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iel Evans\projects\xlpro\xlpro_examples\"/>
    </mc:Choice>
  </mc:AlternateContent>
  <xr:revisionPtr revIDLastSave="0" documentId="13_ncr:1_{E5A795E5-9C37-45B8-8594-45834D00C758}" xr6:coauthVersionLast="47" xr6:coauthVersionMax="47" xr10:uidLastSave="{00000000-0000-0000-0000-000000000000}"/>
  <bookViews>
    <workbookView xWindow="19200" yWindow="0" windowWidth="19200" windowHeight="21000" xr2:uid="{36437EF2-2B45-442F-A537-575BD2EF9D07}"/>
  </bookViews>
  <sheets>
    <sheet name="Stocks" sheetId="5" r:id="rId1"/>
    <sheet name="Bivariate" sheetId="3" r:id="rId2"/>
    <sheet name="Plotting-1" sheetId="2" r:id="rId3"/>
    <sheet name="Plotting-2" sheetId="4" r:id="rId4"/>
    <sheet name="Invoice-Generator" sheetId="1" r:id="rId5"/>
  </sheets>
  <definedNames>
    <definedName name="Additional_Information">'Invoice-Generator'!$D$21</definedName>
    <definedName name="args_condense">"iterable_val"</definedName>
    <definedName name="args_cpy">"val"</definedName>
    <definedName name="args_create_table_from_df">{"df";"table_name";"flatten_multiindex";"flatten_multiindex_sep"}</definedName>
    <definedName name="args_deepcpy">"val"</definedName>
    <definedName name="args_get_stock_prices">{"tickers";"days"}</definedName>
    <definedName name="args_glob_path">{"dirpath";"glob";"absolute";"folders_only"}</definedName>
    <definedName name="args_mpl_add_legend">{"ax";"handles";"labels";"loc";"frameon";"ncol"}</definedName>
    <definedName name="args_mpl_add_line_unique">{"ax";"x";"y";"tag";"fmt";"color";"linewidth";"markersize"}</definedName>
    <definedName name="args_mpl_create_figure">"seed"</definedName>
    <definedName name="args_mpl_get_axes_of_fig">"fig"</definedName>
    <definedName name="args_mpl_set_ax_title">{"ax";"title"}</definedName>
    <definedName name="args_mpl_set_fig_suptitle">{"fig";"suptitle"}</definedName>
    <definedName name="args_mpl_set_xax_name">{"ax";"name"}</definedName>
    <definedName name="args_mpl_set_xlims">{"ax";"xlims";"seed"}</definedName>
    <definedName name="args_mpl_set_yax_name">{"ax";"name"}</definedName>
    <definedName name="args_mpl_set_ylims">{"ax";"ylims";"seed"}</definedName>
    <definedName name="args_np_linspace">{"start";"stop";"n"}</definedName>
    <definedName name="args_pallette">""</definedName>
    <definedName name="args_pd_read_csv">"fp"</definedName>
    <definedName name="args_pyadd">{"val";"rhs"}</definedName>
    <definedName name="args_pydiv">{"val";"rhs"}</definedName>
    <definedName name="args_pyeq">{"val";"rhs"}</definedName>
    <definedName name="args_pyge">{"val";"rhs"}</definedName>
    <definedName name="args_pygetattr">{"obj";"attrname";"default"}</definedName>
    <definedName name="args_pygetitem">{"obj";"val"}</definedName>
    <definedName name="args_pygt">{"val";"rhs"}</definedName>
    <definedName name="args_pyhash">"vals"</definedName>
    <definedName name="args_pyle">{"val";"rhs"}</definedName>
    <definedName name="args_pylen">"val"</definedName>
    <definedName name="args_pylist">"args"</definedName>
    <definedName name="args_pylt">{"val";"rhs"}</definedName>
    <definedName name="args_pymod">{"val";"rhs"}</definedName>
    <definedName name="args_pymul">{"val";"rhs"}</definedName>
    <definedName name="args_pyne">{"val";"rhs"}</definedName>
    <definedName name="args_pynot">"val"</definedName>
    <definedName name="args_pypow">{"val";"exp"}</definedName>
    <definedName name="args_pyrepr">"val"</definedName>
    <definedName name="args_pyshape">"val"</definedName>
    <definedName name="args_pystr">"val"</definedName>
    <definedName name="args_pysub">{"val";"rhs"}</definedName>
    <definedName name="args_pytuple">"args"</definedName>
    <definedName name="args_pytype">"val"</definedName>
    <definedName name="args_seaborn_visualise_bivariate">{"n";"mean";"cov";"cmap";"figsize_mm"}</definedName>
    <definedName name="args_show">"val"</definedName>
    <definedName name="args_show_image">{"val";"name";"seed";"fmt";"dpi"}</definedName>
    <definedName name="args_visualise_color">"rgb"</definedName>
    <definedName name="Author">'Invoice-Generator'!$D$8</definedName>
    <definedName name="Bill_Address1">'Invoice-Generator'!$D$17</definedName>
    <definedName name="Bill_Address2">'Invoice-Generator'!$D$18</definedName>
    <definedName name="Bill_Address3">'Invoice-Generator'!$D$19</definedName>
    <definedName name="Bill_Company">'Invoice-Generator'!$D$15</definedName>
    <definedName name="Bill_Email">'Invoice-Generator'!$D$16</definedName>
    <definedName name="Bill_Name">'Invoice-Generator'!$D$14</definedName>
    <definedName name="Client_Code">'Invoice-Generator'!$D$5</definedName>
    <definedName name="Date">'Invoice-Generator'!$D$9</definedName>
    <definedName name="fname_condense">"condense"</definedName>
    <definedName name="fname_cpy">"cpy"</definedName>
    <definedName name="fname_create_table_from_df">"create_table_from_df"</definedName>
    <definedName name="fname_deepcpy">"deepcpy"</definedName>
    <definedName name="fname_get_stock_prices">"get_stock_prices"</definedName>
    <definedName name="fname_glob_path">"glob_path"</definedName>
    <definedName name="fname_mpl_add_legend">"mpl_add_legend"</definedName>
    <definedName name="fname_mpl_add_line_unique">"mpl_add_line_unique"</definedName>
    <definedName name="fname_mpl_create_figure">"mpl_create_figure"</definedName>
    <definedName name="fname_mpl_get_axes_of_fig">"mpl_get_axes_of_fig"</definedName>
    <definedName name="fname_mpl_set_ax_title">"mpl_set_ax_title"</definedName>
    <definedName name="fname_mpl_set_fig_suptitle">"mpl_set_fig_suptitle"</definedName>
    <definedName name="fname_mpl_set_xax_name">"mpl_set_xax_name"</definedName>
    <definedName name="fname_mpl_set_xlims">"mpl_set_xlims"</definedName>
    <definedName name="fname_mpl_set_yax_name">"mpl_set_yax_name"</definedName>
    <definedName name="fname_mpl_set_ylims">"mpl_set_ylims"</definedName>
    <definedName name="fname_np_linspace">"np_linspace"</definedName>
    <definedName name="fname_pallette">"pallette"</definedName>
    <definedName name="fname_pd_read_csv">"pd_read_csv"</definedName>
    <definedName name="fname_pyadd">"pyadd"</definedName>
    <definedName name="fname_pydiv">"pydiv"</definedName>
    <definedName name="fname_pyeq">"pyeq"</definedName>
    <definedName name="fname_pyge">"pyge"</definedName>
    <definedName name="fname_pygetattr">"pygetattr"</definedName>
    <definedName name="fname_pygetitem">"pygetitem"</definedName>
    <definedName name="fname_pygt">"pygt"</definedName>
    <definedName name="fname_pyhash">"pyhash"</definedName>
    <definedName name="fname_pyle">"pyle"</definedName>
    <definedName name="fname_pylen">"pylen"</definedName>
    <definedName name="fname_pylist">"pylist"</definedName>
    <definedName name="fname_pylt">"pylt"</definedName>
    <definedName name="fname_pymod">"pymod"</definedName>
    <definedName name="fname_pymul">"pymul"</definedName>
    <definedName name="fname_pyne">"pyne"</definedName>
    <definedName name="fname_pynot">"pynot"</definedName>
    <definedName name="fname_pypow">"pypow"</definedName>
    <definedName name="fname_pyrepr">"pyrepr"</definedName>
    <definedName name="fname_pyshape">"pyshape"</definedName>
    <definedName name="fname_pystr">"pystr"</definedName>
    <definedName name="fname_pysub">"pysub"</definedName>
    <definedName name="fname_pytuple">"pytuple"</definedName>
    <definedName name="fname_pytype">"pytype"</definedName>
    <definedName name="fname_seaborn_visualise_bivariate">"seaborn_visualise_bivariate"</definedName>
    <definedName name="fname_show">"show"</definedName>
    <definedName name="fname_show_image">"show_image"</definedName>
    <definedName name="fname_visualise_color">"visualise_color"</definedName>
    <definedName name="Invoice_Number">'Invoice-Generator'!$D$7</definedName>
    <definedName name="Project_Number">'Invoice-Generator'!$D$6</definedName>
    <definedName name="Purchase_Order">'Invoice-Generator'!$D$11</definedName>
    <definedName name="pyEmpty">"pyEmpty"</definedName>
    <definedName name="pyNone">"pyNone"</definedName>
    <definedName name="Revision">'Invoice-Generator'!$D$10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5" l="1" a="1"/>
  <c r="G7" i="5" s="1"/>
  <c r="C13" i="5" a="1"/>
  <c r="C13" i="5" s="1"/>
  <c r="C8" i="2" a="1"/>
  <c r="C8" i="2" s="1"/>
  <c r="C53" i="5" a="1"/>
  <c r="C53" i="5" s="1"/>
  <c r="C34" i="5" a="1"/>
  <c r="C34" i="5" s="1"/>
  <c r="B54" i="5" a="1"/>
  <c r="B54" i="5" s="1"/>
  <c r="B35" i="5" a="1"/>
  <c r="B35" i="5" s="1"/>
  <c r="V13" i="5" a="1"/>
  <c r="V13" i="5" s="1"/>
  <c r="U13" i="5" a="1"/>
  <c r="U13" i="5" s="1"/>
  <c r="T13" i="5" a="1"/>
  <c r="T13" i="5" s="1"/>
  <c r="S13" i="5" a="1"/>
  <c r="S13" i="5" s="1"/>
  <c r="R13" i="5" a="1"/>
  <c r="R13" i="5" s="1"/>
  <c r="Q13" i="5" a="1"/>
  <c r="Q13" i="5" s="1"/>
  <c r="P13" i="5" a="1"/>
  <c r="P13" i="5" s="1"/>
  <c r="O13" i="5" a="1"/>
  <c r="O13" i="5" s="1"/>
  <c r="N13" i="5" a="1"/>
  <c r="N13" i="5" s="1"/>
  <c r="M13" i="5" a="1"/>
  <c r="M13" i="5" s="1"/>
  <c r="L13" i="5" a="1"/>
  <c r="L13" i="5" s="1"/>
  <c r="K13" i="5" a="1"/>
  <c r="K13" i="5" s="1"/>
  <c r="J13" i="5" a="1"/>
  <c r="J13" i="5" s="1"/>
  <c r="I13" i="5" a="1"/>
  <c r="I13" i="5" s="1"/>
  <c r="H13" i="5" a="1"/>
  <c r="H13" i="5" s="1"/>
  <c r="G13" i="5" a="1"/>
  <c r="G13" i="5" s="1"/>
  <c r="F13" i="5" a="1"/>
  <c r="F13" i="5" s="1"/>
  <c r="E13" i="5" a="1"/>
  <c r="E13" i="5" s="1"/>
  <c r="D13" i="5" a="1"/>
  <c r="D13" i="5" s="1"/>
  <c r="C26" i="3" a="1"/>
  <c r="I25" i="3" a="1"/>
  <c r="G22" i="3" a="1"/>
  <c r="G21" i="3" a="1"/>
  <c r="G20" i="3" a="1"/>
  <c r="F18" i="3" a="1"/>
  <c r="F17" i="3" a="1"/>
  <c r="E18" i="3" a="1"/>
  <c r="E17" i="3" a="1"/>
  <c r="M53" i="4" a="1"/>
  <c r="L53" i="4" a="1"/>
  <c r="O44" i="4" a="1"/>
  <c r="N50" i="4" a="1"/>
  <c r="N44" i="4" a="1"/>
  <c r="C53" i="4" a="1"/>
  <c r="Y29" i="4" a="1"/>
  <c r="Y32" i="4" a="1"/>
  <c r="Y30" i="4" a="1"/>
  <c r="L14" i="2" a="1"/>
  <c r="Y31" i="4" a="1"/>
  <c r="B53" i="4" a="1"/>
  <c r="Y33" i="4" a="1"/>
  <c r="N17" i="4" a="1"/>
  <c r="N20" i="4" a="1"/>
  <c r="N18" i="4" a="1"/>
  <c r="K14" i="2" a="1"/>
  <c r="N19" i="4" a="1"/>
  <c r="N21" i="4" a="1"/>
  <c r="D50" i="4" a="1"/>
  <c r="E44" i="4" a="1"/>
  <c r="O17" i="4" a="1"/>
  <c r="O20" i="4" a="1"/>
  <c r="O18" i="4" a="1"/>
  <c r="O19" i="4" a="1"/>
  <c r="O21" i="4" a="1"/>
  <c r="N57" i="2" a="1"/>
  <c r="M60" i="2" a="1"/>
  <c r="D44" i="4" a="1"/>
  <c r="X29" i="4" a="1"/>
  <c r="X32" i="4" a="1"/>
  <c r="X30" i="4" a="1"/>
  <c r="X31" i="4" a="1"/>
  <c r="X33" i="4" a="1"/>
  <c r="V35" i="4" a="1"/>
  <c r="R11" i="2" a="1"/>
  <c r="U11" i="2" a="1"/>
  <c r="M57" i="2" a="1"/>
  <c r="V30" i="4" a="1"/>
  <c r="U10" i="2" a="1"/>
  <c r="I30" i="4" a="1"/>
  <c r="I33" i="4" a="1"/>
  <c r="U7" i="2" a="1"/>
  <c r="U9" i="2" a="1"/>
  <c r="U8" i="2" a="1"/>
  <c r="I31" i="4" a="1"/>
  <c r="V29" i="4" a="1"/>
  <c r="R10" i="2" a="1"/>
  <c r="V32" i="4" a="1"/>
  <c r="V36" i="4" a="1"/>
  <c r="I29" i="4" a="1"/>
  <c r="V31" i="4" a="1"/>
  <c r="V33" i="4" a="1"/>
  <c r="R9" i="2" a="1"/>
  <c r="I32" i="4" a="1"/>
  <c r="R7" i="2" a="1"/>
  <c r="R8" i="2" a="1"/>
  <c r="K29" i="4" a="1"/>
  <c r="L17" i="4" a="1"/>
  <c r="K17" i="4" a="1"/>
  <c r="K32" i="4" a="1"/>
  <c r="L20" i="4" a="1"/>
  <c r="K20" i="4" a="1"/>
  <c r="K30" i="4" a="1"/>
  <c r="L18" i="4" a="1"/>
  <c r="K18" i="4" a="1"/>
  <c r="K31" i="4" a="1"/>
  <c r="L19" i="4" a="1"/>
  <c r="K19" i="4" a="1"/>
  <c r="K33" i="4" a="1"/>
  <c r="L21" i="4" a="1"/>
  <c r="K21" i="4" a="1"/>
  <c r="X35" i="4" a="1"/>
  <c r="Q11" i="2" a="1"/>
  <c r="T11" i="2" a="1"/>
  <c r="U30" i="4" a="1"/>
  <c r="T10" i="2" a="1"/>
  <c r="H30" i="4" a="1"/>
  <c r="H33" i="4" a="1"/>
  <c r="P47" i="2" a="1"/>
  <c r="P51" i="2" a="1"/>
  <c r="P49" i="2" a="1"/>
  <c r="P52" i="2" a="1"/>
  <c r="P48" i="2" a="1"/>
  <c r="N44" i="2" a="1"/>
  <c r="T7" i="2" a="1"/>
  <c r="T9" i="2" a="1"/>
  <c r="T8" i="2" a="1"/>
  <c r="H31" i="4" a="1"/>
  <c r="U29" i="4" a="1"/>
  <c r="Q10" i="2" a="1"/>
  <c r="U32" i="4" a="1"/>
  <c r="X36" i="4" a="1"/>
  <c r="H29" i="4" a="1"/>
  <c r="U31" i="4" a="1"/>
  <c r="U33" i="4" a="1"/>
  <c r="Q9" i="2" a="1"/>
  <c r="H32" i="4" a="1"/>
  <c r="Q7" i="2" a="1"/>
  <c r="Q46" i="4" a="1"/>
  <c r="Q45" i="4" a="1"/>
  <c r="Q47" i="4" a="1"/>
  <c r="O41" i="4" a="1"/>
  <c r="Q8" i="2" a="1"/>
  <c r="H17" i="4" a="1"/>
  <c r="G17" i="4" a="1"/>
  <c r="H20" i="4" a="1"/>
  <c r="G20" i="4" a="1"/>
  <c r="H18" i="4" a="1"/>
  <c r="G18" i="4" a="1"/>
  <c r="H19" i="4" a="1"/>
  <c r="G19" i="4" a="1"/>
  <c r="H21" i="4" a="1"/>
  <c r="G21" i="4" a="1"/>
  <c r="F46" i="4" a="1"/>
  <c r="F47" i="4" a="1"/>
  <c r="F45" i="4" a="1"/>
  <c r="E41" i="4" a="1"/>
  <c r="U35" i="4" a="1"/>
  <c r="N43" i="2" a="1"/>
  <c r="M44" i="2" a="1"/>
  <c r="U36" i="4" a="1"/>
  <c r="N41" i="4" a="1"/>
  <c r="O40" i="4" a="1"/>
  <c r="F17" i="4" a="1"/>
  <c r="F20" i="4" a="1"/>
  <c r="F18" i="4" a="1"/>
  <c r="F19" i="4" a="1"/>
  <c r="F21" i="4" a="1"/>
  <c r="G8" i="4" a="1"/>
  <c r="G9" i="4" a="1"/>
  <c r="G11" i="4" a="1"/>
  <c r="G12" i="4" a="1"/>
  <c r="G10" i="4" a="1"/>
  <c r="D41" i="4" a="1"/>
  <c r="E40" i="4" a="1"/>
  <c r="N7" i="2" a="1"/>
  <c r="N36" i="4" a="1"/>
  <c r="M8" i="2" a="1"/>
  <c r="M7" i="2" a="1"/>
  <c r="M43" i="2" a="1"/>
  <c r="O36" i="4" a="1"/>
  <c r="O35" i="4" a="1"/>
  <c r="N8" i="2" a="1"/>
  <c r="N40" i="4" a="1"/>
  <c r="E8" i="4" a="1"/>
  <c r="N35" i="4" a="1"/>
  <c r="M9" i="2" a="1"/>
  <c r="N11" i="2" a="1"/>
  <c r="M11" i="2" a="1"/>
  <c r="N10" i="2" a="1"/>
  <c r="N9" i="2" a="1"/>
  <c r="M10" i="2" a="1"/>
  <c r="D40" i="4" a="1"/>
  <c r="C26" i="3" l="1"/>
  <c r="I25" i="3"/>
  <c r="G22" i="3"/>
  <c r="G21" i="3"/>
  <c r="G20" i="3"/>
  <c r="F18" i="3"/>
  <c r="F17" i="3"/>
  <c r="E18" i="3"/>
  <c r="E17" i="3"/>
  <c r="M53" i="4"/>
  <c r="L53" i="4"/>
  <c r="O44" i="4"/>
  <c r="N50" i="4"/>
  <c r="N44" i="4"/>
  <c r="C53" i="4"/>
  <c r="Y29" i="4"/>
  <c r="Y32" i="4"/>
  <c r="Y30" i="4"/>
  <c r="L14" i="2"/>
  <c r="Y31" i="4"/>
  <c r="B53" i="4"/>
  <c r="Y33" i="4"/>
  <c r="N17" i="4"/>
  <c r="N20" i="4"/>
  <c r="N18" i="4"/>
  <c r="K14" i="2"/>
  <c r="N19" i="4"/>
  <c r="N21" i="4"/>
  <c r="D50" i="4"/>
  <c r="E44" i="4"/>
  <c r="O17" i="4"/>
  <c r="O20" i="4"/>
  <c r="O18" i="4"/>
  <c r="O19" i="4"/>
  <c r="O21" i="4"/>
  <c r="N57" i="2"/>
  <c r="M60" i="2"/>
  <c r="D44" i="4"/>
  <c r="X29" i="4"/>
  <c r="X32" i="4"/>
  <c r="X30" i="4"/>
  <c r="X31" i="4"/>
  <c r="X33" i="4"/>
  <c r="V35" i="4"/>
  <c r="R11" i="2"/>
  <c r="U11" i="2"/>
  <c r="M57" i="2"/>
  <c r="V30" i="4"/>
  <c r="U10" i="2"/>
  <c r="I30" i="4"/>
  <c r="I33" i="4"/>
  <c r="U7" i="2"/>
  <c r="U9" i="2"/>
  <c r="U8" i="2"/>
  <c r="I31" i="4"/>
  <c r="V29" i="4"/>
  <c r="R10" i="2"/>
  <c r="V32" i="4"/>
  <c r="V36" i="4"/>
  <c r="I29" i="4"/>
  <c r="V31" i="4"/>
  <c r="V33" i="4"/>
  <c r="R9" i="2"/>
  <c r="I32" i="4"/>
  <c r="R7" i="2"/>
  <c r="R8" i="2"/>
  <c r="K29" i="4"/>
  <c r="L17" i="4"/>
  <c r="K17" i="4"/>
  <c r="K32" i="4"/>
  <c r="L20" i="4"/>
  <c r="K20" i="4"/>
  <c r="K30" i="4"/>
  <c r="L18" i="4"/>
  <c r="K18" i="4"/>
  <c r="K31" i="4"/>
  <c r="L19" i="4"/>
  <c r="K19" i="4"/>
  <c r="K33" i="4"/>
  <c r="L21" i="4"/>
  <c r="K21" i="4"/>
  <c r="X35" i="4"/>
  <c r="Q11" i="2"/>
  <c r="T11" i="2"/>
  <c r="U30" i="4"/>
  <c r="T10" i="2"/>
  <c r="H30" i="4"/>
  <c r="H33" i="4"/>
  <c r="P47" i="2"/>
  <c r="P51" i="2"/>
  <c r="P49" i="2"/>
  <c r="P52" i="2"/>
  <c r="P48" i="2"/>
  <c r="N44" i="2"/>
  <c r="T7" i="2"/>
  <c r="T9" i="2"/>
  <c r="T8" i="2"/>
  <c r="H31" i="4"/>
  <c r="U29" i="4"/>
  <c r="Q10" i="2"/>
  <c r="U32" i="4"/>
  <c r="X36" i="4"/>
  <c r="H29" i="4"/>
  <c r="U31" i="4"/>
  <c r="U33" i="4"/>
  <c r="Q9" i="2"/>
  <c r="H32" i="4"/>
  <c r="Q7" i="2"/>
  <c r="Q46" i="4"/>
  <c r="Q45" i="4"/>
  <c r="Q47" i="4"/>
  <c r="O41" i="4"/>
  <c r="Q8" i="2"/>
  <c r="H17" i="4"/>
  <c r="G17" i="4"/>
  <c r="H20" i="4"/>
  <c r="G20" i="4"/>
  <c r="H18" i="4"/>
  <c r="G18" i="4"/>
  <c r="H19" i="4"/>
  <c r="G19" i="4"/>
  <c r="H21" i="4"/>
  <c r="G21" i="4"/>
  <c r="F46" i="4"/>
  <c r="F47" i="4"/>
  <c r="F45" i="4"/>
  <c r="E41" i="4"/>
  <c r="U35" i="4"/>
  <c r="N43" i="2"/>
  <c r="M44" i="2"/>
  <c r="U36" i="4"/>
  <c r="N41" i="4"/>
  <c r="O40" i="4"/>
  <c r="F17" i="4"/>
  <c r="F20" i="4"/>
  <c r="F18" i="4"/>
  <c r="F19" i="4"/>
  <c r="F21" i="4"/>
  <c r="G8" i="4"/>
  <c r="G9" i="4"/>
  <c r="G11" i="4"/>
  <c r="G12" i="4"/>
  <c r="G10" i="4"/>
  <c r="D41" i="4"/>
  <c r="E40" i="4"/>
  <c r="N7" i="2"/>
  <c r="N36" i="4"/>
  <c r="M8" i="2"/>
  <c r="M7" i="2"/>
  <c r="M43" i="2"/>
  <c r="O36" i="4"/>
  <c r="O35" i="4"/>
  <c r="N8" i="2"/>
  <c r="N40" i="4"/>
  <c r="E8" i="4"/>
  <c r="N35" i="4"/>
  <c r="M9" i="2"/>
  <c r="N11" i="2"/>
  <c r="M11" i="2"/>
  <c r="N10" i="2"/>
  <c r="N9" i="2"/>
  <c r="M10" i="2"/>
  <c r="D40" i="4"/>
  <c r="J34" i="5"/>
  <c r="I34" i="5"/>
  <c r="D35" i="5" a="1"/>
  <c r="D35" i="5" s="1"/>
  <c r="I35" i="5" s="1" a="1"/>
  <c r="I35" i="5" s="1"/>
  <c r="K34" i="5"/>
  <c r="E35" i="5" a="1"/>
  <c r="E35" i="5" s="1"/>
  <c r="J35" i="5" s="1" a="1"/>
  <c r="J35" i="5" s="1"/>
  <c r="F35" i="5" a="1"/>
  <c r="F35" i="5" s="1"/>
  <c r="K35" i="5" s="1" a="1"/>
  <c r="K35" i="5" s="1"/>
  <c r="E54" i="5" a="1"/>
  <c r="H34" i="5"/>
  <c r="C35" i="5" a="1"/>
  <c r="C35" i="5" s="1"/>
  <c r="F54" i="5" a="1"/>
  <c r="I53" i="5"/>
  <c r="J53" i="5"/>
  <c r="K53" i="5"/>
  <c r="D54" i="5" a="1"/>
  <c r="H7" i="5" a="1"/>
  <c r="G10" i="5" a="1"/>
  <c r="G10" i="5" l="1"/>
  <c r="H7" i="5"/>
  <c r="H35" i="5" a="1"/>
  <c r="H35" i="5" s="1"/>
  <c r="E54" i="5"/>
  <c r="D54" i="5"/>
  <c r="F54" i="5"/>
  <c r="H53" i="5"/>
  <c r="C54" i="5" a="1"/>
  <c r="C54" i="5" l="1"/>
  <c r="H54" i="5" s="1" a="1"/>
  <c r="H54" i="5" s="1"/>
  <c r="K7" i="2" l="1" a="1"/>
  <c r="K7" i="2" s="1"/>
  <c r="L7" i="2" s="1"/>
  <c r="C21" i="4" l="1"/>
  <c r="C19" i="4"/>
  <c r="C20" i="4"/>
  <c r="C18" i="4"/>
  <c r="L11" i="2"/>
  <c r="L10" i="2"/>
  <c r="L9" i="2"/>
  <c r="L8" i="2"/>
  <c r="F26" i="1"/>
  <c r="F25" i="1"/>
  <c r="F27" i="1"/>
  <c r="F28" i="1"/>
  <c r="F29" i="1"/>
  <c r="F30" i="1"/>
  <c r="C17" i="4" l="1"/>
  <c r="I8" i="2" a="1"/>
  <c r="I8" i="2" s="1"/>
  <c r="E8" i="2" a="1"/>
  <c r="E8" i="2" s="1"/>
  <c r="F8" i="2" a="1"/>
  <c r="F8" i="2" s="1"/>
  <c r="G8" i="2" a="1"/>
  <c r="G8" i="2" s="1"/>
  <c r="H8" i="2" a="1"/>
  <c r="H8" i="2" s="1"/>
  <c r="F32" i="1"/>
  <c r="F33" i="1" l="1"/>
  <c r="F35" i="1" s="1"/>
  <c r="E31" i="4" l="1"/>
  <c r="E30" i="4"/>
  <c r="E32" i="4"/>
  <c r="O32" i="4" l="1"/>
  <c r="O33" i="4"/>
  <c r="O30" i="4"/>
  <c r="O31" i="4"/>
  <c r="E33" i="4"/>
  <c r="D32" i="4"/>
  <c r="D33" i="4"/>
  <c r="D31" i="4"/>
  <c r="D30" i="4"/>
  <c r="P31" i="4" l="1"/>
  <c r="P32" i="4"/>
  <c r="P30" i="4"/>
  <c r="P33" i="4"/>
  <c r="E29" i="4"/>
  <c r="N31" i="4"/>
  <c r="N30" i="4"/>
  <c r="N32" i="4"/>
  <c r="N33" i="4"/>
  <c r="D29" i="4"/>
  <c r="O29" i="4" l="1"/>
  <c r="Q32" i="4"/>
  <c r="Q30" i="4"/>
  <c r="Q33" i="4"/>
  <c r="Q31" i="4"/>
  <c r="N29" i="4"/>
  <c r="P29" i="4" l="1"/>
  <c r="Q29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<sst xmlns="http://schemas.openxmlformats.org/spreadsheetml/2006/main" count="319" uniqueCount="186">
  <si>
    <t>Billed to</t>
  </si>
  <si>
    <t>Date</t>
  </si>
  <si>
    <t>XLP</t>
  </si>
  <si>
    <t>Author</t>
  </si>
  <si>
    <t>Revision</t>
  </si>
  <si>
    <t>Joe Bloggs</t>
  </si>
  <si>
    <t>0001</t>
  </si>
  <si>
    <t>001</t>
  </si>
  <si>
    <t>Blog Joes</t>
  </si>
  <si>
    <t>Company Ltd.</t>
  </si>
  <si>
    <t>2 Park Street</t>
  </si>
  <si>
    <t>BS1, Bristol</t>
  </si>
  <si>
    <t>United Kingdom</t>
  </si>
  <si>
    <t>#</t>
  </si>
  <si>
    <t>Description</t>
  </si>
  <si>
    <t>Qty</t>
  </si>
  <si>
    <t>Price</t>
  </si>
  <si>
    <t>Amount</t>
  </si>
  <si>
    <t>Document Details</t>
  </si>
  <si>
    <t>Total</t>
  </si>
  <si>
    <t>Subtotal</t>
  </si>
  <si>
    <t>VAT</t>
  </si>
  <si>
    <t>Invoice Generator App</t>
  </si>
  <si>
    <t>Phase 1: xlpro Python Module Development</t>
  </si>
  <si>
    <t>Phase 1: Multithreaded COM Debugging</t>
  </si>
  <si>
    <t>Phase 2: Custom Excel Add-In Development and Build Process</t>
  </si>
  <si>
    <t>Phase 2: Desktop App Development</t>
  </si>
  <si>
    <t>Phase 4: Website Development</t>
  </si>
  <si>
    <t>Phase 4: Marketing</t>
  </si>
  <si>
    <t>Bill_Name</t>
  </si>
  <si>
    <t>Bill_Company</t>
  </si>
  <si>
    <t>Bill_Address1</t>
  </si>
  <si>
    <t>Bill_Address2</t>
  </si>
  <si>
    <t>Bill_Address3</t>
  </si>
  <si>
    <t>Additional_Information</t>
  </si>
  <si>
    <t>Purchase_Order</t>
  </si>
  <si>
    <t>Invoice_Number</t>
  </si>
  <si>
    <t>Project_Number</t>
  </si>
  <si>
    <t>Client_Code</t>
  </si>
  <si>
    <t>Bill_Email</t>
  </si>
  <si>
    <t>bjoes@company.com</t>
  </si>
  <si>
    <t>Mean</t>
  </si>
  <si>
    <t>Cov.</t>
  </si>
  <si>
    <t>X</t>
  </si>
  <si>
    <t>N</t>
  </si>
  <si>
    <t>Y1</t>
  </si>
  <si>
    <t>Y2</t>
  </si>
  <si>
    <t>Y3</t>
  </si>
  <si>
    <t>Y4</t>
  </si>
  <si>
    <t>Y5</t>
  </si>
  <si>
    <t>Figure</t>
  </si>
  <si>
    <t>FigName</t>
  </si>
  <si>
    <t>FigSeed</t>
  </si>
  <si>
    <t>Label</t>
  </si>
  <si>
    <t>X-data</t>
  </si>
  <si>
    <t>Y-data</t>
  </si>
  <si>
    <t>Color</t>
  </si>
  <si>
    <t>Style</t>
  </si>
  <si>
    <t>Axes</t>
  </si>
  <si>
    <t>title</t>
  </si>
  <si>
    <t>xlabel</t>
  </si>
  <si>
    <t>ylabel</t>
  </si>
  <si>
    <t>xlims</t>
  </si>
  <si>
    <t>ylims</t>
  </si>
  <si>
    <t>Show</t>
  </si>
  <si>
    <t>-</t>
  </si>
  <si>
    <t>--</t>
  </si>
  <si>
    <t>:</t>
  </si>
  <si>
    <t>Show Color</t>
  </si>
  <si>
    <t>ColorID</t>
  </si>
  <si>
    <t>Format</t>
  </si>
  <si>
    <t>legend</t>
  </si>
  <si>
    <t>png</t>
  </si>
  <si>
    <t>loc</t>
  </si>
  <si>
    <t>frameon</t>
  </si>
  <si>
    <t>ncol</t>
  </si>
  <si>
    <t>upper left</t>
  </si>
  <si>
    <t>figure1</t>
  </si>
  <si>
    <t>Line2Ds</t>
  </si>
  <si>
    <t>Reset Seed</t>
  </si>
  <si>
    <t>My Figure</t>
  </si>
  <si>
    <t>Input</t>
  </si>
  <si>
    <t>Response</t>
  </si>
  <si>
    <t>Excel-Python Mixed Plotting</t>
  </si>
  <si>
    <t>CMap</t>
  </si>
  <si>
    <t>mako</t>
  </si>
  <si>
    <t>mako, magma, rocket, flare, viridis</t>
  </si>
  <si>
    <t>https://seaborn.pydata.org/examples/layered_bivariate_plot.html#bivariate-plot-with-multiple-elements</t>
  </si>
  <si>
    <t>N/A</t>
  </si>
  <si>
    <t>Example adapted from seaborn.pydata.org</t>
  </si>
  <si>
    <t>Bivariate Monte-Carlo Visualisation</t>
  </si>
  <si>
    <t>Handling Engineering Data</t>
  </si>
  <si>
    <t>Material Test Data</t>
  </si>
  <si>
    <t>*.csv</t>
  </si>
  <si>
    <t>Pattern</t>
  </si>
  <si>
    <t>Sources</t>
  </si>
  <si>
    <t>File</t>
  </si>
  <si>
    <t>Strain Rate (mm/s)</t>
  </si>
  <si>
    <t>df</t>
  </si>
  <si>
    <t>Strain</t>
  </si>
  <si>
    <t>Force (N)</t>
  </si>
  <si>
    <t>Displacement (mm)</t>
  </si>
  <si>
    <t xml:space="preserve"> </t>
  </si>
  <si>
    <t>Source Folder</t>
  </si>
  <si>
    <t>name</t>
  </si>
  <si>
    <t>seed</t>
  </si>
  <si>
    <t>fmt</t>
  </si>
  <si>
    <t>Stress</t>
  </si>
  <si>
    <t>0.1 mm/s</t>
  </si>
  <si>
    <t>Length (mm)</t>
  </si>
  <si>
    <t>Area (mm^2)</t>
  </si>
  <si>
    <t>force-displacement</t>
  </si>
  <si>
    <t>Disp.</t>
  </si>
  <si>
    <t>Force</t>
  </si>
  <si>
    <t>fig</t>
  </si>
  <si>
    <t>axes</t>
  </si>
  <si>
    <t>True Stress</t>
  </si>
  <si>
    <t>engineering-stress-strain</t>
  </si>
  <si>
    <t>True Strain</t>
  </si>
  <si>
    <t>Eng Stress</t>
  </si>
  <si>
    <t>Style1</t>
  </si>
  <si>
    <t>Style2</t>
  </si>
  <si>
    <t>Strain (mm/mm)</t>
  </si>
  <si>
    <t>Stress (MPa)</t>
  </si>
  <si>
    <t>1e-4 mm/s</t>
  </si>
  <si>
    <t>1e-3 mm/s</t>
  </si>
  <si>
    <t>1e-2 mm/s</t>
  </si>
  <si>
    <t>1.0 mm/s</t>
  </si>
  <si>
    <t>Engineering</t>
  </si>
  <si>
    <t>True</t>
  </si>
  <si>
    <t>N66 GF30 @23°C</t>
  </si>
  <si>
    <t>Visualising Native Data</t>
  </si>
  <si>
    <t>Visualise Modified Data</t>
  </si>
  <si>
    <t>Title</t>
  </si>
  <si>
    <t>mm</t>
  </si>
  <si>
    <t>Figsize</t>
  </si>
  <si>
    <t>x-ax Label</t>
  </si>
  <si>
    <t>y-ax Label</t>
  </si>
  <si>
    <t>AAPL</t>
  </si>
  <si>
    <t>MSFT</t>
  </si>
  <si>
    <t>Microsoft</t>
  </si>
  <si>
    <t>TSLA</t>
  </si>
  <si>
    <t>Tesla</t>
  </si>
  <si>
    <t>GOOG</t>
  </si>
  <si>
    <t>Google</t>
  </si>
  <si>
    <t>Apple</t>
  </si>
  <si>
    <t>Name</t>
  </si>
  <si>
    <t>Ticker</t>
  </si>
  <si>
    <t>Days</t>
  </si>
  <si>
    <t>tblStockPrices</t>
  </si>
  <si>
    <t>Close</t>
  </si>
  <si>
    <t>Volume</t>
  </si>
  <si>
    <t>Fetch Data</t>
  </si>
  <si>
    <t>Create Table</t>
  </si>
  <si>
    <t>Table Name</t>
  </si>
  <si>
    <t>Trading Volume * Close Price</t>
  </si>
  <si>
    <t>Close Price</t>
  </si>
  <si>
    <t>Note: Changing the number of days may cause the table to overlap the data below.</t>
  </si>
  <si>
    <t>h</t>
  </si>
  <si>
    <t>Stock Metrics Tracker using Yahoo Finance API</t>
  </si>
  <si>
    <t>Dynamically update a pre-existing table by name</t>
  </si>
  <si>
    <t>png, svg</t>
  </si>
  <si>
    <t>Custom Title</t>
  </si>
  <si>
    <t>x-axis label</t>
  </si>
  <si>
    <t>y-axis label</t>
  </si>
  <si>
    <t>Close.AAPL</t>
  </si>
  <si>
    <t>Close.GOOG</t>
  </si>
  <si>
    <t>Close.MSFT</t>
  </si>
  <si>
    <t>Close.TSLA</t>
  </si>
  <si>
    <t>High.AAPL</t>
  </si>
  <si>
    <t>High.GOOG</t>
  </si>
  <si>
    <t>High.MSFT</t>
  </si>
  <si>
    <t>High.TSLA</t>
  </si>
  <si>
    <t>Low.AAPL</t>
  </si>
  <si>
    <t>Low.GOOG</t>
  </si>
  <si>
    <t>Low.MSFT</t>
  </si>
  <si>
    <t>Low.TSLA</t>
  </si>
  <si>
    <t>Open.AAPL</t>
  </si>
  <si>
    <t>Open.GOOG</t>
  </si>
  <si>
    <t>Open.MSFT</t>
  </si>
  <si>
    <t>Open.TSLA</t>
  </si>
  <si>
    <t>Volume.AAPL</t>
  </si>
  <si>
    <t>Volume.GOOG</t>
  </si>
  <si>
    <t>Volume.MSFT</t>
  </si>
  <si>
    <t>Volume.TSLA</t>
  </si>
  <si>
    <t>V01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</si>
</sst>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[$£-809]* #,##0.00_-;\-[$£-809]* #,##0.00_-;_-[$£-809]* &quot;-&quot;??_-;_-@_-"/>
    <numFmt numFmtId="165" formatCode="0.0"/>
    <numFmt numFmtId="166" formatCode="0.0E+00"/>
  </numFmts>
  <fonts count="14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0"/>
      <color theme="1"/>
      <name val="JetBrains Mono"/>
      <family val="3"/>
    </font>
    <font>
      <sz val="10"/>
      <color theme="1"/>
      <name val="JetBrains Mono"/>
      <family val="3"/>
    </font>
    <font>
      <b/>
      <sz val="12"/>
      <color theme="1"/>
      <name val="JetBrains Mono"/>
      <family val="3"/>
    </font>
    <font>
      <sz val="8"/>
      <color theme="0" tint="-0.249977111117893"/>
      <name val="JetBrains Mono"/>
      <family val="3"/>
    </font>
    <font>
      <sz val="11"/>
      <color theme="1"/>
      <name val="JetBrains Mono"/>
      <family val="3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name val="JetBrains Mono"/>
      <family val="3"/>
    </font>
    <font>
      <sz val="10"/>
      <color theme="0"/>
      <name val="JetBrains Mono"/>
      <family val="3"/>
    </font>
    <font>
      <sz val="10"/>
      <color theme="0" tint="-0.14999847407452621"/>
      <name val="JetBrains Mono"/>
      <family val="3"/>
    </font>
    <font>
      <sz val="11"/>
      <name val="JetBrains Mono"/>
      <family val="3"/>
    </font>
    <font>
      <sz val="10"/>
      <color theme="0" tint="-0.249977111117893"/>
      <name val="JetBrains Mono"/>
      <family val="3"/>
    </font>
  </fonts>
  <fills count="13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0"/>
        <bgColor indexed="64"/>
      </patternFill>
    </fill>
    <fill>
      <patternFill patternType="solid">
        <fgColor rgb="FF1F77B4"/>
        <bgColor indexed="64"/>
      </patternFill>
    </fill>
    <fill>
      <patternFill patternType="solid">
        <fgColor rgb="FFFF7F0E"/>
        <bgColor indexed="64"/>
      </patternFill>
    </fill>
    <fill>
      <patternFill patternType="solid">
        <fgColor rgb="FF2CA02C"/>
        <bgColor indexed="64"/>
      </patternFill>
    </fill>
    <fill>
      <patternFill patternType="solid">
        <fgColor rgb="FFD62728"/>
        <bgColor indexed="64"/>
      </patternFill>
    </fill>
    <fill>
      <patternFill patternType="solid">
        <fgColor rgb="FF9467BD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</cellStyleXfs>
  <cellXfs count="55">
    <xf numFmtId="0" fontId="0" fillId="0" borderId="0" xfId="0"/>
    <xf numFmtId="0" fontId="0" fillId="3" borderId="0" xfId="0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3" fillId="3" borderId="2" xfId="0" applyFont="1" applyFill="1" applyBorder="1" applyAlignment="1">
      <alignment horizontal="left" vertical="top"/>
    </xf>
    <xf numFmtId="0" fontId="0" fillId="3" borderId="3" xfId="0" applyFill="1" applyBorder="1" applyAlignment="1">
      <alignment horizontal="left" vertical="top"/>
    </xf>
    <xf numFmtId="0" fontId="4" fillId="3" borderId="3" xfId="0" applyFont="1" applyFill="1" applyBorder="1" applyAlignment="1">
      <alignment horizontal="left" vertical="top"/>
    </xf>
    <xf numFmtId="0" fontId="0" fillId="3" borderId="0" xfId="0" applyFill="1"/>
    <xf numFmtId="0" fontId="3" fillId="3" borderId="2" xfId="0" quotePrefix="1" applyFont="1" applyFill="1" applyBorder="1" applyAlignment="1">
      <alignment horizontal="left" vertical="top"/>
    </xf>
    <xf numFmtId="0" fontId="3" fillId="4" borderId="2" xfId="0" applyFont="1" applyFill="1" applyBorder="1" applyAlignment="1">
      <alignment horizontal="left" vertical="top"/>
    </xf>
    <xf numFmtId="0" fontId="3" fillId="5" borderId="2" xfId="0" applyFont="1" applyFill="1" applyBorder="1" applyAlignment="1">
      <alignment horizontal="left" vertical="top"/>
    </xf>
    <xf numFmtId="0" fontId="3" fillId="6" borderId="2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/>
    </xf>
    <xf numFmtId="0" fontId="3" fillId="8" borderId="2" xfId="0" applyFont="1" applyFill="1" applyBorder="1" applyAlignment="1">
      <alignment horizontal="left" vertical="top"/>
    </xf>
    <xf numFmtId="0" fontId="3" fillId="3" borderId="0" xfId="0" applyFont="1" applyFill="1"/>
    <xf numFmtId="0" fontId="5" fillId="3" borderId="0" xfId="0" applyFont="1" applyFill="1"/>
    <xf numFmtId="0" fontId="0" fillId="0" borderId="0" xfId="0" applyAlignment="1">
      <alignment horizontal="left" vertical="top"/>
    </xf>
    <xf numFmtId="0" fontId="6" fillId="3" borderId="0" xfId="0" applyFont="1" applyFill="1" applyAlignment="1">
      <alignment horizontal="left" vertical="top"/>
    </xf>
    <xf numFmtId="0" fontId="3" fillId="9" borderId="2" xfId="0" applyFont="1" applyFill="1" applyBorder="1" applyAlignment="1">
      <alignment horizontal="left" vertical="top"/>
    </xf>
    <xf numFmtId="14" fontId="3" fillId="3" borderId="0" xfId="0" applyNumberFormat="1" applyFont="1" applyFill="1" applyAlignment="1">
      <alignment horizontal="left" vertical="top"/>
    </xf>
    <xf numFmtId="0" fontId="3" fillId="10" borderId="2" xfId="0" applyFont="1" applyFill="1" applyBorder="1" applyAlignment="1">
      <alignment horizontal="left" vertical="top"/>
    </xf>
    <xf numFmtId="0" fontId="9" fillId="3" borderId="0" xfId="0" applyFont="1" applyFill="1" applyAlignment="1">
      <alignment horizontal="left" vertical="top"/>
    </xf>
    <xf numFmtId="0" fontId="10" fillId="0" borderId="0" xfId="0" applyFont="1" applyAlignment="1">
      <alignment horizontal="left" vertical="top"/>
    </xf>
    <xf numFmtId="14" fontId="9" fillId="3" borderId="0" xfId="0" applyNumberFormat="1" applyFont="1" applyFill="1" applyAlignment="1">
      <alignment horizontal="left" vertical="top"/>
    </xf>
    <xf numFmtId="2" fontId="3" fillId="3" borderId="0" xfId="0" applyNumberFormat="1" applyFont="1" applyFill="1" applyAlignment="1">
      <alignment horizontal="left" vertical="top"/>
    </xf>
    <xf numFmtId="165" fontId="3" fillId="3" borderId="0" xfId="0" applyNumberFormat="1" applyFont="1" applyFill="1" applyAlignment="1">
      <alignment horizontal="left" vertical="top"/>
    </xf>
    <xf numFmtId="165" fontId="9" fillId="3" borderId="0" xfId="0" applyNumberFormat="1" applyFont="1" applyFill="1" applyAlignment="1">
      <alignment horizontal="left" vertical="top"/>
    </xf>
    <xf numFmtId="0" fontId="11" fillId="3" borderId="0" xfId="0" applyFont="1" applyFill="1" applyAlignment="1">
      <alignment horizontal="left" vertical="top"/>
    </xf>
    <xf numFmtId="166" fontId="3" fillId="3" borderId="0" xfId="3" applyNumberFormat="1" applyFont="1" applyFill="1" applyAlignment="1">
      <alignment horizontal="left" vertical="top"/>
    </xf>
    <xf numFmtId="0" fontId="4" fillId="3" borderId="0" xfId="0" applyFont="1" applyFill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166" fontId="9" fillId="3" borderId="0" xfId="2" applyNumberFormat="1" applyFont="1" applyFill="1" applyAlignment="1">
      <alignment horizontal="left" vertical="top"/>
    </xf>
    <xf numFmtId="0" fontId="6" fillId="0" borderId="0" xfId="0" applyFont="1"/>
    <xf numFmtId="0" fontId="6" fillId="3" borderId="3" xfId="0" applyFont="1" applyFill="1" applyBorder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6" fillId="0" borderId="0" xfId="0" applyFont="1" applyAlignment="1">
      <alignment wrapText="1"/>
    </xf>
    <xf numFmtId="164" fontId="6" fillId="3" borderId="0" xfId="0" applyNumberFormat="1" applyFont="1" applyFill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64" fontId="3" fillId="0" borderId="0" xfId="0" applyNumberFormat="1" applyFont="1" applyAlignment="1">
      <alignment horizontal="left" vertical="top" wrapText="1"/>
    </xf>
    <xf numFmtId="0" fontId="9" fillId="11" borderId="2" xfId="1" applyFont="1" applyFill="1" applyBorder="1" applyAlignment="1">
      <alignment horizontal="left" vertical="top"/>
    </xf>
    <xf numFmtId="0" fontId="12" fillId="3" borderId="0" xfId="0" applyFont="1" applyFill="1" applyAlignment="1">
      <alignment horizontal="left" vertical="top"/>
    </xf>
    <xf numFmtId="0" fontId="9" fillId="11" borderId="2" xfId="1" quotePrefix="1" applyFont="1" applyFill="1" applyBorder="1" applyAlignment="1">
      <alignment horizontal="left" vertical="top"/>
    </xf>
    <xf numFmtId="14" fontId="9" fillId="11" borderId="2" xfId="1" applyNumberFormat="1" applyFont="1" applyFill="1" applyBorder="1" applyAlignment="1">
      <alignment horizontal="left" vertical="top"/>
    </xf>
    <xf numFmtId="0" fontId="3" fillId="11" borderId="2" xfId="0" applyFont="1" applyFill="1" applyBorder="1" applyAlignment="1">
      <alignment horizontal="left" vertical="top"/>
    </xf>
    <xf numFmtId="2" fontId="3" fillId="11" borderId="2" xfId="0" applyNumberFormat="1" applyFont="1" applyFill="1" applyBorder="1" applyAlignment="1">
      <alignment horizontal="left" vertical="top"/>
    </xf>
    <xf numFmtId="0" fontId="3" fillId="12" borderId="2" xfId="0" applyFont="1" applyFill="1" applyBorder="1" applyAlignment="1">
      <alignment horizontal="left" vertical="top"/>
    </xf>
    <xf numFmtId="0" fontId="3" fillId="11" borderId="2" xfId="0" quotePrefix="1" applyFont="1" applyFill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0" fontId="13" fillId="3" borderId="0" xfId="0" applyFont="1" applyFill="1" applyAlignment="1">
      <alignment horizontal="left" vertical="top"/>
    </xf>
    <xf numFmtId="0" fontId="3" fillId="0" borderId="0" xfId="0" applyFont="1"/>
    <xf numFmtId="0" fontId="3" fillId="3" borderId="0" xfId="0" quotePrefix="1" applyFont="1" applyFill="1"/>
    <xf numFmtId="0" fontId="9" fillId="11" borderId="2" xfId="1" applyFont="1" applyFill="1" applyBorder="1" applyAlignment="1">
      <alignment horizontal="left" vertical="top"/>
    </xf>
  </cellXfs>
  <cellStyles count="4">
    <cellStyle name="Comma" xfId="2" builtinId="3"/>
    <cellStyle name="Currency" xfId="3" builtinId="4"/>
    <cellStyle name="Input" xfId="1" builtinId="20"/>
    <cellStyle name="Normal" xfId="0" builtinId="0"/>
  </cellStyles>
  <dxfs count="31">
    <dxf>
      <font>
        <strike val="0"/>
        <outline val="0"/>
        <shadow val="0"/>
        <u val="none"/>
        <vertAlign val="baseline"/>
        <sz val="10"/>
        <color theme="1"/>
        <name val="JetBrains Mono"/>
        <family val="3"/>
        <scheme val="none"/>
      </font>
      <numFmt numFmtId="164" formatCode="_-[$£-809]* #,##0.00_-;\-[$£-809]* #,##0.00_-;_-[$£-809]* &quot;-&quot;??_-;_-@_-"/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JetBrains Mono"/>
        <family val="3"/>
        <scheme val="none"/>
      </font>
      <numFmt numFmtId="164" formatCode="_-[$£-809]* #,##0.00_-;\-[$£-809]* #,##0.00_-;_-[$£-809]* &quot;-&quot;??_-;_-@_-"/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JetBrains Mono"/>
        <family val="3"/>
        <scheme val="none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JetBrains Mono"/>
        <family val="3"/>
        <scheme val="none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JetBrains Mono"/>
        <family val="3"/>
        <scheme val="none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JetBrains Mono"/>
        <family val="3"/>
        <scheme val="none"/>
      </font>
      <alignment horizontal="left" vertical="top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1"/>
        <name val="JetBrains Mono"/>
        <family val="3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JetBrains Mono"/>
        <family val="3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JetBrains Mono"/>
        <family val="3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JetBrains Mono"/>
        <family val="3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JetBrains Mono"/>
        <family val="3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JetBrains Mono"/>
        <family val="3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JetBrains Mono"/>
        <family val="3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JetBrains Mono"/>
        <family val="3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JetBrains Mono"/>
        <family val="3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JetBrains Mono"/>
        <family val="3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JetBrains Mono"/>
        <family val="3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JetBrains Mono"/>
        <family val="3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JetBrains Mono"/>
        <family val="3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JetBrains Mono"/>
        <family val="3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JetBrains Mono"/>
        <family val="3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JetBrains Mono"/>
        <family val="3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JetBrains Mono"/>
        <family val="3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JetBrains Mono"/>
        <family val="3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JetBrains Mono"/>
        <family val="3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JetBrains Mono"/>
        <family val="3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JetBrains Mono"/>
        <family val="3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JetBrains Mono"/>
        <family val="3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JetBrains Mono"/>
        <family val="3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JetBrains Mono"/>
        <family val="3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526C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JetBrains Mono" panose="02000009000000000000" pitchFamily="49" charset="0"/>
                <a:ea typeface="JetBrains Mono" panose="02000009000000000000" pitchFamily="49" charset="0"/>
                <a:cs typeface="JetBrains Mono" panose="02000009000000000000" pitchFamily="49" charset="0"/>
              </a:defRPr>
            </a:pPr>
            <a:r>
              <a:rPr lang="en-NZ" baseline="0"/>
              <a:t>Trading Value</a:t>
            </a:r>
            <a:endParaRPr lang="en-N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JetBrains Mono" panose="02000009000000000000" pitchFamily="49" charset="0"/>
              <a:ea typeface="JetBrains Mono" panose="02000009000000000000" pitchFamily="49" charset="0"/>
              <a:cs typeface="JetBrains Mono" panose="02000009000000000000" pitchFamily="49" charset="0"/>
            </a:defRPr>
          </a:pPr>
          <a:endParaRPr lang="en-NZ"/>
        </a:p>
      </c:txPr>
    </c:title>
    <c:autoTitleDeleted val="0"/>
    <c:plotArea>
      <c:layout>
        <c:manualLayout>
          <c:layoutTarget val="inner"/>
          <c:xMode val="edge"/>
          <c:yMode val="edge"/>
          <c:x val="0.13618179322988008"/>
          <c:y val="0.10084129345546074"/>
          <c:w val="0.81862236112657527"/>
          <c:h val="0.68786087826234543"/>
        </c:manualLayout>
      </c:layout>
      <c:scatterChart>
        <c:scatterStyle val="lineMarker"/>
        <c:varyColors val="0"/>
        <c:ser>
          <c:idx val="0"/>
          <c:order val="0"/>
          <c:tx>
            <c:strRef>
              <c:f>Stocks!$H$34</c:f>
              <c:strCache>
                <c:ptCount val="1"/>
                <c:pt idx="0">
                  <c:v>AAPL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Stocks!$B$54:$B$68</c:f>
              <c:numCache>
                <c:formatCode>m/d/yyyy</c:formatCode>
                <c:ptCount val="15"/>
                <c:pt idx="0">
                  <c:v>45860</c:v>
                </c:pt>
                <c:pt idx="1">
                  <c:v>45861</c:v>
                </c:pt>
                <c:pt idx="2">
                  <c:v>45862</c:v>
                </c:pt>
                <c:pt idx="3">
                  <c:v>45863</c:v>
                </c:pt>
                <c:pt idx="4">
                  <c:v>45866</c:v>
                </c:pt>
                <c:pt idx="5">
                  <c:v>45867</c:v>
                </c:pt>
                <c:pt idx="6">
                  <c:v>45868</c:v>
                </c:pt>
                <c:pt idx="7">
                  <c:v>45869</c:v>
                </c:pt>
                <c:pt idx="8">
                  <c:v>45870</c:v>
                </c:pt>
                <c:pt idx="9">
                  <c:v>45873</c:v>
                </c:pt>
                <c:pt idx="10">
                  <c:v>45874</c:v>
                </c:pt>
                <c:pt idx="11">
                  <c:v>45875</c:v>
                </c:pt>
                <c:pt idx="12">
                  <c:v>45876</c:v>
                </c:pt>
                <c:pt idx="13">
                  <c:v>45877</c:v>
                </c:pt>
              </c:numCache>
            </c:numRef>
          </c:xVal>
          <c:yVal>
            <c:numRef>
              <c:f>Stocks!$H$54:$H$68</c:f>
              <c:numCache>
                <c:formatCode>0.00</c:formatCode>
                <c:ptCount val="15"/>
                <c:pt idx="0">
                  <c:v>9.9490387567718503</c:v>
                </c:pt>
                <c:pt idx="1">
                  <c:v>10.062758308200074</c:v>
                </c:pt>
                <c:pt idx="2">
                  <c:v>9.8377907231903077</c:v>
                </c:pt>
                <c:pt idx="3">
                  <c:v>8.6126911406249995</c:v>
                </c:pt>
                <c:pt idx="4">
                  <c:v>8.1035050155334467</c:v>
                </c:pt>
                <c:pt idx="5">
                  <c:v>10.861750078654479</c:v>
                </c:pt>
                <c:pt idx="6">
                  <c:v>9.5143882638931281</c:v>
                </c:pt>
                <c:pt idx="7">
                  <c:v>16.750567479052734</c:v>
                </c:pt>
                <c:pt idx="8">
                  <c:v>21.13545461993408</c:v>
                </c:pt>
                <c:pt idx="9">
                  <c:v>15.273476613430786</c:v>
                </c:pt>
                <c:pt idx="10">
                  <c:v>8.9599528111495967</c:v>
                </c:pt>
                <c:pt idx="11">
                  <c:v>23.134021075</c:v>
                </c:pt>
                <c:pt idx="12">
                  <c:v>19.852162633862303</c:v>
                </c:pt>
                <c:pt idx="13">
                  <c:v>26.076201228945923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56-42F7-BDD2-C18CD0787C40}"/>
            </c:ext>
          </c:extLst>
        </c:ser>
        <c:ser>
          <c:idx val="1"/>
          <c:order val="1"/>
          <c:tx>
            <c:strRef>
              <c:f>Stocks!$I$34</c:f>
              <c:strCache>
                <c:ptCount val="1"/>
                <c:pt idx="0">
                  <c:v>MSFT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Stocks!$B$54:$B$68</c:f>
              <c:numCache>
                <c:formatCode>m/d/yyyy</c:formatCode>
                <c:ptCount val="15"/>
                <c:pt idx="0">
                  <c:v>45860</c:v>
                </c:pt>
                <c:pt idx="1">
                  <c:v>45861</c:v>
                </c:pt>
                <c:pt idx="2">
                  <c:v>45862</c:v>
                </c:pt>
                <c:pt idx="3">
                  <c:v>45863</c:v>
                </c:pt>
                <c:pt idx="4">
                  <c:v>45866</c:v>
                </c:pt>
                <c:pt idx="5">
                  <c:v>45867</c:v>
                </c:pt>
                <c:pt idx="6">
                  <c:v>45868</c:v>
                </c:pt>
                <c:pt idx="7">
                  <c:v>45869</c:v>
                </c:pt>
                <c:pt idx="8">
                  <c:v>45870</c:v>
                </c:pt>
                <c:pt idx="9">
                  <c:v>45873</c:v>
                </c:pt>
                <c:pt idx="10">
                  <c:v>45874</c:v>
                </c:pt>
                <c:pt idx="11">
                  <c:v>45875</c:v>
                </c:pt>
                <c:pt idx="12">
                  <c:v>45876</c:v>
                </c:pt>
                <c:pt idx="13">
                  <c:v>45877</c:v>
                </c:pt>
              </c:numCache>
            </c:numRef>
          </c:xVal>
          <c:yVal>
            <c:numRef>
              <c:f>Stocks!$I$54:$I$68</c:f>
              <c:numCache>
                <c:formatCode>0.00</c:formatCode>
                <c:ptCount val="15"/>
                <c:pt idx="0">
                  <c:v>7.0073873696350102</c:v>
                </c:pt>
                <c:pt idx="1">
                  <c:v>8.294547961938477</c:v>
                </c:pt>
                <c:pt idx="2">
                  <c:v>8.2287442386474616</c:v>
                </c:pt>
                <c:pt idx="3">
                  <c:v>9.8250637672424315</c:v>
                </c:pt>
                <c:pt idx="4">
                  <c:v>7.3328499999999996</c:v>
                </c:pt>
                <c:pt idx="5">
                  <c:v>8.4416179646240241</c:v>
                </c:pt>
                <c:pt idx="6">
                  <c:v>13.539476238378906</c:v>
                </c:pt>
                <c:pt idx="7">
                  <c:v>27.537829550000001</c:v>
                </c:pt>
                <c:pt idx="8">
                  <c:v>15.187449511523438</c:v>
                </c:pt>
                <c:pt idx="9">
                  <c:v>13.577938731323242</c:v>
                </c:pt>
                <c:pt idx="10">
                  <c:v>10.1178119</c:v>
                </c:pt>
                <c:pt idx="11">
                  <c:v>11.21046121013794</c:v>
                </c:pt>
                <c:pt idx="12">
                  <c:v>8.3746388758117671</c:v>
                </c:pt>
                <c:pt idx="13">
                  <c:v>8.1002855230590818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56-42F7-BDD2-C18CD0787C40}"/>
            </c:ext>
          </c:extLst>
        </c:ser>
        <c:ser>
          <c:idx val="2"/>
          <c:order val="2"/>
          <c:tx>
            <c:strRef>
              <c:f>Stocks!$J$34</c:f>
              <c:strCache>
                <c:ptCount val="1"/>
                <c:pt idx="0">
                  <c:v>TSLA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Stocks!$B$54:$B$68</c:f>
              <c:numCache>
                <c:formatCode>m/d/yyyy</c:formatCode>
                <c:ptCount val="15"/>
                <c:pt idx="0">
                  <c:v>45860</c:v>
                </c:pt>
                <c:pt idx="1">
                  <c:v>45861</c:v>
                </c:pt>
                <c:pt idx="2">
                  <c:v>45862</c:v>
                </c:pt>
                <c:pt idx="3">
                  <c:v>45863</c:v>
                </c:pt>
                <c:pt idx="4">
                  <c:v>45866</c:v>
                </c:pt>
                <c:pt idx="5">
                  <c:v>45867</c:v>
                </c:pt>
                <c:pt idx="6">
                  <c:v>45868</c:v>
                </c:pt>
                <c:pt idx="7">
                  <c:v>45869</c:v>
                </c:pt>
                <c:pt idx="8">
                  <c:v>45870</c:v>
                </c:pt>
                <c:pt idx="9">
                  <c:v>45873</c:v>
                </c:pt>
                <c:pt idx="10">
                  <c:v>45874</c:v>
                </c:pt>
                <c:pt idx="11">
                  <c:v>45875</c:v>
                </c:pt>
                <c:pt idx="12">
                  <c:v>45876</c:v>
                </c:pt>
                <c:pt idx="13">
                  <c:v>45877</c:v>
                </c:pt>
              </c:numCache>
            </c:numRef>
          </c:xVal>
          <c:yVal>
            <c:numRef>
              <c:f>Stocks!$J$54:$J$68</c:f>
              <c:numCache>
                <c:formatCode>0.00</c:formatCode>
                <c:ptCount val="15"/>
                <c:pt idx="0">
                  <c:v>25.69548241064453</c:v>
                </c:pt>
                <c:pt idx="1">
                  <c:v>30.779691502038574</c:v>
                </c:pt>
                <c:pt idx="2">
                  <c:v>47.921717883911136</c:v>
                </c:pt>
                <c:pt idx="3">
                  <c:v>46.848625258117679</c:v>
                </c:pt>
                <c:pt idx="4">
                  <c:v>36.685462129376219</c:v>
                </c:pt>
                <c:pt idx="5">
                  <c:v>28.059679746392824</c:v>
                </c:pt>
                <c:pt idx="6">
                  <c:v>26.77763409319153</c:v>
                </c:pt>
                <c:pt idx="7">
                  <c:v>26.286459406185912</c:v>
                </c:pt>
                <c:pt idx="8">
                  <c:v>26.970809717163085</c:v>
                </c:pt>
                <c:pt idx="9">
                  <c:v>24.33378368239746</c:v>
                </c:pt>
                <c:pt idx="10">
                  <c:v>17.893812606753539</c:v>
                </c:pt>
                <c:pt idx="11">
                  <c:v>25.120485163562012</c:v>
                </c:pt>
                <c:pt idx="12">
                  <c:v>21.482098516665648</c:v>
                </c:pt>
                <c:pt idx="13">
                  <c:v>30.000259204541017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556-42F7-BDD2-C18CD0787C40}"/>
            </c:ext>
          </c:extLst>
        </c:ser>
        <c:ser>
          <c:idx val="3"/>
          <c:order val="3"/>
          <c:tx>
            <c:strRef>
              <c:f>Stocks!$K$34</c:f>
              <c:strCache>
                <c:ptCount val="1"/>
                <c:pt idx="0">
                  <c:v>GOOG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Stocks!$B$54:$B$68</c:f>
              <c:numCache>
                <c:formatCode>m/d/yyyy</c:formatCode>
                <c:ptCount val="15"/>
                <c:pt idx="0">
                  <c:v>45860</c:v>
                </c:pt>
                <c:pt idx="1">
                  <c:v>45861</c:v>
                </c:pt>
                <c:pt idx="2">
                  <c:v>45862</c:v>
                </c:pt>
                <c:pt idx="3">
                  <c:v>45863</c:v>
                </c:pt>
                <c:pt idx="4">
                  <c:v>45866</c:v>
                </c:pt>
                <c:pt idx="5">
                  <c:v>45867</c:v>
                </c:pt>
                <c:pt idx="6">
                  <c:v>45868</c:v>
                </c:pt>
                <c:pt idx="7">
                  <c:v>45869</c:v>
                </c:pt>
                <c:pt idx="8">
                  <c:v>45870</c:v>
                </c:pt>
                <c:pt idx="9">
                  <c:v>45873</c:v>
                </c:pt>
                <c:pt idx="10">
                  <c:v>45874</c:v>
                </c:pt>
                <c:pt idx="11">
                  <c:v>45875</c:v>
                </c:pt>
                <c:pt idx="12">
                  <c:v>45876</c:v>
                </c:pt>
                <c:pt idx="13">
                  <c:v>45877</c:v>
                </c:pt>
              </c:numCache>
            </c:numRef>
          </c:xVal>
          <c:yVal>
            <c:numRef>
              <c:f>Stocks!$K$54:$K$68</c:f>
              <c:numCache>
                <c:formatCode>0.00</c:formatCode>
                <c:ptCount val="15"/>
                <c:pt idx="0">
                  <c:v>5.0357602349990849</c:v>
                </c:pt>
                <c:pt idx="1">
                  <c:v>6.5243816438583373</c:v>
                </c:pt>
                <c:pt idx="2">
                  <c:v>8.74270558190155</c:v>
                </c:pt>
                <c:pt idx="3">
                  <c:v>6.0362374009490969</c:v>
                </c:pt>
                <c:pt idx="4">
                  <c:v>4.9425579232101438</c:v>
                </c:pt>
                <c:pt idx="5">
                  <c:v>6.2644667544189456</c:v>
                </c:pt>
                <c:pt idx="6">
                  <c:v>4.1759547716369632</c:v>
                </c:pt>
                <c:pt idx="7">
                  <c:v>5.371536736999512</c:v>
                </c:pt>
                <c:pt idx="8">
                  <c:v>4.0339111001907346</c:v>
                </c:pt>
                <c:pt idx="9">
                  <c:v>4.5778094999999999</c:v>
                </c:pt>
                <c:pt idx="10">
                  <c:v>3.7130724032348632</c:v>
                </c:pt>
                <c:pt idx="11">
                  <c:v>3.0293581758316042</c:v>
                </c:pt>
                <c:pt idx="12">
                  <c:v>2.8922431501037598</c:v>
                </c:pt>
                <c:pt idx="13">
                  <c:v>4.9221645778045655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556-42F7-BDD2-C18CD0787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0365631"/>
        <c:axId val="1140348831"/>
      </c:scatterChart>
      <c:valAx>
        <c:axId val="1140365631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etBrains Mono" panose="02000009000000000000" pitchFamily="49" charset="0"/>
                <a:ea typeface="JetBrains Mono" panose="02000009000000000000" pitchFamily="49" charset="0"/>
                <a:cs typeface="JetBrains Mono" panose="02000009000000000000" pitchFamily="49" charset="0"/>
              </a:defRPr>
            </a:pPr>
            <a:endParaRPr lang="en-US"/>
          </a:p>
        </c:txPr>
        <c:crossAx val="1140348831"/>
        <c:crosses val="autoZero"/>
        <c:crossBetween val="midCat"/>
        <c:majorUnit val="1"/>
      </c:valAx>
      <c:valAx>
        <c:axId val="1140348831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etBrains Mono" panose="02000009000000000000" pitchFamily="49" charset="0"/>
                    <a:ea typeface="JetBrains Mono" panose="02000009000000000000" pitchFamily="49" charset="0"/>
                    <a:cs typeface="JetBrains Mono" panose="02000009000000000000" pitchFamily="49" charset="0"/>
                  </a:defRPr>
                </a:pPr>
                <a:r>
                  <a:rPr lang="en-NZ"/>
                  <a:t>Value, USD,</a:t>
                </a:r>
                <a:r>
                  <a:rPr lang="en-NZ" baseline="0"/>
                  <a:t> billions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etBrains Mono" panose="02000009000000000000" pitchFamily="49" charset="0"/>
                  <a:ea typeface="JetBrains Mono" panose="02000009000000000000" pitchFamily="49" charset="0"/>
                  <a:cs typeface="JetBrains Mono" panose="02000009000000000000" pitchFamily="49" charset="0"/>
                </a:defRPr>
              </a:pPr>
              <a:endParaRPr lang="en-NZ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etBrains Mono" panose="02000009000000000000" pitchFamily="49" charset="0"/>
                <a:ea typeface="JetBrains Mono" panose="02000009000000000000" pitchFamily="49" charset="0"/>
                <a:cs typeface="JetBrains Mono" panose="02000009000000000000" pitchFamily="49" charset="0"/>
              </a:defRPr>
            </a:pPr>
            <a:endParaRPr lang="en-US"/>
          </a:p>
        </c:txPr>
        <c:crossAx val="11403656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084047991617307"/>
          <c:y val="0.11438856885470346"/>
          <c:w val="0.15091995363333563"/>
          <c:h val="0.2309033245844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etBrains Mono" panose="02000009000000000000" pitchFamily="49" charset="0"/>
              <a:ea typeface="JetBrains Mono" panose="02000009000000000000" pitchFamily="49" charset="0"/>
              <a:cs typeface="JetBrains Mono" panose="02000009000000000000" pitchFamily="49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JetBrains Mono" panose="02000009000000000000" pitchFamily="49" charset="0"/>
          <a:ea typeface="JetBrains Mono" panose="02000009000000000000" pitchFamily="49" charset="0"/>
          <a:cs typeface="JetBrains Mono" panose="02000009000000000000" pitchFamily="49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JetBrains Mono" panose="02000009000000000000" pitchFamily="49" charset="0"/>
                <a:ea typeface="JetBrains Mono" panose="02000009000000000000" pitchFamily="49" charset="0"/>
                <a:cs typeface="JetBrains Mono" panose="02000009000000000000" pitchFamily="49" charset="0"/>
              </a:defRPr>
            </a:pPr>
            <a:r>
              <a:rPr lang="en-NZ" baseline="0"/>
              <a:t>Stock Performance</a:t>
            </a:r>
            <a:endParaRPr lang="en-N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JetBrains Mono" panose="02000009000000000000" pitchFamily="49" charset="0"/>
              <a:ea typeface="JetBrains Mono" panose="02000009000000000000" pitchFamily="49" charset="0"/>
              <a:cs typeface="JetBrains Mono" panose="02000009000000000000" pitchFamily="49" charset="0"/>
            </a:defRPr>
          </a:pPr>
          <a:endParaRPr lang="en-NZ"/>
        </a:p>
      </c:txPr>
    </c:title>
    <c:autoTitleDeleted val="0"/>
    <c:plotArea>
      <c:layout>
        <c:manualLayout>
          <c:layoutTarget val="inner"/>
          <c:xMode val="edge"/>
          <c:yMode val="edge"/>
          <c:x val="0.13618179322988008"/>
          <c:y val="0.10084129345546074"/>
          <c:w val="0.81862236112657527"/>
          <c:h val="0.68786087826234543"/>
        </c:manualLayout>
      </c:layout>
      <c:scatterChart>
        <c:scatterStyle val="lineMarker"/>
        <c:varyColors val="0"/>
        <c:ser>
          <c:idx val="0"/>
          <c:order val="0"/>
          <c:tx>
            <c:strRef>
              <c:f>Stocks!$H$34</c:f>
              <c:strCache>
                <c:ptCount val="1"/>
                <c:pt idx="0">
                  <c:v>AAPL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Stocks!$B$35:$B$48</c:f>
              <c:numCache>
                <c:formatCode>m/d/yyyy</c:formatCode>
                <c:ptCount val="14"/>
                <c:pt idx="0">
                  <c:v>45860</c:v>
                </c:pt>
                <c:pt idx="1">
                  <c:v>45861</c:v>
                </c:pt>
                <c:pt idx="2">
                  <c:v>45862</c:v>
                </c:pt>
                <c:pt idx="3">
                  <c:v>45863</c:v>
                </c:pt>
                <c:pt idx="4">
                  <c:v>45866</c:v>
                </c:pt>
                <c:pt idx="5">
                  <c:v>45867</c:v>
                </c:pt>
                <c:pt idx="6">
                  <c:v>45868</c:v>
                </c:pt>
                <c:pt idx="7">
                  <c:v>45869</c:v>
                </c:pt>
                <c:pt idx="8">
                  <c:v>45870</c:v>
                </c:pt>
                <c:pt idx="9">
                  <c:v>45873</c:v>
                </c:pt>
                <c:pt idx="10">
                  <c:v>45874</c:v>
                </c:pt>
                <c:pt idx="11">
                  <c:v>45875</c:v>
                </c:pt>
                <c:pt idx="12">
                  <c:v>45876</c:v>
                </c:pt>
                <c:pt idx="13">
                  <c:v>45877</c:v>
                </c:pt>
              </c:numCache>
            </c:numRef>
          </c:xVal>
          <c:yVal>
            <c:numRef>
              <c:f>Stocks!$H$35:$H$48</c:f>
              <c:numCache>
                <c:formatCode>0.00</c:formatCode>
                <c:ptCount val="14"/>
                <c:pt idx="0">
                  <c:v>0</c:v>
                </c:pt>
                <c:pt idx="1">
                  <c:v>-0.11660448093142861</c:v>
                </c:pt>
                <c:pt idx="2">
                  <c:v>-0.29850718650553176</c:v>
                </c:pt>
                <c:pt idx="3">
                  <c:v>-0.24253219611701127</c:v>
                </c:pt>
                <c:pt idx="4">
                  <c:v>-0.16324200312037362</c:v>
                </c:pt>
                <c:pt idx="5">
                  <c:v>-1.4598832617199804</c:v>
                </c:pt>
                <c:pt idx="6">
                  <c:v>-2.4953316217488464</c:v>
                </c:pt>
                <c:pt idx="7">
                  <c:v>-3.1856281561105106</c:v>
                </c:pt>
                <c:pt idx="8">
                  <c:v>-5.6063383189625</c:v>
                </c:pt>
                <c:pt idx="9">
                  <c:v>-5.1539123635907629</c:v>
                </c:pt>
                <c:pt idx="10">
                  <c:v>-5.354475771618624</c:v>
                </c:pt>
                <c:pt idx="11">
                  <c:v>-0.53637776549547311</c:v>
                </c:pt>
                <c:pt idx="12">
                  <c:v>2.6259351880069346</c:v>
                </c:pt>
                <c:pt idx="13">
                  <c:v>6.9729536532773295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45-4988-8C1C-C78097AFA39A}"/>
            </c:ext>
          </c:extLst>
        </c:ser>
        <c:ser>
          <c:idx val="1"/>
          <c:order val="1"/>
          <c:tx>
            <c:strRef>
              <c:f>Stocks!$I$34</c:f>
              <c:strCache>
                <c:ptCount val="1"/>
                <c:pt idx="0">
                  <c:v>MSFT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Stocks!$B$35:$B$48</c:f>
              <c:numCache>
                <c:formatCode>m/d/yyyy</c:formatCode>
                <c:ptCount val="14"/>
                <c:pt idx="0">
                  <c:v>45860</c:v>
                </c:pt>
                <c:pt idx="1">
                  <c:v>45861</c:v>
                </c:pt>
                <c:pt idx="2">
                  <c:v>45862</c:v>
                </c:pt>
                <c:pt idx="3">
                  <c:v>45863</c:v>
                </c:pt>
                <c:pt idx="4">
                  <c:v>45866</c:v>
                </c:pt>
                <c:pt idx="5">
                  <c:v>45867</c:v>
                </c:pt>
                <c:pt idx="6">
                  <c:v>45868</c:v>
                </c:pt>
                <c:pt idx="7">
                  <c:v>45869</c:v>
                </c:pt>
                <c:pt idx="8">
                  <c:v>45870</c:v>
                </c:pt>
                <c:pt idx="9">
                  <c:v>45873</c:v>
                </c:pt>
                <c:pt idx="10">
                  <c:v>45874</c:v>
                </c:pt>
                <c:pt idx="11">
                  <c:v>45875</c:v>
                </c:pt>
                <c:pt idx="12">
                  <c:v>45876</c:v>
                </c:pt>
                <c:pt idx="13">
                  <c:v>45877</c:v>
                </c:pt>
              </c:numCache>
            </c:numRef>
          </c:xVal>
          <c:yVal>
            <c:numRef>
              <c:f>Stocks!$I$35:$I$48</c:f>
              <c:numCache>
                <c:formatCode>0.00</c:formatCode>
                <c:ptCount val="14"/>
                <c:pt idx="0">
                  <c:v>0</c:v>
                </c:pt>
                <c:pt idx="1">
                  <c:v>0.11874960250199251</c:v>
                </c:pt>
                <c:pt idx="2">
                  <c:v>1.1103006295885223</c:v>
                </c:pt>
                <c:pt idx="3">
                  <c:v>1.6704006061115848</c:v>
                </c:pt>
                <c:pt idx="4">
                  <c:v>1.430920328444941</c:v>
                </c:pt>
                <c:pt idx="5">
                  <c:v>1.4447757573722271</c:v>
                </c:pt>
                <c:pt idx="6">
                  <c:v>1.5773747489458572</c:v>
                </c:pt>
                <c:pt idx="7">
                  <c:v>5.5871141370251252</c:v>
                </c:pt>
                <c:pt idx="8">
                  <c:v>3.728698863486386</c:v>
                </c:pt>
                <c:pt idx="9">
                  <c:v>6.01065297664924</c:v>
                </c:pt>
                <c:pt idx="10">
                  <c:v>4.4491086894376792</c:v>
                </c:pt>
                <c:pt idx="11">
                  <c:v>3.8929708582399485</c:v>
                </c:pt>
                <c:pt idx="12">
                  <c:v>3.0815283274969261</c:v>
                </c:pt>
                <c:pt idx="13">
                  <c:v>3.3190154527895572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45-4988-8C1C-C78097AFA39A}"/>
            </c:ext>
          </c:extLst>
        </c:ser>
        <c:ser>
          <c:idx val="2"/>
          <c:order val="2"/>
          <c:tx>
            <c:strRef>
              <c:f>Stocks!$J$34</c:f>
              <c:strCache>
                <c:ptCount val="1"/>
                <c:pt idx="0">
                  <c:v>TSLA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Stocks!$B$35:$B$48</c:f>
              <c:numCache>
                <c:formatCode>m/d/yyyy</c:formatCode>
                <c:ptCount val="14"/>
                <c:pt idx="0">
                  <c:v>45860</c:v>
                </c:pt>
                <c:pt idx="1">
                  <c:v>45861</c:v>
                </c:pt>
                <c:pt idx="2">
                  <c:v>45862</c:v>
                </c:pt>
                <c:pt idx="3">
                  <c:v>45863</c:v>
                </c:pt>
                <c:pt idx="4">
                  <c:v>45866</c:v>
                </c:pt>
                <c:pt idx="5">
                  <c:v>45867</c:v>
                </c:pt>
                <c:pt idx="6">
                  <c:v>45868</c:v>
                </c:pt>
                <c:pt idx="7">
                  <c:v>45869</c:v>
                </c:pt>
                <c:pt idx="8">
                  <c:v>45870</c:v>
                </c:pt>
                <c:pt idx="9">
                  <c:v>45873</c:v>
                </c:pt>
                <c:pt idx="10">
                  <c:v>45874</c:v>
                </c:pt>
                <c:pt idx="11">
                  <c:v>45875</c:v>
                </c:pt>
                <c:pt idx="12">
                  <c:v>45876</c:v>
                </c:pt>
                <c:pt idx="13">
                  <c:v>45877</c:v>
                </c:pt>
              </c:numCache>
            </c:numRef>
          </c:xVal>
          <c:yVal>
            <c:numRef>
              <c:f>Stocks!$J$35:$J$48</c:f>
              <c:numCache>
                <c:formatCode>0.00</c:formatCode>
                <c:ptCount val="14"/>
                <c:pt idx="0">
                  <c:v>0</c:v>
                </c:pt>
                <c:pt idx="1">
                  <c:v>0.13550095657464567</c:v>
                </c:pt>
                <c:pt idx="2">
                  <c:v>-8.0726261603406613</c:v>
                </c:pt>
                <c:pt idx="3">
                  <c:v>-4.8327326791992391</c:v>
                </c:pt>
                <c:pt idx="4">
                  <c:v>-1.9632017407636795</c:v>
                </c:pt>
                <c:pt idx="5">
                  <c:v>-3.2850482146696862</c:v>
                </c:pt>
                <c:pt idx="6">
                  <c:v>-3.9354362660324966</c:v>
                </c:pt>
                <c:pt idx="7">
                  <c:v>-7.1783437383414679</c:v>
                </c:pt>
                <c:pt idx="8">
                  <c:v>-8.87657154829094</c:v>
                </c:pt>
                <c:pt idx="9">
                  <c:v>-6.8802434716767493</c:v>
                </c:pt>
                <c:pt idx="10">
                  <c:v>-7.0428427817668222</c:v>
                </c:pt>
                <c:pt idx="11">
                  <c:v>-3.6734763263858383</c:v>
                </c:pt>
                <c:pt idx="12">
                  <c:v>-2.962872774654528</c:v>
                </c:pt>
                <c:pt idx="13">
                  <c:v>-0.74071589641427238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545-4988-8C1C-C78097AFA39A}"/>
            </c:ext>
          </c:extLst>
        </c:ser>
        <c:ser>
          <c:idx val="3"/>
          <c:order val="3"/>
          <c:tx>
            <c:strRef>
              <c:f>Stocks!$K$34</c:f>
              <c:strCache>
                <c:ptCount val="1"/>
                <c:pt idx="0">
                  <c:v>GOOG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Stocks!$B$35:$B$48</c:f>
              <c:numCache>
                <c:formatCode>m/d/yyyy</c:formatCode>
                <c:ptCount val="14"/>
                <c:pt idx="0">
                  <c:v>45860</c:v>
                </c:pt>
                <c:pt idx="1">
                  <c:v>45861</c:v>
                </c:pt>
                <c:pt idx="2">
                  <c:v>45862</c:v>
                </c:pt>
                <c:pt idx="3">
                  <c:v>45863</c:v>
                </c:pt>
                <c:pt idx="4">
                  <c:v>45866</c:v>
                </c:pt>
                <c:pt idx="5">
                  <c:v>45867</c:v>
                </c:pt>
                <c:pt idx="6">
                  <c:v>45868</c:v>
                </c:pt>
                <c:pt idx="7">
                  <c:v>45869</c:v>
                </c:pt>
                <c:pt idx="8">
                  <c:v>45870</c:v>
                </c:pt>
                <c:pt idx="9">
                  <c:v>45873</c:v>
                </c:pt>
                <c:pt idx="10">
                  <c:v>45874</c:v>
                </c:pt>
                <c:pt idx="11">
                  <c:v>45875</c:v>
                </c:pt>
                <c:pt idx="12">
                  <c:v>45876</c:v>
                </c:pt>
                <c:pt idx="13">
                  <c:v>45877</c:v>
                </c:pt>
              </c:numCache>
            </c:numRef>
          </c:xVal>
          <c:yVal>
            <c:numRef>
              <c:f>Stocks!$K$35:$K$48</c:f>
              <c:numCache>
                <c:formatCode>0.00</c:formatCode>
                <c:ptCount val="14"/>
                <c:pt idx="0">
                  <c:v>0</c:v>
                </c:pt>
                <c:pt idx="1">
                  <c:v>-0.31232424215779986</c:v>
                </c:pt>
                <c:pt idx="2">
                  <c:v>0.56738136194243793</c:v>
                </c:pt>
                <c:pt idx="3">
                  <c:v>1.0254547990444394</c:v>
                </c:pt>
                <c:pt idx="4">
                  <c:v>0.68189972121793119</c:v>
                </c:pt>
                <c:pt idx="5">
                  <c:v>2.2487075382357347</c:v>
                </c:pt>
                <c:pt idx="6">
                  <c:v>2.7744530811101669</c:v>
                </c:pt>
                <c:pt idx="7">
                  <c:v>0.39040133132954224</c:v>
                </c:pt>
                <c:pt idx="8">
                  <c:v>-1.1243577404855642</c:v>
                </c:pt>
                <c:pt idx="9">
                  <c:v>1.8947474770099575</c:v>
                </c:pt>
                <c:pt idx="10">
                  <c:v>1.6709211928940277</c:v>
                </c:pt>
                <c:pt idx="11">
                  <c:v>2.5037726007557808</c:v>
                </c:pt>
                <c:pt idx="12">
                  <c:v>2.6911655575033677</c:v>
                </c:pt>
                <c:pt idx="13">
                  <c:v>5.1949381582591485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545-4988-8C1C-C78097AFA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0365631"/>
        <c:axId val="1140348831"/>
      </c:scatterChart>
      <c:valAx>
        <c:axId val="1140365631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etBrains Mono" panose="02000009000000000000" pitchFamily="49" charset="0"/>
                <a:ea typeface="JetBrains Mono" panose="02000009000000000000" pitchFamily="49" charset="0"/>
                <a:cs typeface="JetBrains Mono" panose="02000009000000000000" pitchFamily="49" charset="0"/>
              </a:defRPr>
            </a:pPr>
            <a:endParaRPr lang="en-US"/>
          </a:p>
        </c:txPr>
        <c:crossAx val="1140348831"/>
        <c:crosses val="autoZero"/>
        <c:crossBetween val="midCat"/>
        <c:majorUnit val="1"/>
      </c:valAx>
      <c:valAx>
        <c:axId val="1140348831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etBrains Mono" panose="02000009000000000000" pitchFamily="49" charset="0"/>
                    <a:ea typeface="JetBrains Mono" panose="02000009000000000000" pitchFamily="49" charset="0"/>
                    <a:cs typeface="JetBrains Mono" panose="02000009000000000000" pitchFamily="49" charset="0"/>
                  </a:defRPr>
                </a:pPr>
                <a:r>
                  <a:rPr lang="en-NZ"/>
                  <a:t>Relative</a:t>
                </a:r>
                <a:r>
                  <a:rPr lang="en-NZ" baseline="0"/>
                  <a:t> Performance (%)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etBrains Mono" panose="02000009000000000000" pitchFamily="49" charset="0"/>
                  <a:ea typeface="JetBrains Mono" panose="02000009000000000000" pitchFamily="49" charset="0"/>
                  <a:cs typeface="JetBrains Mono" panose="02000009000000000000" pitchFamily="49" charset="0"/>
                </a:defRPr>
              </a:pPr>
              <a:endParaRPr lang="en-NZ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etBrains Mono" panose="02000009000000000000" pitchFamily="49" charset="0"/>
                <a:ea typeface="JetBrains Mono" panose="02000009000000000000" pitchFamily="49" charset="0"/>
                <a:cs typeface="JetBrains Mono" panose="02000009000000000000" pitchFamily="49" charset="0"/>
              </a:defRPr>
            </a:pPr>
            <a:endParaRPr lang="en-US"/>
          </a:p>
        </c:txPr>
        <c:crossAx val="1140365631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084047991617307"/>
          <c:y val="0.11438856885470346"/>
          <c:w val="0.15091995363333563"/>
          <c:h val="0.2309033245844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etBrains Mono" panose="02000009000000000000" pitchFamily="49" charset="0"/>
              <a:ea typeface="JetBrains Mono" panose="02000009000000000000" pitchFamily="49" charset="0"/>
              <a:cs typeface="JetBrains Mono" panose="02000009000000000000" pitchFamily="49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700">
          <a:latin typeface="JetBrains Mono" panose="02000009000000000000" pitchFamily="49" charset="0"/>
          <a:ea typeface="JetBrains Mono" panose="02000009000000000000" pitchFamily="49" charset="0"/>
          <a:cs typeface="JetBrains Mono" panose="02000009000000000000" pitchFamily="49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51</xdr:row>
      <xdr:rowOff>0</xdr:rowOff>
    </xdr:from>
    <xdr:to>
      <xdr:col>22</xdr:col>
      <xdr:colOff>324971</xdr:colOff>
      <xdr:row>68</xdr:row>
      <xdr:rowOff>184919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D531181-4807-491F-AC6B-FC0C3C3F98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31</xdr:row>
      <xdr:rowOff>0</xdr:rowOff>
    </xdr:from>
    <xdr:to>
      <xdr:col>22</xdr:col>
      <xdr:colOff>324971</xdr:colOff>
      <xdr:row>48</xdr:row>
      <xdr:rowOff>184919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75001E1-5D70-4CA5-BDD3-AF15AE438C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26</xdr:row>
      <xdr:rowOff>0</xdr:rowOff>
    </xdr:from>
    <xdr:to>
      <xdr:col>10</xdr:col>
      <xdr:colOff>142200</xdr:colOff>
      <xdr:row>55</xdr:row>
      <xdr:rowOff>151725</xdr:rowOff>
    </xdr:to>
    <xdr:pic>
      <xdr:nvPicPr>
        <xdr:cNvPr id="7" name="figure1">
          <a:extLst>
            <a:ext uri="{FF2B5EF4-FFF2-40B4-BE49-F238E27FC236}">
              <a16:creationId xmlns:a16="http://schemas.microsoft.com/office/drawing/2014/main" id="{04C62C0A-2A37-907A-67F3-10B5CEE145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4450" y="4791075"/>
          <a:ext cx="5400000" cy="540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14</xdr:row>
      <xdr:rowOff>0</xdr:rowOff>
    </xdr:from>
    <xdr:to>
      <xdr:col>18</xdr:col>
      <xdr:colOff>164375</xdr:colOff>
      <xdr:row>38</xdr:row>
      <xdr:rowOff>143691</xdr:rowOff>
    </xdr:to>
    <xdr:pic>
      <xdr:nvPicPr>
        <xdr:cNvPr id="3" name="figure1">
          <a:extLst>
            <a:ext uri="{FF2B5EF4-FFF2-40B4-BE49-F238E27FC236}">
              <a16:creationId xmlns:a16="http://schemas.microsoft.com/office/drawing/2014/main" id="{71A0BE70-B7F9-F28C-6F13-C316F1883F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1429" y="2476500"/>
          <a:ext cx="5852160" cy="43891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9244</xdr:colOff>
      <xdr:row>52</xdr:row>
      <xdr:rowOff>154025</xdr:rowOff>
    </xdr:from>
    <xdr:to>
      <xdr:col>9</xdr:col>
      <xdr:colOff>603604</xdr:colOff>
      <xdr:row>77</xdr:row>
      <xdr:rowOff>18770</xdr:rowOff>
    </xdr:to>
    <xdr:pic>
      <xdr:nvPicPr>
        <xdr:cNvPr id="3" name="force-displacement">
          <a:extLst>
            <a:ext uri="{FF2B5EF4-FFF2-40B4-BE49-F238E27FC236}">
              <a16:creationId xmlns:a16="http://schemas.microsoft.com/office/drawing/2014/main" id="{EB193BDA-1B8E-0B30-67FC-6105A207A3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469" y="9564725"/>
          <a:ext cx="5852160" cy="4389120"/>
        </a:xfrm>
        <a:prstGeom prst="rect">
          <a:avLst/>
        </a:prstGeom>
      </xdr:spPr>
    </xdr:pic>
    <xdr:clientData/>
  </xdr:twoCellAnchor>
  <xdr:twoCellAnchor editAs="oneCell">
    <xdr:from>
      <xdr:col>11</xdr:col>
      <xdr:colOff>48746</xdr:colOff>
      <xdr:row>52</xdr:row>
      <xdr:rowOff>154025</xdr:rowOff>
    </xdr:from>
    <xdr:to>
      <xdr:col>19</xdr:col>
      <xdr:colOff>643106</xdr:colOff>
      <xdr:row>77</xdr:row>
      <xdr:rowOff>18770</xdr:rowOff>
    </xdr:to>
    <xdr:pic>
      <xdr:nvPicPr>
        <xdr:cNvPr id="5" name="engineering-stress-strain">
          <a:extLst>
            <a:ext uri="{FF2B5EF4-FFF2-40B4-BE49-F238E27FC236}">
              <a16:creationId xmlns:a16="http://schemas.microsoft.com/office/drawing/2014/main" id="{C415E06D-5E33-CCEE-0305-1C2EDE6216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8221" y="9564725"/>
          <a:ext cx="5852160" cy="43891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497745</xdr:colOff>
      <xdr:row>4</xdr:row>
      <xdr:rowOff>16120</xdr:rowOff>
    </xdr:from>
    <xdr:to>
      <xdr:col>5</xdr:col>
      <xdr:colOff>819970</xdr:colOff>
      <xdr:row>7</xdr:row>
      <xdr:rowOff>54220</xdr:rowOff>
    </xdr:to>
    <xdr:sp macro="[0]!generate_invoice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4B26EE4-889A-4AD1-A4CB-AB3DFDE08D79}"/>
            </a:ext>
          </a:extLst>
        </xdr:cNvPr>
        <xdr:cNvSpPr/>
      </xdr:nvSpPr>
      <xdr:spPr>
        <a:xfrm>
          <a:off x="5460514" y="778120"/>
          <a:ext cx="1343110" cy="609600"/>
        </a:xfrm>
        <a:prstGeom prst="roundRect">
          <a:avLst>
            <a:gd name="adj" fmla="val 6601"/>
          </a:avLst>
        </a:prstGeom>
        <a:solidFill>
          <a:srgbClr val="526CFE"/>
        </a:solidFill>
        <a:ln>
          <a:noFill/>
        </a:ln>
        <a:scene3d>
          <a:camera prst="orthographicFront"/>
          <a:lightRig rig="threePt" dir="t"/>
        </a:scene3d>
        <a:sp3d>
          <a:bevelT w="38100" h="25400" prst="coolSlan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en-NZ" sz="1100">
              <a:latin typeface="JetBrains Mono" panose="02000009000000000000" pitchFamily="49" charset="0"/>
              <a:ea typeface="JetBrains Mono" panose="02000009000000000000" pitchFamily="49" charset="0"/>
              <a:cs typeface="JetBrains Mono" panose="02000009000000000000" pitchFamily="49" charset="0"/>
            </a:rPr>
            <a:t>Generate</a:t>
          </a:r>
          <a:br>
            <a:rPr lang="en-NZ" sz="1100" baseline="0">
              <a:latin typeface="JetBrains Mono" panose="02000009000000000000" pitchFamily="49" charset="0"/>
              <a:ea typeface="JetBrains Mono" panose="02000009000000000000" pitchFamily="49" charset="0"/>
              <a:cs typeface="JetBrains Mono" panose="02000009000000000000" pitchFamily="49" charset="0"/>
            </a:rPr>
          </a:br>
          <a:r>
            <a:rPr lang="en-NZ" sz="1100" baseline="0">
              <a:latin typeface="JetBrains Mono" panose="02000009000000000000" pitchFamily="49" charset="0"/>
              <a:ea typeface="JetBrains Mono" panose="02000009000000000000" pitchFamily="49" charset="0"/>
              <a:cs typeface="JetBrains Mono" panose="02000009000000000000" pitchFamily="49" charset="0"/>
            </a:rPr>
            <a:t>Invoice</a:t>
          </a:r>
        </a:p>
      </xdr:txBody>
    </xdr:sp>
    <xdr:clientData/>
  </xdr:twoCellAnchor>
  <xdr:twoCellAnchor>
    <xdr:from>
      <xdr:col>4</xdr:col>
      <xdr:colOff>497745</xdr:colOff>
      <xdr:row>8</xdr:row>
      <xdr:rowOff>16120</xdr:rowOff>
    </xdr:from>
    <xdr:to>
      <xdr:col>5</xdr:col>
      <xdr:colOff>819970</xdr:colOff>
      <xdr:row>11</xdr:row>
      <xdr:rowOff>54220</xdr:rowOff>
    </xdr:to>
    <xdr:sp macro="[0]!show_folder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75DA51D-B431-9742-1AE1-154D9FF3995B}"/>
            </a:ext>
          </a:extLst>
        </xdr:cNvPr>
        <xdr:cNvSpPr/>
      </xdr:nvSpPr>
      <xdr:spPr>
        <a:xfrm>
          <a:off x="5439539" y="1562532"/>
          <a:ext cx="1700549" cy="609600"/>
        </a:xfrm>
        <a:prstGeom prst="roundRect">
          <a:avLst>
            <a:gd name="adj" fmla="val 6601"/>
          </a:avLst>
        </a:prstGeom>
        <a:solidFill>
          <a:srgbClr val="526CFE"/>
        </a:solidFill>
        <a:ln>
          <a:noFill/>
        </a:ln>
        <a:scene3d>
          <a:camera prst="orthographicFront"/>
          <a:lightRig rig="threePt" dir="t"/>
        </a:scene3d>
        <a:sp3d>
          <a:bevelT w="38100" h="25400" prst="coolSlan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en-NZ" sz="1100">
              <a:latin typeface="JetBrains Mono" panose="02000009000000000000" pitchFamily="49" charset="0"/>
              <a:ea typeface="JetBrains Mono" panose="02000009000000000000" pitchFamily="49" charset="0"/>
              <a:cs typeface="JetBrains Mono" panose="02000009000000000000" pitchFamily="49" charset="0"/>
            </a:rPr>
            <a:t>Show Output</a:t>
          </a:r>
          <a:r>
            <a:rPr lang="en-NZ" sz="1100" baseline="0">
              <a:latin typeface="JetBrains Mono" panose="02000009000000000000" pitchFamily="49" charset="0"/>
              <a:ea typeface="JetBrains Mono" panose="02000009000000000000" pitchFamily="49" charset="0"/>
              <a:cs typeface="JetBrains Mono" panose="02000009000000000000" pitchFamily="49" charset="0"/>
            </a:rPr>
            <a:t> Folder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D0E378-356C-4154-A184-D20127720AEA}" name="tblStockPrices" displayName="tblStockPrices" ref="B15:V29" totalsRowShown="0" headerRowDxfId="30" dataDxfId="29">
  <autoFilter ref="B15:V29" xr:uid="{9ED0E378-356C-4154-A184-D20127720AEA}"/>
  <sortState xmlns:xlrd2="http://schemas.microsoft.com/office/spreadsheetml/2017/richdata2" ref="B16:V29">
    <sortCondition ref="B15:B29"/>
  </sortState>
  <tableColumns count="21">
    <tableColumn id="1" xr3:uid="{488E072F-A11A-4D79-BF44-C375389D6EBF}" name="Date" dataDxfId="28"/>
    <tableColumn id="22" xr3:uid="{E14E0B10-2A76-480F-A3D1-CAFA87F85B90}" name="Close.AAPL" dataDxfId="27"/>
    <tableColumn id="23" xr3:uid="{E8064173-86AD-4DF6-9914-03AAA266ACF8}" name="Close.GOOG" dataDxfId="26"/>
    <tableColumn id="24" xr3:uid="{B7A71216-42E0-4ED7-9FFE-3FFDDB75C01C}" name="Close.MSFT" dataDxfId="25"/>
    <tableColumn id="25" xr3:uid="{E17601FA-194B-4E50-A2A5-DE137347A55A}" name="Close.TSLA" dataDxfId="24"/>
    <tableColumn id="26" xr3:uid="{26053227-2AD8-4B2E-8FB8-1059EF8D4C10}" name="High.AAPL" dataDxfId="23"/>
    <tableColumn id="27" xr3:uid="{2BB0D25D-17DD-4E88-9E39-B60E8B78E6CA}" name="High.GOOG" dataDxfId="22"/>
    <tableColumn id="28" xr3:uid="{DF56C7E0-1D51-411A-BEEB-262A803C6A0B}" name="High.MSFT" dataDxfId="21"/>
    <tableColumn id="29" xr3:uid="{57867BF7-A01A-4A67-8B30-EE82652D7D82}" name="High.TSLA" dataDxfId="20"/>
    <tableColumn id="30" xr3:uid="{39FA64BE-5479-4D44-9F0F-9E5DAEBA7F86}" name="Low.AAPL" dataDxfId="19"/>
    <tableColumn id="31" xr3:uid="{111DDF9C-52D8-4240-9A9A-7230EEFE85EB}" name="Low.GOOG" dataDxfId="18"/>
    <tableColumn id="32" xr3:uid="{D0DA6514-22DC-47C7-8DE3-414E545B465F}" name="Low.MSFT" dataDxfId="17"/>
    <tableColumn id="33" xr3:uid="{36BD436B-54E8-4388-BC7A-8F8384FAAE98}" name="Low.TSLA" dataDxfId="16"/>
    <tableColumn id="34" xr3:uid="{A5279E7C-C2B1-4733-A419-EEA71DFA8981}" name="Open.AAPL" dataDxfId="15"/>
    <tableColumn id="35" xr3:uid="{69492FE8-63F7-4A46-86D8-EECB0A12324A}" name="Open.GOOG" dataDxfId="14"/>
    <tableColumn id="36" xr3:uid="{CFC5E058-5C71-49CC-AAEC-9BB268148FAC}" name="Open.MSFT" dataDxfId="13"/>
    <tableColumn id="37" xr3:uid="{E4B4D48A-8A23-4FAE-B746-72D774ECFF6C}" name="Open.TSLA" dataDxfId="12"/>
    <tableColumn id="38" xr3:uid="{F0543C3E-28B4-459E-8139-AF82AD645817}" name="Volume.AAPL" dataDxfId="11"/>
    <tableColumn id="39" xr3:uid="{DD4121B3-6759-490B-BDF6-918F095BBDA9}" name="Volume.GOOG" dataDxfId="10"/>
    <tableColumn id="40" xr3:uid="{400841FA-088C-4509-A188-CE5510AC5C3F}" name="Volume.MSFT" dataDxfId="9"/>
    <tableColumn id="41" xr3:uid="{3AEF1AE6-F631-4CB6-BA65-E7D76D4BCED7}" name="Volume.TSLA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1D286A-6A96-47F2-9334-6CB6D650FA3A}" name="Invoice_Table" displayName="Invoice_Table" ref="B24:F30" headerRowDxfId="7" dataDxfId="6" totalsRowDxfId="5">
  <autoFilter ref="B24:F30" xr:uid="{C41D286A-6A96-47F2-9334-6CB6D650FA3A}"/>
  <tableColumns count="5">
    <tableColumn id="1" xr3:uid="{CA29FCAF-6192-4120-B9A3-62C54A9208E9}" name="#" totalsRowLabel="Total" dataDxfId="4"/>
    <tableColumn id="2" xr3:uid="{5D777351-C12B-4850-A6EE-F1EFC1B410CD}" name="Description" dataDxfId="3"/>
    <tableColumn id="3" xr3:uid="{34B5C638-A1C1-4C67-B462-AF404B7F4F2E}" name="Qty" dataDxfId="2"/>
    <tableColumn id="4" xr3:uid="{D461E562-3919-426C-BE22-836B8293EABA}" name="Price" dataDxfId="1"/>
    <tableColumn id="5" xr3:uid="{EDD15A1D-A472-4B62-B3B1-C94CC4F3D4B1}" name="Amount" totalsRowFunction="sum" dataDxfId="0">
      <calculatedColumnFormula>Invoice_Table[[#This Row],[Price]]*Invoice_Table[[#This Row],[Qty]]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26CFE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526CFE"/>
        </a:solidFill>
        <a:ln>
          <a:noFill/>
        </a:ln>
        <a:scene3d>
          <a:camera prst="orthographicFront"/>
          <a:lightRig rig="threePt" dir="t"/>
        </a:scene3d>
        <a:sp3d>
          <a:bevelT w="38100" h="25400" prst="coolSlant"/>
        </a:sp3d>
      </a:spPr>
      <a:bodyPr vertOverflow="clip" horzOverflow="clip" rtlCol="0" anchor="ctr" anchorCtr="0"/>
      <a:lstStyle>
        <a:defPPr algn="ctr">
          <a:defRPr sz="1100">
            <a:latin typeface="JetBrains Mono" panose="02000009000000000000" pitchFamily="49" charset="0"/>
            <a:ea typeface="JetBrains Mono" panose="02000009000000000000" pitchFamily="49" charset="0"/>
            <a:cs typeface="JetBrains Mono" panose="02000009000000000000" pitchFamily="49" charset="0"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F483D-1761-41D9-9D58-A816335E035A}">
  <sheetPr codeName="Sheet5"/>
  <dimension ref="A1:AT83"/>
  <sheetViews>
    <sheetView tabSelected="1" zoomScale="70" zoomScaleNormal="70" workbookViewId="0">
      <selection activeCell="I44" sqref="I44"/>
    </sheetView>
  </sheetViews>
  <sheetFormatPr defaultColWidth="0" defaultRowHeight="14.25" zeroHeight="1" x14ac:dyDescent="0.45"/>
  <cols>
    <col min="1" max="1" width="9.1328125" style="17" customWidth="1"/>
    <col min="2" max="2" width="12.73046875" style="17" customWidth="1"/>
    <col min="3" max="23" width="9.1328125" style="17" customWidth="1"/>
    <col min="24" max="46" width="0" style="17" hidden="1" customWidth="1"/>
    <col min="47" max="16384" width="9.1328125" style="17" hidden="1"/>
  </cols>
  <sheetData>
    <row r="1" spans="1:23" x14ac:dyDescent="0.4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6.899999999999999" x14ac:dyDescent="0.45">
      <c r="A2" s="3"/>
      <c r="B2" s="6"/>
      <c r="C2" s="7" t="s">
        <v>159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3"/>
    </row>
    <row r="3" spans="1:23" ht="16.899999999999999" x14ac:dyDescent="0.45">
      <c r="A3" s="3"/>
      <c r="B3" s="1"/>
      <c r="C3" s="30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3"/>
    </row>
    <row r="4" spans="1:23" x14ac:dyDescent="0.4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x14ac:dyDescent="0.45">
      <c r="A5" s="3"/>
      <c r="B5" s="31" t="s">
        <v>146</v>
      </c>
      <c r="C5" s="31" t="s">
        <v>147</v>
      </c>
      <c r="D5" s="3"/>
      <c r="E5" s="5" t="s">
        <v>148</v>
      </c>
      <c r="G5" s="44">
        <v>20</v>
      </c>
      <c r="H5" s="3"/>
      <c r="I5" s="28" t="s">
        <v>157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4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45">
      <c r="A7" s="3"/>
      <c r="B7" s="5" t="s">
        <v>145</v>
      </c>
      <c r="C7" s="44" t="s">
        <v>138</v>
      </c>
      <c r="D7" s="3"/>
      <c r="E7" s="5" t="s">
        <v>152</v>
      </c>
      <c r="G7" s="46" t="e" cm="1">
        <f t="array" aca="1" ref="G7" ca="1">get_stock_prices(C7:C10,G5)</f>
        <v>#NAME?</v>
      </c>
      <c r="H7" s="3" t="e" cm="1">
        <f t="array" aca="1" ref="H7" ca="1">pytype(G7)</f>
        <v>#NAME?</v>
      </c>
      <c r="I7" s="28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x14ac:dyDescent="0.45">
      <c r="A8" s="3"/>
      <c r="B8" s="5" t="s">
        <v>140</v>
      </c>
      <c r="C8" s="44" t="s">
        <v>139</v>
      </c>
      <c r="D8" s="3"/>
      <c r="F8" s="3"/>
      <c r="H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x14ac:dyDescent="0.45">
      <c r="A9" s="3"/>
      <c r="B9" s="5" t="s">
        <v>142</v>
      </c>
      <c r="C9" s="44" t="s">
        <v>141</v>
      </c>
      <c r="D9" s="3"/>
      <c r="E9" s="5" t="s">
        <v>154</v>
      </c>
      <c r="F9" s="3"/>
      <c r="G9" s="5" t="s">
        <v>149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x14ac:dyDescent="0.45">
      <c r="A10" s="3"/>
      <c r="B10" s="5" t="s">
        <v>144</v>
      </c>
      <c r="C10" s="44" t="s">
        <v>143</v>
      </c>
      <c r="D10" s="3"/>
      <c r="E10" s="5" t="s">
        <v>153</v>
      </c>
      <c r="F10" s="3"/>
      <c r="G10" s="46" t="e" cm="1">
        <f t="array" aca="1" ref="G10" ca="1">create_table_from_df(G7,G9,TRUE)</f>
        <v>#NAME?</v>
      </c>
      <c r="H10" s="3" t="s">
        <v>102</v>
      </c>
      <c r="I10" s="28" t="s">
        <v>160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x14ac:dyDescent="0.45">
      <c r="A11" s="3"/>
      <c r="B11" s="3"/>
      <c r="C11" s="3"/>
      <c r="D11" s="3"/>
      <c r="E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45">
      <c r="A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45">
      <c r="A13" s="3"/>
      <c r="B13" s="3"/>
      <c r="C13" s="3" t="str" cm="1">
        <f t="array" ref="C13:C14">TRANSPOSE(_xlfn.TEXTSPLIT(C15,"."))</f>
        <v>Close</v>
      </c>
      <c r="D13" s="3" t="str" cm="1">
        <f t="array" ref="D13:D14">TRANSPOSE(_xlfn.TEXTSPLIT(D15,"."))</f>
        <v>Close</v>
      </c>
      <c r="E13" s="3" t="str" cm="1">
        <f t="array" ref="E13:E14">TRANSPOSE(_xlfn.TEXTSPLIT(E15,"."))</f>
        <v>Close</v>
      </c>
      <c r="F13" s="3" t="str" cm="1">
        <f t="array" ref="F13:F14">TRANSPOSE(_xlfn.TEXTSPLIT(F15,"."))</f>
        <v>Close</v>
      </c>
      <c r="G13" s="3" t="str" cm="1">
        <f t="array" ref="G13:G14">TRANSPOSE(_xlfn.TEXTSPLIT(G15,"."))</f>
        <v>High</v>
      </c>
      <c r="H13" s="3" t="str" cm="1">
        <f t="array" ref="H13:H14">TRANSPOSE(_xlfn.TEXTSPLIT(H15,"."))</f>
        <v>High</v>
      </c>
      <c r="I13" s="3" t="str" cm="1">
        <f t="array" ref="I13:I14">TRANSPOSE(_xlfn.TEXTSPLIT(I15,"."))</f>
        <v>High</v>
      </c>
      <c r="J13" s="3" t="str" cm="1">
        <f t="array" ref="J13:J14">TRANSPOSE(_xlfn.TEXTSPLIT(J15,"."))</f>
        <v>High</v>
      </c>
      <c r="K13" s="3" t="str" cm="1">
        <f t="array" ref="K13:K14">TRANSPOSE(_xlfn.TEXTSPLIT(K15,"."))</f>
        <v>Low</v>
      </c>
      <c r="L13" s="3" t="str" cm="1">
        <f t="array" ref="L13:L14">TRANSPOSE(_xlfn.TEXTSPLIT(L15,"."))</f>
        <v>Low</v>
      </c>
      <c r="M13" s="3" t="str" cm="1">
        <f t="array" ref="M13:M14">TRANSPOSE(_xlfn.TEXTSPLIT(M15,"."))</f>
        <v>Low</v>
      </c>
      <c r="N13" s="3" t="str" cm="1">
        <f t="array" ref="N13:N14">TRANSPOSE(_xlfn.TEXTSPLIT(N15,"."))</f>
        <v>Low</v>
      </c>
      <c r="O13" s="3" t="str" cm="1">
        <f t="array" ref="O13:O14">TRANSPOSE(_xlfn.TEXTSPLIT(O15,"."))</f>
        <v>Open</v>
      </c>
      <c r="P13" s="3" t="str" cm="1">
        <f t="array" ref="P13:P14">TRANSPOSE(_xlfn.TEXTSPLIT(P15,"."))</f>
        <v>Open</v>
      </c>
      <c r="Q13" s="3" t="str" cm="1">
        <f t="array" ref="Q13:Q14">TRANSPOSE(_xlfn.TEXTSPLIT(Q15,"."))</f>
        <v>Open</v>
      </c>
      <c r="R13" s="3" t="str" cm="1">
        <f t="array" ref="R13:R14">TRANSPOSE(_xlfn.TEXTSPLIT(R15,"."))</f>
        <v>Open</v>
      </c>
      <c r="S13" s="3" t="str" cm="1">
        <f t="array" ref="S13:S14">TRANSPOSE(_xlfn.TEXTSPLIT(S15,"."))</f>
        <v>Volume</v>
      </c>
      <c r="T13" s="3" t="str" cm="1">
        <f t="array" ref="T13:T14">TRANSPOSE(_xlfn.TEXTSPLIT(T15,"."))</f>
        <v>Volume</v>
      </c>
      <c r="U13" s="3" t="str" cm="1">
        <f t="array" ref="U13:U14">TRANSPOSE(_xlfn.TEXTSPLIT(U15,"."))</f>
        <v>Volume</v>
      </c>
      <c r="V13" s="3" t="str" cm="1">
        <f t="array" ref="V13:V14">TRANSPOSE(_xlfn.TEXTSPLIT(V15,"."))</f>
        <v>Volume</v>
      </c>
      <c r="W13" s="3"/>
    </row>
    <row r="14" spans="1:23" x14ac:dyDescent="0.45">
      <c r="A14" s="3"/>
      <c r="B14" s="3"/>
      <c r="C14" s="3" t="str">
        <v>AAPL</v>
      </c>
      <c r="D14" s="3" t="str">
        <v>GOOG</v>
      </c>
      <c r="E14" s="3" t="str">
        <v>MSFT</v>
      </c>
      <c r="F14" s="3" t="str">
        <v>TSLA</v>
      </c>
      <c r="G14" s="3" t="str">
        <v>AAPL</v>
      </c>
      <c r="H14" s="3" t="str">
        <v>GOOG</v>
      </c>
      <c r="I14" s="3" t="str">
        <v>MSFT</v>
      </c>
      <c r="J14" s="3" t="str">
        <v>TSLA</v>
      </c>
      <c r="K14" s="3" t="str">
        <v>AAPL</v>
      </c>
      <c r="L14" s="3" t="str">
        <v>GOOG</v>
      </c>
      <c r="M14" s="3" t="str">
        <v>MSFT</v>
      </c>
      <c r="N14" s="3" t="str">
        <v>TSLA</v>
      </c>
      <c r="O14" s="3" t="str">
        <v>AAPL</v>
      </c>
      <c r="P14" s="3" t="str">
        <v>GOOG</v>
      </c>
      <c r="Q14" s="3" t="str">
        <v>MSFT</v>
      </c>
      <c r="R14" s="3" t="str">
        <v>TSLA</v>
      </c>
      <c r="S14" s="3" t="str">
        <v>AAPL</v>
      </c>
      <c r="T14" s="3" t="str">
        <v>GOOG</v>
      </c>
      <c r="U14" s="3" t="str">
        <v>MSFT</v>
      </c>
      <c r="V14" s="3" t="str">
        <v>TSLA</v>
      </c>
      <c r="W14" s="3"/>
    </row>
    <row r="15" spans="1:23" x14ac:dyDescent="0.45">
      <c r="A15" s="3"/>
      <c r="B15" s="23" t="s">
        <v>1</v>
      </c>
      <c r="C15" s="23" t="s">
        <v>165</v>
      </c>
      <c r="D15" s="23" t="s">
        <v>166</v>
      </c>
      <c r="E15" s="23" t="s">
        <v>167</v>
      </c>
      <c r="F15" s="23" t="s">
        <v>168</v>
      </c>
      <c r="G15" s="23" t="s">
        <v>169</v>
      </c>
      <c r="H15" s="23" t="s">
        <v>170</v>
      </c>
      <c r="I15" s="23" t="s">
        <v>171</v>
      </c>
      <c r="J15" s="23" t="s">
        <v>172</v>
      </c>
      <c r="K15" s="23" t="s">
        <v>173</v>
      </c>
      <c r="L15" s="23" t="s">
        <v>174</v>
      </c>
      <c r="M15" s="23" t="s">
        <v>175</v>
      </c>
      <c r="N15" s="23" t="s">
        <v>176</v>
      </c>
      <c r="O15" s="23" t="s">
        <v>177</v>
      </c>
      <c r="P15" s="23" t="s">
        <v>178</v>
      </c>
      <c r="Q15" s="23" t="s">
        <v>179</v>
      </c>
      <c r="R15" s="23" t="s">
        <v>180</v>
      </c>
      <c r="S15" s="23" t="s">
        <v>181</v>
      </c>
      <c r="T15" s="23" t="s">
        <v>182</v>
      </c>
      <c r="U15" s="23" t="s">
        <v>183</v>
      </c>
      <c r="V15" s="23" t="s">
        <v>184</v>
      </c>
      <c r="W15" s="3"/>
    </row>
    <row r="16" spans="1:23" x14ac:dyDescent="0.45">
      <c r="A16" s="3"/>
      <c r="B16" s="24">
        <v>45860</v>
      </c>
      <c r="C16" s="27">
        <v>214.39999389648438</v>
      </c>
      <c r="D16" s="27">
        <v>192.11000061035156</v>
      </c>
      <c r="E16" s="27">
        <v>505.26998901367188</v>
      </c>
      <c r="F16" s="27">
        <v>332.1099853515625</v>
      </c>
      <c r="G16" s="27">
        <v>214.94999694824219</v>
      </c>
      <c r="H16" s="27">
        <v>193.36000061035156</v>
      </c>
      <c r="I16" s="27">
        <v>511.20001220703125</v>
      </c>
      <c r="J16" s="27">
        <v>335.41000366210938</v>
      </c>
      <c r="K16" s="27">
        <v>212.22999572753906</v>
      </c>
      <c r="L16" s="27">
        <v>188.4949951171875</v>
      </c>
      <c r="M16" s="27">
        <v>505.26998901367188</v>
      </c>
      <c r="N16" s="27">
        <v>321.54998779296875</v>
      </c>
      <c r="O16" s="27">
        <v>213.13999938964844</v>
      </c>
      <c r="P16" s="27">
        <v>192.41999816894531</v>
      </c>
      <c r="Q16" s="27">
        <v>510.97000122070313</v>
      </c>
      <c r="R16" s="27">
        <v>329.739990234375</v>
      </c>
      <c r="S16" s="32">
        <v>46404100</v>
      </c>
      <c r="T16" s="32">
        <v>26212900</v>
      </c>
      <c r="U16" s="32">
        <v>13868600</v>
      </c>
      <c r="V16" s="32">
        <v>77370400</v>
      </c>
      <c r="W16" s="3"/>
    </row>
    <row r="17" spans="1:23" x14ac:dyDescent="0.45">
      <c r="A17" s="3"/>
      <c r="B17" s="24">
        <v>45861</v>
      </c>
      <c r="C17" s="27">
        <v>214.14999389648438</v>
      </c>
      <c r="D17" s="27">
        <v>191.50999450683594</v>
      </c>
      <c r="E17" s="27">
        <v>505.8699951171875</v>
      </c>
      <c r="F17" s="27">
        <v>332.55999755859375</v>
      </c>
      <c r="G17" s="27">
        <v>215.14999389648438</v>
      </c>
      <c r="H17" s="27">
        <v>193.36000061035156</v>
      </c>
      <c r="I17" s="27">
        <v>506.79000854492188</v>
      </c>
      <c r="J17" s="27">
        <v>336.20001220703125</v>
      </c>
      <c r="K17" s="27">
        <v>212.41000366210938</v>
      </c>
      <c r="L17" s="27">
        <v>190.17999267578125</v>
      </c>
      <c r="M17" s="27">
        <v>500.70001220703125</v>
      </c>
      <c r="N17" s="27">
        <v>328.67001342773438</v>
      </c>
      <c r="O17" s="27">
        <v>215</v>
      </c>
      <c r="P17" s="27">
        <v>192.36000061035156</v>
      </c>
      <c r="Q17" s="27">
        <v>506.75</v>
      </c>
      <c r="R17" s="27">
        <v>330.89999389648438</v>
      </c>
      <c r="S17" s="32">
        <v>46989300</v>
      </c>
      <c r="T17" s="32">
        <v>34068100</v>
      </c>
      <c r="U17" s="32">
        <v>16396600</v>
      </c>
      <c r="V17" s="32">
        <v>92553800</v>
      </c>
      <c r="W17" s="3"/>
    </row>
    <row r="18" spans="1:23" x14ac:dyDescent="0.45">
      <c r="A18" s="3"/>
      <c r="B18" s="24">
        <v>45862</v>
      </c>
      <c r="C18" s="27">
        <v>213.75999450683594</v>
      </c>
      <c r="D18" s="27">
        <v>193.19999694824219</v>
      </c>
      <c r="E18" s="27">
        <v>510.8800048828125</v>
      </c>
      <c r="F18" s="27">
        <v>305.29998779296875</v>
      </c>
      <c r="G18" s="27">
        <v>215.69000244140625</v>
      </c>
      <c r="H18" s="27">
        <v>198.97000122070313</v>
      </c>
      <c r="I18" s="27">
        <v>513.66998291015625</v>
      </c>
      <c r="J18" s="27">
        <v>310.14999389648438</v>
      </c>
      <c r="K18" s="27">
        <v>213.52999877929688</v>
      </c>
      <c r="L18" s="27">
        <v>191.94999694824219</v>
      </c>
      <c r="M18" s="27">
        <v>507.29998779296875</v>
      </c>
      <c r="N18" s="27">
        <v>300.41000366210938</v>
      </c>
      <c r="O18" s="27">
        <v>213.89999389648438</v>
      </c>
      <c r="P18" s="27">
        <v>198.11000061035156</v>
      </c>
      <c r="Q18" s="27">
        <v>508.76998901367188</v>
      </c>
      <c r="R18" s="27">
        <v>310</v>
      </c>
      <c r="S18" s="32">
        <v>46022600</v>
      </c>
      <c r="T18" s="32">
        <v>45252100</v>
      </c>
      <c r="U18" s="32">
        <v>16107000</v>
      </c>
      <c r="V18" s="32">
        <v>156966000</v>
      </c>
      <c r="W18" s="22"/>
    </row>
    <row r="19" spans="1:23" x14ac:dyDescent="0.45">
      <c r="A19" s="3"/>
      <c r="B19" s="24">
        <v>45863</v>
      </c>
      <c r="C19" s="27">
        <v>213.8800048828125</v>
      </c>
      <c r="D19" s="27">
        <v>194.08000183105469</v>
      </c>
      <c r="E19" s="27">
        <v>513.71002197265625</v>
      </c>
      <c r="F19" s="27">
        <v>316.05999755859375</v>
      </c>
      <c r="G19" s="27">
        <v>215.24000549316406</v>
      </c>
      <c r="H19" s="27">
        <v>195.27499389648438</v>
      </c>
      <c r="I19" s="27">
        <v>518.28997802734375</v>
      </c>
      <c r="J19" s="27">
        <v>323.6300048828125</v>
      </c>
      <c r="K19" s="27">
        <v>213.39999389648438</v>
      </c>
      <c r="L19" s="27">
        <v>192.1300048828125</v>
      </c>
      <c r="M19" s="27">
        <v>510.3599853515625</v>
      </c>
      <c r="N19" s="27">
        <v>308.010009765625</v>
      </c>
      <c r="O19" s="27">
        <v>214.69999694824219</v>
      </c>
      <c r="P19" s="27">
        <v>192.92999267578125</v>
      </c>
      <c r="Q19" s="27">
        <v>512.469970703125</v>
      </c>
      <c r="R19" s="27">
        <v>308.739990234375</v>
      </c>
      <c r="S19" s="32">
        <v>40268800</v>
      </c>
      <c r="T19" s="32">
        <v>31101800</v>
      </c>
      <c r="U19" s="32">
        <v>19125700</v>
      </c>
      <c r="V19" s="32">
        <v>148227000</v>
      </c>
      <c r="W19" s="22"/>
    </row>
    <row r="20" spans="1:23" x14ac:dyDescent="0.45">
      <c r="A20" s="3"/>
      <c r="B20" s="24">
        <v>45866</v>
      </c>
      <c r="C20" s="27">
        <v>214.05000305175781</v>
      </c>
      <c r="D20" s="27">
        <v>193.41999816894531</v>
      </c>
      <c r="E20" s="27">
        <v>512.5</v>
      </c>
      <c r="F20" s="27">
        <v>325.58999633789063</v>
      </c>
      <c r="G20" s="27">
        <v>214.85000610351563</v>
      </c>
      <c r="H20" s="27">
        <v>194.82000732421875</v>
      </c>
      <c r="I20" s="27">
        <v>515</v>
      </c>
      <c r="J20" s="27">
        <v>330.489990234375</v>
      </c>
      <c r="K20" s="27">
        <v>213.05999755859375</v>
      </c>
      <c r="L20" s="27">
        <v>191.85499572753906</v>
      </c>
      <c r="M20" s="27">
        <v>510.1199951171875</v>
      </c>
      <c r="N20" s="27">
        <v>315.69000244140625</v>
      </c>
      <c r="O20" s="27">
        <v>214.02999877929688</v>
      </c>
      <c r="P20" s="27">
        <v>194.41000366210938</v>
      </c>
      <c r="Q20" s="27">
        <v>514.08001708984375</v>
      </c>
      <c r="R20" s="27">
        <v>318.45001220703125</v>
      </c>
      <c r="S20" s="32">
        <v>37858000</v>
      </c>
      <c r="T20" s="32">
        <v>25553500</v>
      </c>
      <c r="U20" s="32">
        <v>14308000</v>
      </c>
      <c r="V20" s="32">
        <v>112673800</v>
      </c>
      <c r="W20" s="22"/>
    </row>
    <row r="21" spans="1:23" x14ac:dyDescent="0.45">
      <c r="A21" s="3"/>
      <c r="B21" s="24">
        <v>45867</v>
      </c>
      <c r="C21" s="27">
        <v>211.27000427246094</v>
      </c>
      <c r="D21" s="27">
        <v>196.42999267578125</v>
      </c>
      <c r="E21" s="27">
        <v>512.57000732421875</v>
      </c>
      <c r="F21" s="27">
        <v>321.20001220703125</v>
      </c>
      <c r="G21" s="27">
        <v>214.80999755859375</v>
      </c>
      <c r="H21" s="27">
        <v>196.66000366210938</v>
      </c>
      <c r="I21" s="27">
        <v>517.6199951171875</v>
      </c>
      <c r="J21" s="27">
        <v>326.25</v>
      </c>
      <c r="K21" s="27">
        <v>210.82000732421875</v>
      </c>
      <c r="L21" s="27">
        <v>192.99000549316406</v>
      </c>
      <c r="M21" s="27">
        <v>511.55999755859375</v>
      </c>
      <c r="N21" s="27">
        <v>318.25</v>
      </c>
      <c r="O21" s="27">
        <v>214.17999267578125</v>
      </c>
      <c r="P21" s="27">
        <v>193.30000305175781</v>
      </c>
      <c r="Q21" s="27">
        <v>515.530029296875</v>
      </c>
      <c r="R21" s="27">
        <v>325.54998779296875</v>
      </c>
      <c r="S21" s="32">
        <v>51411700</v>
      </c>
      <c r="T21" s="32">
        <v>31891600</v>
      </c>
      <c r="U21" s="32">
        <v>16469200</v>
      </c>
      <c r="V21" s="32">
        <v>87358900</v>
      </c>
      <c r="W21" s="22"/>
    </row>
    <row r="22" spans="1:23" x14ac:dyDescent="0.45">
      <c r="A22" s="3"/>
      <c r="B22" s="24">
        <v>45868</v>
      </c>
      <c r="C22" s="27">
        <v>209.05000305175781</v>
      </c>
      <c r="D22" s="27">
        <v>197.44000244140625</v>
      </c>
      <c r="E22" s="27">
        <v>513.239990234375</v>
      </c>
      <c r="F22" s="27">
        <v>319.04000854492188</v>
      </c>
      <c r="G22" s="27">
        <v>212.38999938964844</v>
      </c>
      <c r="H22" s="27">
        <v>198.47999572753906</v>
      </c>
      <c r="I22" s="27">
        <v>515.95001220703125</v>
      </c>
      <c r="J22" s="27">
        <v>324.45001220703125</v>
      </c>
      <c r="K22" s="27">
        <v>207.72000122070313</v>
      </c>
      <c r="L22" s="27">
        <v>195.55999755859375</v>
      </c>
      <c r="M22" s="27">
        <v>509.44000244140625</v>
      </c>
      <c r="N22" s="27">
        <v>311.6199951171875</v>
      </c>
      <c r="O22" s="27">
        <v>211.89999389648438</v>
      </c>
      <c r="P22" s="27">
        <v>196.30000305175781</v>
      </c>
      <c r="Q22" s="27">
        <v>515.16998291015625</v>
      </c>
      <c r="R22" s="27">
        <v>322.17999267578125</v>
      </c>
      <c r="S22" s="32">
        <v>45512500</v>
      </c>
      <c r="T22" s="32">
        <v>21150500</v>
      </c>
      <c r="U22" s="32">
        <v>26380400</v>
      </c>
      <c r="V22" s="32">
        <v>83931900</v>
      </c>
      <c r="W22" s="22"/>
    </row>
    <row r="23" spans="1:23" x14ac:dyDescent="0.45">
      <c r="A23" s="3"/>
      <c r="B23" s="24">
        <v>45869</v>
      </c>
      <c r="C23" s="27">
        <v>207.57000732421875</v>
      </c>
      <c r="D23" s="27">
        <v>192.86000061035156</v>
      </c>
      <c r="E23" s="27">
        <v>533.5</v>
      </c>
      <c r="F23" s="27">
        <v>308.26998901367188</v>
      </c>
      <c r="G23" s="27">
        <v>209.83999633789063</v>
      </c>
      <c r="H23" s="27">
        <v>196.83000183105469</v>
      </c>
      <c r="I23" s="27">
        <v>555.45001220703125</v>
      </c>
      <c r="J23" s="27">
        <v>321.3699951171875</v>
      </c>
      <c r="K23" s="27">
        <v>207.16000366210938</v>
      </c>
      <c r="L23" s="27">
        <v>192.08000183105469</v>
      </c>
      <c r="M23" s="27">
        <v>531.9000244140625</v>
      </c>
      <c r="N23" s="27">
        <v>306.10000610351563</v>
      </c>
      <c r="O23" s="27">
        <v>208.49000549316406</v>
      </c>
      <c r="P23" s="27">
        <v>196.60000610351563</v>
      </c>
      <c r="Q23" s="27">
        <v>555.22998046875</v>
      </c>
      <c r="R23" s="27">
        <v>319.6099853515625</v>
      </c>
      <c r="S23" s="32">
        <v>80698400</v>
      </c>
      <c r="T23" s="32">
        <v>27852000</v>
      </c>
      <c r="U23" s="32">
        <v>51617300</v>
      </c>
      <c r="V23" s="32">
        <v>85270900</v>
      </c>
      <c r="W23" s="22"/>
    </row>
    <row r="24" spans="1:23" x14ac:dyDescent="0.45">
      <c r="A24" s="3"/>
      <c r="B24" s="24">
        <v>45870</v>
      </c>
      <c r="C24" s="27">
        <v>202.3800048828125</v>
      </c>
      <c r="D24" s="27">
        <v>189.94999694824219</v>
      </c>
      <c r="E24" s="27">
        <v>524.1099853515625</v>
      </c>
      <c r="F24" s="27">
        <v>302.6300048828125</v>
      </c>
      <c r="G24" s="27">
        <v>213.58000183105469</v>
      </c>
      <c r="H24" s="27">
        <v>191.61799621582031</v>
      </c>
      <c r="I24" s="27">
        <v>535.79998779296875</v>
      </c>
      <c r="J24" s="27">
        <v>309.30999755859375</v>
      </c>
      <c r="K24" s="27">
        <v>201.5</v>
      </c>
      <c r="L24" s="27">
        <v>188.69999694824219</v>
      </c>
      <c r="M24" s="27">
        <v>520.8599853515625</v>
      </c>
      <c r="N24" s="27">
        <v>297.82000732421875</v>
      </c>
      <c r="O24" s="27">
        <v>210.8699951171875</v>
      </c>
      <c r="P24" s="27">
        <v>189.77999877929688</v>
      </c>
      <c r="Q24" s="27">
        <v>535</v>
      </c>
      <c r="R24" s="27">
        <v>306.20999145507813</v>
      </c>
      <c r="S24" s="32">
        <v>104434500</v>
      </c>
      <c r="T24" s="32">
        <v>21236700</v>
      </c>
      <c r="U24" s="32">
        <v>28977600</v>
      </c>
      <c r="V24" s="32">
        <v>89121400</v>
      </c>
      <c r="W24" s="22"/>
    </row>
    <row r="25" spans="1:23" x14ac:dyDescent="0.45">
      <c r="A25" s="3"/>
      <c r="B25" s="24">
        <v>45873</v>
      </c>
      <c r="C25" s="27">
        <v>203.35000610351563</v>
      </c>
      <c r="D25" s="27">
        <v>195.75</v>
      </c>
      <c r="E25" s="27">
        <v>535.6400146484375</v>
      </c>
      <c r="F25" s="27">
        <v>309.260009765625</v>
      </c>
      <c r="G25" s="27">
        <v>207.8800048828125</v>
      </c>
      <c r="H25" s="27">
        <v>196.08000183105469</v>
      </c>
      <c r="I25" s="27">
        <v>538.25</v>
      </c>
      <c r="J25" s="27">
        <v>312.1199951171875</v>
      </c>
      <c r="K25" s="27">
        <v>201.67999267578125</v>
      </c>
      <c r="L25" s="27">
        <v>190.91999816894531</v>
      </c>
      <c r="M25" s="27">
        <v>528.1300048828125</v>
      </c>
      <c r="N25" s="27">
        <v>303</v>
      </c>
      <c r="O25" s="27">
        <v>204.50999450683594</v>
      </c>
      <c r="P25" s="27">
        <v>191.17500305175781</v>
      </c>
      <c r="Q25" s="27">
        <v>528.27001953125</v>
      </c>
      <c r="R25" s="27">
        <v>309.07998657226563</v>
      </c>
      <c r="S25" s="32">
        <v>75109300</v>
      </c>
      <c r="T25" s="32">
        <v>23386000</v>
      </c>
      <c r="U25" s="32">
        <v>25349000</v>
      </c>
      <c r="V25" s="32">
        <v>78683900</v>
      </c>
      <c r="W25" s="22"/>
    </row>
    <row r="26" spans="1:23" x14ac:dyDescent="0.45">
      <c r="A26" s="3"/>
      <c r="B26" s="24">
        <v>45874</v>
      </c>
      <c r="C26" s="27">
        <v>202.91999816894531</v>
      </c>
      <c r="D26" s="27">
        <v>195.32000732421875</v>
      </c>
      <c r="E26" s="27">
        <v>527.75</v>
      </c>
      <c r="F26" s="27">
        <v>308.72000122070313</v>
      </c>
      <c r="G26" s="27">
        <v>205.33999633789063</v>
      </c>
      <c r="H26" s="27">
        <v>198.69999694824219</v>
      </c>
      <c r="I26" s="27">
        <v>537.29998779296875</v>
      </c>
      <c r="J26" s="27">
        <v>312.45001220703125</v>
      </c>
      <c r="K26" s="27">
        <v>202.16000366210938</v>
      </c>
      <c r="L26" s="27">
        <v>194.67500305175781</v>
      </c>
      <c r="M26" s="27">
        <v>527.239990234375</v>
      </c>
      <c r="N26" s="27">
        <v>305.5</v>
      </c>
      <c r="O26" s="27">
        <v>203.39999389648438</v>
      </c>
      <c r="P26" s="27">
        <v>195.54499816894531</v>
      </c>
      <c r="Q26" s="27">
        <v>537.17999267578125</v>
      </c>
      <c r="R26" s="27">
        <v>308.95001220703125</v>
      </c>
      <c r="S26" s="32">
        <v>44155100</v>
      </c>
      <c r="T26" s="32">
        <v>19010200</v>
      </c>
      <c r="U26" s="32">
        <v>19171600</v>
      </c>
      <c r="V26" s="32">
        <v>57961300</v>
      </c>
      <c r="W26" s="22"/>
    </row>
    <row r="27" spans="1:23" x14ac:dyDescent="0.45">
      <c r="A27" s="3"/>
      <c r="B27" s="24">
        <v>45875</v>
      </c>
      <c r="C27" s="27">
        <v>213.25</v>
      </c>
      <c r="D27" s="27">
        <v>196.91999816894531</v>
      </c>
      <c r="E27" s="27">
        <v>524.94000244140625</v>
      </c>
      <c r="F27" s="27">
        <v>319.91000366210938</v>
      </c>
      <c r="G27" s="27">
        <v>215.3800048828125</v>
      </c>
      <c r="H27" s="27">
        <v>197.3800048828125</v>
      </c>
      <c r="I27" s="27">
        <v>531.70001220703125</v>
      </c>
      <c r="J27" s="27">
        <v>320.47000122070313</v>
      </c>
      <c r="K27" s="27">
        <v>205.58999633789063</v>
      </c>
      <c r="L27" s="27">
        <v>194.46699523925781</v>
      </c>
      <c r="M27" s="27">
        <v>524.030029296875</v>
      </c>
      <c r="N27" s="27">
        <v>306.92999267578125</v>
      </c>
      <c r="O27" s="27">
        <v>205.6300048828125</v>
      </c>
      <c r="P27" s="27">
        <v>195.25</v>
      </c>
      <c r="Q27" s="27">
        <v>530.9000244140625</v>
      </c>
      <c r="R27" s="27">
        <v>307.8900146484375</v>
      </c>
      <c r="S27" s="32">
        <v>108483100</v>
      </c>
      <c r="T27" s="32">
        <v>15383700</v>
      </c>
      <c r="U27" s="32">
        <v>21355700</v>
      </c>
      <c r="V27" s="32">
        <v>78523600</v>
      </c>
      <c r="W27" s="22"/>
    </row>
    <row r="28" spans="1:23" x14ac:dyDescent="0.45">
      <c r="A28" s="3"/>
      <c r="B28" s="24">
        <v>45876</v>
      </c>
      <c r="C28" s="27">
        <v>220.02999877929688</v>
      </c>
      <c r="D28" s="27">
        <v>197.27999877929688</v>
      </c>
      <c r="E28" s="27">
        <v>520.84002685546875</v>
      </c>
      <c r="F28" s="27">
        <v>322.26998901367188</v>
      </c>
      <c r="G28" s="27">
        <v>220.85000610351563</v>
      </c>
      <c r="H28" s="27">
        <v>198.3699951171875</v>
      </c>
      <c r="I28" s="27">
        <v>528.09002685546875</v>
      </c>
      <c r="J28" s="27">
        <v>322.39999389648438</v>
      </c>
      <c r="K28" s="27">
        <v>216.58000183105469</v>
      </c>
      <c r="L28" s="27">
        <v>195.22000122070313</v>
      </c>
      <c r="M28" s="27">
        <v>517.54998779296875</v>
      </c>
      <c r="N28" s="27">
        <v>316.16000366210938</v>
      </c>
      <c r="O28" s="27">
        <v>218.8800048828125</v>
      </c>
      <c r="P28" s="27">
        <v>197.71000671386719</v>
      </c>
      <c r="Q28" s="27">
        <v>526.79998779296875</v>
      </c>
      <c r="R28" s="27">
        <v>319.79000854492188</v>
      </c>
      <c r="S28" s="32">
        <v>90224800</v>
      </c>
      <c r="T28" s="32">
        <v>14660600</v>
      </c>
      <c r="U28" s="32">
        <v>16079100</v>
      </c>
      <c r="V28" s="32">
        <v>66658700</v>
      </c>
      <c r="W28" s="22"/>
    </row>
    <row r="29" spans="1:23" x14ac:dyDescent="0.45">
      <c r="A29" s="3"/>
      <c r="B29" s="24">
        <v>45877</v>
      </c>
      <c r="C29" s="27">
        <v>229.35000610351563</v>
      </c>
      <c r="D29" s="27">
        <v>202.08999633789063</v>
      </c>
      <c r="E29" s="27">
        <v>522.03997802734375</v>
      </c>
      <c r="F29" s="27">
        <v>329.64999389648438</v>
      </c>
      <c r="G29" s="27">
        <v>231</v>
      </c>
      <c r="H29" s="27">
        <v>203.42999267578125</v>
      </c>
      <c r="I29" s="27">
        <v>524.65997314453125</v>
      </c>
      <c r="J29" s="27">
        <v>335.14999389648438</v>
      </c>
      <c r="K29" s="27">
        <v>219.25</v>
      </c>
      <c r="L29" s="27">
        <v>197.89999389648438</v>
      </c>
      <c r="M29" s="27">
        <v>519.40997314453125</v>
      </c>
      <c r="N29" s="27">
        <v>320.98001098632813</v>
      </c>
      <c r="O29" s="27">
        <v>220.83000183105469</v>
      </c>
      <c r="P29" s="27">
        <v>197.97999572753906</v>
      </c>
      <c r="Q29" s="27">
        <v>522.5999755859375</v>
      </c>
      <c r="R29" s="27">
        <v>321.42999267578125</v>
      </c>
      <c r="S29" s="32">
        <v>113696100</v>
      </c>
      <c r="T29" s="32">
        <v>24356300</v>
      </c>
      <c r="U29" s="32">
        <v>15516600</v>
      </c>
      <c r="V29" s="32">
        <v>91006400</v>
      </c>
      <c r="W29" s="22"/>
    </row>
    <row r="30" spans="1:23" x14ac:dyDescent="0.45">
      <c r="A30" s="3"/>
      <c r="B30" s="24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32"/>
      <c r="T30" s="32"/>
      <c r="U30" s="32"/>
      <c r="V30" s="32"/>
      <c r="W30" s="22"/>
    </row>
    <row r="31" spans="1:23" x14ac:dyDescent="0.4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x14ac:dyDescent="0.45">
      <c r="A32" s="3"/>
      <c r="B32" s="3"/>
      <c r="C32" s="3"/>
      <c r="D32" s="3"/>
      <c r="E32" s="3"/>
      <c r="F32" s="3"/>
      <c r="G32" s="3"/>
      <c r="H32" s="4" t="s">
        <v>156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x14ac:dyDescent="0.45">
      <c r="A33" s="3"/>
      <c r="B33" s="3"/>
      <c r="C33" s="5" t="s">
        <v>150</v>
      </c>
      <c r="D33" s="5" t="s">
        <v>150</v>
      </c>
      <c r="E33" s="5" t="s">
        <v>150</v>
      </c>
      <c r="F33" s="5" t="s">
        <v>150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x14ac:dyDescent="0.45">
      <c r="A34" s="3"/>
      <c r="B34" s="5" t="s">
        <v>1</v>
      </c>
      <c r="C34" s="5" t="str" cm="1">
        <f t="array" ref="C34:F34">TRANSPOSE($C$7:$C$10)</f>
        <v>AAPL</v>
      </c>
      <c r="D34" s="5" t="str">
        <v>MSFT</v>
      </c>
      <c r="E34" s="5" t="str">
        <v>TSLA</v>
      </c>
      <c r="F34" s="5" t="str">
        <v>GOOG</v>
      </c>
      <c r="G34" s="3"/>
      <c r="H34" s="5" t="str">
        <f>C34</f>
        <v>AAPL</v>
      </c>
      <c r="I34" s="5" t="str">
        <f>D34</f>
        <v>MSFT</v>
      </c>
      <c r="J34" s="5" t="str">
        <f>E34</f>
        <v>TSLA</v>
      </c>
      <c r="K34" s="5" t="str">
        <f>F34</f>
        <v>GOOG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x14ac:dyDescent="0.45">
      <c r="A35" s="3"/>
      <c r="B35" s="20" cm="1">
        <f t="array" ref="B35:B48">tblStockPrices[Date]</f>
        <v>45860</v>
      </c>
      <c r="C35" s="26" cm="1">
        <f t="array" ref="C35:C48">INDEX(tblStockPrices[],0,MATCH((C33&amp;"."&amp;C34),tblStockPrices[#Headers],0))</f>
        <v>214.39999389648438</v>
      </c>
      <c r="D35" s="26" cm="1">
        <f t="array" ref="D35:D48">INDEX(tblStockPrices[],0,MATCH((D33&amp;"."&amp;D34),tblStockPrices[#Headers],0))</f>
        <v>505.26998901367188</v>
      </c>
      <c r="E35" s="26" cm="1">
        <f t="array" ref="E35:E48">INDEX(tblStockPrices[],0,MATCH((E33&amp;"."&amp;E34),tblStockPrices[#Headers],0))</f>
        <v>332.1099853515625</v>
      </c>
      <c r="F35" s="26" cm="1">
        <f t="array" ref="F35:F48">INDEX(tblStockPrices[],0,MATCH((F33&amp;"."&amp;F34),tblStockPrices[#Headers],0))</f>
        <v>192.11000061035156</v>
      </c>
      <c r="G35" s="3"/>
      <c r="H35" s="25" cm="1">
        <f t="array" ref="H35:H48">_xlfn.ANCHORARRAY(C35)/C35*100-100</f>
        <v>0</v>
      </c>
      <c r="I35" s="25" cm="1">
        <f t="array" ref="I35:I48">_xlfn.ANCHORARRAY(D35)/D35*100-100</f>
        <v>0</v>
      </c>
      <c r="J35" s="25" cm="1">
        <f t="array" ref="J35:J48">_xlfn.ANCHORARRAY(E35)/E35*100-100</f>
        <v>0</v>
      </c>
      <c r="K35" s="25" cm="1">
        <f t="array" ref="K35:K48">_xlfn.ANCHORARRAY(F35)/F35*100-100</f>
        <v>0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45">
      <c r="A36" s="3"/>
      <c r="B36" s="20">
        <v>45861</v>
      </c>
      <c r="C36" s="26">
        <v>214.14999389648438</v>
      </c>
      <c r="D36" s="26">
        <v>505.8699951171875</v>
      </c>
      <c r="E36" s="26">
        <v>332.55999755859375</v>
      </c>
      <c r="F36" s="26">
        <v>191.50999450683594</v>
      </c>
      <c r="G36" s="3"/>
      <c r="H36" s="25">
        <v>-0.11660448093142861</v>
      </c>
      <c r="I36" s="25">
        <v>0.11874960250199251</v>
      </c>
      <c r="J36" s="25">
        <v>0.13550095657464567</v>
      </c>
      <c r="K36" s="25">
        <v>-0.31232424215779986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45">
      <c r="A37" s="3"/>
      <c r="B37" s="20">
        <v>45862</v>
      </c>
      <c r="C37" s="26">
        <v>213.75999450683594</v>
      </c>
      <c r="D37" s="26">
        <v>510.8800048828125</v>
      </c>
      <c r="E37" s="26">
        <v>305.29998779296875</v>
      </c>
      <c r="F37" s="26">
        <v>193.19999694824219</v>
      </c>
      <c r="G37" s="3"/>
      <c r="H37" s="25">
        <v>-0.29850718650553176</v>
      </c>
      <c r="I37" s="25">
        <v>1.1103006295885223</v>
      </c>
      <c r="J37" s="25">
        <v>-8.0726261603406613</v>
      </c>
      <c r="K37" s="25">
        <v>0.56738136194243793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45">
      <c r="A38" s="3"/>
      <c r="B38" s="20">
        <v>45863</v>
      </c>
      <c r="C38" s="26">
        <v>213.8800048828125</v>
      </c>
      <c r="D38" s="26">
        <v>513.71002197265625</v>
      </c>
      <c r="E38" s="26">
        <v>316.05999755859375</v>
      </c>
      <c r="F38" s="26">
        <v>194.08000183105469</v>
      </c>
      <c r="G38" s="3"/>
      <c r="H38" s="25">
        <v>-0.24253219611701127</v>
      </c>
      <c r="I38" s="25">
        <v>1.6704006061115848</v>
      </c>
      <c r="J38" s="25">
        <v>-4.8327326791992391</v>
      </c>
      <c r="K38" s="25">
        <v>1.0254547990444394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45">
      <c r="A39" s="3"/>
      <c r="B39" s="20">
        <v>45866</v>
      </c>
      <c r="C39" s="26">
        <v>214.05000305175781</v>
      </c>
      <c r="D39" s="26">
        <v>512.5</v>
      </c>
      <c r="E39" s="26">
        <v>325.58999633789063</v>
      </c>
      <c r="F39" s="26">
        <v>193.41999816894531</v>
      </c>
      <c r="G39" s="3"/>
      <c r="H39" s="25">
        <v>-0.16324200312037362</v>
      </c>
      <c r="I39" s="25">
        <v>1.430920328444941</v>
      </c>
      <c r="J39" s="25">
        <v>-1.9632017407636795</v>
      </c>
      <c r="K39" s="25">
        <v>0.68189972121793119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45">
      <c r="A40" s="3"/>
      <c r="B40" s="20">
        <v>45867</v>
      </c>
      <c r="C40" s="26">
        <v>211.27000427246094</v>
      </c>
      <c r="D40" s="26">
        <v>512.57000732421875</v>
      </c>
      <c r="E40" s="26">
        <v>321.20001220703125</v>
      </c>
      <c r="F40" s="26">
        <v>196.42999267578125</v>
      </c>
      <c r="G40" s="3"/>
      <c r="H40" s="25">
        <v>-1.4598832617199804</v>
      </c>
      <c r="I40" s="25">
        <v>1.4447757573722271</v>
      </c>
      <c r="J40" s="25">
        <v>-3.2850482146696862</v>
      </c>
      <c r="K40" s="25">
        <v>2.2487075382357347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45">
      <c r="A41" s="3"/>
      <c r="B41" s="20">
        <v>45868</v>
      </c>
      <c r="C41" s="26">
        <v>209.05000305175781</v>
      </c>
      <c r="D41" s="26">
        <v>513.239990234375</v>
      </c>
      <c r="E41" s="26">
        <v>319.04000854492188</v>
      </c>
      <c r="F41" s="26">
        <v>197.44000244140625</v>
      </c>
      <c r="G41" s="3"/>
      <c r="H41" s="25">
        <v>-2.4953316217488464</v>
      </c>
      <c r="I41" s="25">
        <v>1.5773747489458572</v>
      </c>
      <c r="J41" s="25">
        <v>-3.9354362660324966</v>
      </c>
      <c r="K41" s="25">
        <v>2.7744530811101669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x14ac:dyDescent="0.45">
      <c r="A42" s="3"/>
      <c r="B42" s="20">
        <v>45869</v>
      </c>
      <c r="C42" s="26">
        <v>207.57000732421875</v>
      </c>
      <c r="D42" s="26">
        <v>533.5</v>
      </c>
      <c r="E42" s="26">
        <v>308.26998901367188</v>
      </c>
      <c r="F42" s="26">
        <v>192.86000061035156</v>
      </c>
      <c r="G42" s="3"/>
      <c r="H42" s="25">
        <v>-3.1856281561105106</v>
      </c>
      <c r="I42" s="25">
        <v>5.5871141370251252</v>
      </c>
      <c r="J42" s="25">
        <v>-7.1783437383414679</v>
      </c>
      <c r="K42" s="25">
        <v>0.39040133132954224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x14ac:dyDescent="0.45">
      <c r="A43" s="3"/>
      <c r="B43" s="20">
        <v>45870</v>
      </c>
      <c r="C43" s="26">
        <v>202.3800048828125</v>
      </c>
      <c r="D43" s="26">
        <v>524.1099853515625</v>
      </c>
      <c r="E43" s="26">
        <v>302.6300048828125</v>
      </c>
      <c r="F43" s="26">
        <v>189.94999694824219</v>
      </c>
      <c r="G43" s="3"/>
      <c r="H43" s="25">
        <v>-5.6063383189625</v>
      </c>
      <c r="I43" s="25">
        <v>3.728698863486386</v>
      </c>
      <c r="J43" s="25">
        <v>-8.87657154829094</v>
      </c>
      <c r="K43" s="25">
        <v>-1.1243577404855642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x14ac:dyDescent="0.45">
      <c r="A44" s="3"/>
      <c r="B44" s="20">
        <v>45873</v>
      </c>
      <c r="C44" s="26">
        <v>203.35000610351563</v>
      </c>
      <c r="D44" s="26">
        <v>535.6400146484375</v>
      </c>
      <c r="E44" s="26">
        <v>309.260009765625</v>
      </c>
      <c r="F44" s="26">
        <v>195.75</v>
      </c>
      <c r="G44" s="3"/>
      <c r="H44" s="25">
        <v>-5.1539123635907629</v>
      </c>
      <c r="I44" s="25">
        <v>6.01065297664924</v>
      </c>
      <c r="J44" s="25">
        <v>-6.8802434716767493</v>
      </c>
      <c r="K44" s="25">
        <v>1.8947474770099575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x14ac:dyDescent="0.45">
      <c r="A45" s="3"/>
      <c r="B45" s="20">
        <v>45874</v>
      </c>
      <c r="C45" s="3">
        <v>202.91999816894531</v>
      </c>
      <c r="D45" s="3">
        <v>527.75</v>
      </c>
      <c r="E45" s="3">
        <v>308.72000122070313</v>
      </c>
      <c r="F45" s="3">
        <v>195.32000732421875</v>
      </c>
      <c r="G45" s="3"/>
      <c r="H45" s="25">
        <v>-5.354475771618624</v>
      </c>
      <c r="I45" s="25">
        <v>4.4491086894376792</v>
      </c>
      <c r="J45" s="25">
        <v>-7.0428427817668222</v>
      </c>
      <c r="K45" s="25">
        <v>1.6709211928940277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x14ac:dyDescent="0.45">
      <c r="A46" s="3"/>
      <c r="B46" s="20">
        <v>45875</v>
      </c>
      <c r="C46" s="3">
        <v>213.25</v>
      </c>
      <c r="D46" s="3">
        <v>524.94000244140625</v>
      </c>
      <c r="E46" s="3">
        <v>319.91000366210938</v>
      </c>
      <c r="F46" s="3">
        <v>196.91999816894531</v>
      </c>
      <c r="G46" s="3"/>
      <c r="H46" s="25">
        <v>-0.53637776549547311</v>
      </c>
      <c r="I46" s="25">
        <v>3.8929708582399485</v>
      </c>
      <c r="J46" s="25">
        <v>-3.6734763263858383</v>
      </c>
      <c r="K46" s="25">
        <v>2.5037726007557808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x14ac:dyDescent="0.45">
      <c r="A47" s="3"/>
      <c r="B47" s="20">
        <v>45876</v>
      </c>
      <c r="C47" s="3">
        <v>220.02999877929688</v>
      </c>
      <c r="D47" s="3">
        <v>520.84002685546875</v>
      </c>
      <c r="E47" s="3">
        <v>322.26998901367188</v>
      </c>
      <c r="F47" s="3">
        <v>197.27999877929688</v>
      </c>
      <c r="G47" s="3"/>
      <c r="H47" s="25">
        <v>2.6259351880069346</v>
      </c>
      <c r="I47" s="25">
        <v>3.0815283274969261</v>
      </c>
      <c r="J47" s="25">
        <v>-2.962872774654528</v>
      </c>
      <c r="K47" s="25">
        <v>2.6911655575033677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x14ac:dyDescent="0.45">
      <c r="A48" s="3"/>
      <c r="B48" s="20">
        <v>45877</v>
      </c>
      <c r="C48" s="3">
        <v>229.35000610351563</v>
      </c>
      <c r="D48" s="3">
        <v>522.03997802734375</v>
      </c>
      <c r="E48" s="3">
        <v>329.64999389648438</v>
      </c>
      <c r="F48" s="3">
        <v>202.08999633789063</v>
      </c>
      <c r="G48" s="3"/>
      <c r="H48" s="25">
        <v>6.9729536532773295</v>
      </c>
      <c r="I48" s="25">
        <v>3.3190154527895572</v>
      </c>
      <c r="J48" s="25">
        <v>-0.74071589641427238</v>
      </c>
      <c r="K48" s="25">
        <v>5.1949381582591485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x14ac:dyDescent="0.45">
      <c r="A49" s="3"/>
      <c r="B49" s="20"/>
      <c r="C49" s="3"/>
      <c r="D49" s="3"/>
      <c r="E49" s="3"/>
      <c r="F49" s="3"/>
      <c r="G49" s="3"/>
      <c r="H49" s="25"/>
      <c r="I49" s="25"/>
      <c r="J49" s="25"/>
      <c r="K49" s="25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x14ac:dyDescent="0.4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x14ac:dyDescent="0.45">
      <c r="A51" s="3"/>
      <c r="B51" s="3"/>
      <c r="C51" s="3"/>
      <c r="D51" s="3"/>
      <c r="E51" s="3"/>
      <c r="F51" s="3"/>
      <c r="G51" s="3"/>
      <c r="H51" s="4" t="s">
        <v>155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x14ac:dyDescent="0.45">
      <c r="A52" s="3"/>
      <c r="B52" s="3"/>
      <c r="C52" s="5" t="s">
        <v>151</v>
      </c>
      <c r="D52" s="5" t="s">
        <v>151</v>
      </c>
      <c r="E52" s="5" t="s">
        <v>151</v>
      </c>
      <c r="F52" s="5" t="s">
        <v>151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x14ac:dyDescent="0.45">
      <c r="A53" s="3"/>
      <c r="B53" s="5" t="s">
        <v>1</v>
      </c>
      <c r="C53" s="5" t="str" cm="1">
        <f t="array" ref="C53:F53">TRANSPOSE($C$7:$C$10)</f>
        <v>AAPL</v>
      </c>
      <c r="D53" s="5" t="str">
        <v>MSFT</v>
      </c>
      <c r="E53" s="5" t="str">
        <v>TSLA</v>
      </c>
      <c r="F53" s="5" t="str">
        <v>GOOG</v>
      </c>
      <c r="G53" s="3"/>
      <c r="H53" s="5" t="str">
        <f>C53</f>
        <v>AAPL</v>
      </c>
      <c r="I53" s="5" t="str">
        <f>D53</f>
        <v>MSFT</v>
      </c>
      <c r="J53" s="5" t="str">
        <f>E53</f>
        <v>TSLA</v>
      </c>
      <c r="K53" s="5" t="str">
        <f>F53</f>
        <v>GOOG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x14ac:dyDescent="0.45">
      <c r="A54" s="3"/>
      <c r="B54" s="20" cm="1">
        <f t="array" ref="B54:B67">tblStockPrices[Date]</f>
        <v>45860</v>
      </c>
      <c r="C54" s="29" cm="1">
        <f t="array" ref="C54:C67">INDEX(tblStockPrices[],0,MATCH((C52&amp;"."&amp;C53),tblStockPrices[#Headers],0))</f>
        <v>46404100</v>
      </c>
      <c r="D54" s="29" cm="1">
        <f t="array" ref="D54:D67">INDEX(tblStockPrices[],0,MATCH((D52&amp;"."&amp;D53),tblStockPrices[#Headers],0))</f>
        <v>13868600</v>
      </c>
      <c r="E54" s="29" cm="1">
        <f t="array" ref="E54:E67">INDEX(tblStockPrices[],0,MATCH((E52&amp;"."&amp;E53),tblStockPrices[#Headers],0))</f>
        <v>77370400</v>
      </c>
      <c r="F54" s="29" cm="1">
        <f t="array" ref="F54:F67">INDEX(tblStockPrices[],0,MATCH((F52&amp;"."&amp;F53),tblStockPrices[#Headers],0))</f>
        <v>26212900</v>
      </c>
      <c r="G54" s="3"/>
      <c r="H54" s="25" cm="1">
        <f t="array" ref="H54:K68">C35:F49*C54:F68/1000000000</f>
        <v>9.9490387567718503</v>
      </c>
      <c r="I54" s="25">
        <v>7.0073873696350102</v>
      </c>
      <c r="J54" s="25">
        <v>25.69548241064453</v>
      </c>
      <c r="K54" s="25">
        <v>5.0357602349990849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x14ac:dyDescent="0.45">
      <c r="A55" s="3"/>
      <c r="B55" s="20">
        <v>45861</v>
      </c>
      <c r="C55" s="29">
        <v>46989300</v>
      </c>
      <c r="D55" s="29">
        <v>16396600</v>
      </c>
      <c r="E55" s="29">
        <v>92553800</v>
      </c>
      <c r="F55" s="29">
        <v>34068100</v>
      </c>
      <c r="G55" s="3"/>
      <c r="H55" s="25">
        <v>10.062758308200074</v>
      </c>
      <c r="I55" s="25">
        <v>8.294547961938477</v>
      </c>
      <c r="J55" s="25">
        <v>30.779691502038574</v>
      </c>
      <c r="K55" s="25">
        <v>6.5243816438583373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x14ac:dyDescent="0.45">
      <c r="A56" s="3"/>
      <c r="B56" s="20">
        <v>45862</v>
      </c>
      <c r="C56" s="29">
        <v>46022600</v>
      </c>
      <c r="D56" s="29">
        <v>16107000</v>
      </c>
      <c r="E56" s="29">
        <v>156966000</v>
      </c>
      <c r="F56" s="29">
        <v>45252100</v>
      </c>
      <c r="G56" s="3"/>
      <c r="H56" s="25">
        <v>9.8377907231903077</v>
      </c>
      <c r="I56" s="25">
        <v>8.2287442386474616</v>
      </c>
      <c r="J56" s="25">
        <v>47.921717883911136</v>
      </c>
      <c r="K56" s="25">
        <v>8.74270558190155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x14ac:dyDescent="0.45">
      <c r="A57" s="3"/>
      <c r="B57" s="20">
        <v>45863</v>
      </c>
      <c r="C57" s="29">
        <v>40268800</v>
      </c>
      <c r="D57" s="29">
        <v>19125700</v>
      </c>
      <c r="E57" s="29">
        <v>148227000</v>
      </c>
      <c r="F57" s="29">
        <v>31101800</v>
      </c>
      <c r="G57" s="3"/>
      <c r="H57" s="25">
        <v>8.6126911406249995</v>
      </c>
      <c r="I57" s="25">
        <v>9.8250637672424315</v>
      </c>
      <c r="J57" s="25">
        <v>46.848625258117679</v>
      </c>
      <c r="K57" s="25">
        <v>6.0362374009490969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x14ac:dyDescent="0.45">
      <c r="A58" s="3"/>
      <c r="B58" s="20">
        <v>45866</v>
      </c>
      <c r="C58" s="29">
        <v>37858000</v>
      </c>
      <c r="D58" s="29">
        <v>14308000</v>
      </c>
      <c r="E58" s="29">
        <v>112673800</v>
      </c>
      <c r="F58" s="29">
        <v>25553500</v>
      </c>
      <c r="G58" s="3"/>
      <c r="H58" s="25">
        <v>8.1035050155334467</v>
      </c>
      <c r="I58" s="25">
        <v>7.3328499999999996</v>
      </c>
      <c r="J58" s="25">
        <v>36.685462129376219</v>
      </c>
      <c r="K58" s="25">
        <v>4.9425579232101438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x14ac:dyDescent="0.45">
      <c r="A59" s="3"/>
      <c r="B59" s="20">
        <v>45867</v>
      </c>
      <c r="C59" s="29">
        <v>51411700</v>
      </c>
      <c r="D59" s="29">
        <v>16469200</v>
      </c>
      <c r="E59" s="29">
        <v>87358900</v>
      </c>
      <c r="F59" s="29">
        <v>31891600</v>
      </c>
      <c r="G59" s="3"/>
      <c r="H59" s="25">
        <v>10.861750078654479</v>
      </c>
      <c r="I59" s="25">
        <v>8.4416179646240241</v>
      </c>
      <c r="J59" s="25">
        <v>28.059679746392824</v>
      </c>
      <c r="K59" s="25">
        <v>6.2644667544189456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x14ac:dyDescent="0.45">
      <c r="A60" s="3"/>
      <c r="B60" s="20">
        <v>45868</v>
      </c>
      <c r="C60" s="29">
        <v>45512500</v>
      </c>
      <c r="D60" s="29">
        <v>26380400</v>
      </c>
      <c r="E60" s="29">
        <v>83931900</v>
      </c>
      <c r="F60" s="29">
        <v>21150500</v>
      </c>
      <c r="G60" s="3"/>
      <c r="H60" s="25">
        <v>9.5143882638931281</v>
      </c>
      <c r="I60" s="25">
        <v>13.539476238378906</v>
      </c>
      <c r="J60" s="25">
        <v>26.77763409319153</v>
      </c>
      <c r="K60" s="25">
        <v>4.1759547716369632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x14ac:dyDescent="0.45">
      <c r="A61" s="3"/>
      <c r="B61" s="20">
        <v>45869</v>
      </c>
      <c r="C61" s="29">
        <v>80698400</v>
      </c>
      <c r="D61" s="29">
        <v>51617300</v>
      </c>
      <c r="E61" s="29">
        <v>85270900</v>
      </c>
      <c r="F61" s="29">
        <v>27852000</v>
      </c>
      <c r="G61" s="3"/>
      <c r="H61" s="25">
        <v>16.750567479052734</v>
      </c>
      <c r="I61" s="25">
        <v>27.537829550000001</v>
      </c>
      <c r="J61" s="25">
        <v>26.286459406185912</v>
      </c>
      <c r="K61" s="25">
        <v>5.371536736999512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x14ac:dyDescent="0.45">
      <c r="A62" s="3"/>
      <c r="B62" s="20">
        <v>45870</v>
      </c>
      <c r="C62" s="29">
        <v>104434500</v>
      </c>
      <c r="D62" s="29">
        <v>28977600</v>
      </c>
      <c r="E62" s="29">
        <v>89121400</v>
      </c>
      <c r="F62" s="29">
        <v>21236700</v>
      </c>
      <c r="G62" s="3"/>
      <c r="H62" s="25">
        <v>21.13545461993408</v>
      </c>
      <c r="I62" s="25">
        <v>15.187449511523438</v>
      </c>
      <c r="J62" s="25">
        <v>26.970809717163085</v>
      </c>
      <c r="K62" s="25">
        <v>4.0339111001907346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x14ac:dyDescent="0.45">
      <c r="A63" s="3"/>
      <c r="B63" s="20">
        <v>45873</v>
      </c>
      <c r="C63" s="29">
        <v>75109300</v>
      </c>
      <c r="D63" s="29">
        <v>25349000</v>
      </c>
      <c r="E63" s="29">
        <v>78683900</v>
      </c>
      <c r="F63" s="29">
        <v>23386000</v>
      </c>
      <c r="G63" s="3"/>
      <c r="H63" s="25">
        <v>15.273476613430786</v>
      </c>
      <c r="I63" s="25">
        <v>13.577938731323242</v>
      </c>
      <c r="J63" s="25">
        <v>24.33378368239746</v>
      </c>
      <c r="K63" s="25">
        <v>4.5778094999999999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x14ac:dyDescent="0.45">
      <c r="A64" s="3"/>
      <c r="B64" s="20">
        <v>45874</v>
      </c>
      <c r="C64" s="29">
        <v>44155100</v>
      </c>
      <c r="D64" s="29">
        <v>19171600</v>
      </c>
      <c r="E64" s="29">
        <v>57961300</v>
      </c>
      <c r="F64" s="29">
        <v>19010200</v>
      </c>
      <c r="G64" s="3"/>
      <c r="H64" s="25">
        <v>8.9599528111495967</v>
      </c>
      <c r="I64" s="25">
        <v>10.1178119</v>
      </c>
      <c r="J64" s="25">
        <v>17.893812606753539</v>
      </c>
      <c r="K64" s="25">
        <v>3.7130724032348632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x14ac:dyDescent="0.45">
      <c r="A65" s="3"/>
      <c r="B65" s="20">
        <v>45875</v>
      </c>
      <c r="C65" s="29">
        <v>108483100</v>
      </c>
      <c r="D65" s="29">
        <v>21355700</v>
      </c>
      <c r="E65" s="29">
        <v>78523600</v>
      </c>
      <c r="F65" s="29">
        <v>15383700</v>
      </c>
      <c r="G65" s="3"/>
      <c r="H65" s="25">
        <v>23.134021075</v>
      </c>
      <c r="I65" s="25">
        <v>11.21046121013794</v>
      </c>
      <c r="J65" s="25">
        <v>25.120485163562012</v>
      </c>
      <c r="K65" s="25">
        <v>3.0293581758316042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x14ac:dyDescent="0.45">
      <c r="A66" s="3"/>
      <c r="B66" s="20">
        <v>45876</v>
      </c>
      <c r="C66" s="29">
        <v>90224800</v>
      </c>
      <c r="D66" s="29">
        <v>16079100</v>
      </c>
      <c r="E66" s="29">
        <v>66658700</v>
      </c>
      <c r="F66" s="29">
        <v>14660600</v>
      </c>
      <c r="G66" s="3"/>
      <c r="H66" s="25">
        <v>19.852162633862303</v>
      </c>
      <c r="I66" s="25">
        <v>8.3746388758117671</v>
      </c>
      <c r="J66" s="25">
        <v>21.482098516665648</v>
      </c>
      <c r="K66" s="25">
        <v>2.8922431501037598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x14ac:dyDescent="0.45">
      <c r="A67" s="3"/>
      <c r="B67" s="20">
        <v>45877</v>
      </c>
      <c r="C67" s="29">
        <v>113696100</v>
      </c>
      <c r="D67" s="29">
        <v>15516600</v>
      </c>
      <c r="E67" s="29">
        <v>91006400</v>
      </c>
      <c r="F67" s="29">
        <v>24356300</v>
      </c>
      <c r="G67" s="3"/>
      <c r="H67" s="25">
        <v>26.076201228945923</v>
      </c>
      <c r="I67" s="25">
        <v>8.1002855230590818</v>
      </c>
      <c r="J67" s="25">
        <v>30.000259204541017</v>
      </c>
      <c r="K67" s="25">
        <v>4.9221645778045655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x14ac:dyDescent="0.45">
      <c r="A68" s="3"/>
      <c r="B68" s="20"/>
      <c r="C68" s="29"/>
      <c r="D68" s="29"/>
      <c r="E68" s="29"/>
      <c r="F68" s="29"/>
      <c r="G68" s="3"/>
      <c r="H68" s="25">
        <v>0</v>
      </c>
      <c r="I68" s="25">
        <v>0</v>
      </c>
      <c r="J68" s="25">
        <v>0</v>
      </c>
      <c r="K68" s="25">
        <v>0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x14ac:dyDescent="0.45">
      <c r="A69" s="3"/>
      <c r="B69" s="3"/>
      <c r="C69" s="3"/>
      <c r="D69" s="3"/>
      <c r="E69" s="3"/>
      <c r="F69" s="3"/>
      <c r="G69" s="3"/>
      <c r="H69" s="25"/>
      <c r="I69" s="25"/>
      <c r="J69" s="25"/>
      <c r="K69" s="25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x14ac:dyDescent="0.45">
      <c r="A70" s="3"/>
      <c r="B70" s="3"/>
      <c r="C70" s="3"/>
      <c r="D70" s="3"/>
      <c r="E70" s="3"/>
      <c r="F70" s="3"/>
      <c r="G70" s="3"/>
      <c r="H70" s="25"/>
      <c r="I70" s="25"/>
      <c r="J70" s="25"/>
      <c r="K70" s="25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x14ac:dyDescent="0.4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idden="1" x14ac:dyDescent="0.4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idden="1" x14ac:dyDescent="0.45">
      <c r="O73" s="3"/>
      <c r="P73" s="3"/>
      <c r="Q73" s="3"/>
      <c r="R73" s="3"/>
      <c r="S73" s="3"/>
      <c r="T73" s="3"/>
      <c r="U73" s="3"/>
      <c r="V73" s="3"/>
      <c r="W73" s="3"/>
    </row>
    <row r="83" spans="1:1" hidden="1" x14ac:dyDescent="0.45">
      <c r="A83" s="17" t="s">
        <v>158</v>
      </c>
    </row>
  </sheetData>
  <phoneticPr fontId="8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B2847-1C7D-46C8-9A93-1A01C2A90F91}">
  <sheetPr codeName="Sheet3"/>
  <dimension ref="A1:M57"/>
  <sheetViews>
    <sheetView zoomScaleNormal="100" workbookViewId="0">
      <selection activeCell="H10" sqref="H10"/>
    </sheetView>
  </sheetViews>
  <sheetFormatPr defaultColWidth="0" defaultRowHeight="14.25" zeroHeight="1" x14ac:dyDescent="0.45"/>
  <cols>
    <col min="1" max="13" width="9.1328125" customWidth="1"/>
    <col min="14" max="16384" width="9.1328125" hidden="1"/>
  </cols>
  <sheetData>
    <row r="1" spans="1:13" x14ac:dyDescent="0.4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6.899999999999999" x14ac:dyDescent="0.45">
      <c r="A2" s="8"/>
      <c r="B2" s="6"/>
      <c r="C2" s="7" t="s">
        <v>90</v>
      </c>
      <c r="D2" s="6"/>
      <c r="E2" s="6"/>
      <c r="F2" s="6"/>
      <c r="G2" s="6"/>
      <c r="H2" s="6"/>
      <c r="I2" s="6"/>
      <c r="J2" s="6"/>
      <c r="K2" s="6"/>
      <c r="L2" s="6"/>
      <c r="M2" s="8"/>
    </row>
    <row r="3" spans="1:13" x14ac:dyDescent="0.45">
      <c r="A3" s="8"/>
      <c r="B3" s="1"/>
      <c r="C3" s="16" t="s">
        <v>89</v>
      </c>
      <c r="D3" s="1"/>
      <c r="E3" s="1"/>
      <c r="F3" s="1"/>
      <c r="G3" s="1"/>
      <c r="H3" s="8"/>
      <c r="I3" s="8"/>
      <c r="J3" s="8"/>
      <c r="K3" s="8"/>
      <c r="L3" s="8"/>
      <c r="M3" s="8"/>
    </row>
    <row r="4" spans="1:13" x14ac:dyDescent="0.45">
      <c r="A4" s="8"/>
      <c r="B4" s="1"/>
      <c r="C4" s="16" t="s">
        <v>87</v>
      </c>
      <c r="D4" s="1"/>
      <c r="E4" s="1"/>
      <c r="F4" s="1"/>
      <c r="G4" s="1"/>
      <c r="H4" s="8"/>
      <c r="I4" s="8"/>
      <c r="J4" s="8"/>
      <c r="K4" s="8"/>
      <c r="L4" s="8"/>
      <c r="M4" s="8"/>
    </row>
    <row r="5" spans="1:13" x14ac:dyDescent="0.45">
      <c r="A5" s="8"/>
      <c r="B5" s="1"/>
      <c r="C5" s="4"/>
      <c r="D5" s="1"/>
      <c r="E5" s="1"/>
      <c r="F5" s="1"/>
      <c r="G5" s="1"/>
      <c r="H5" s="8"/>
      <c r="I5" s="8"/>
      <c r="J5" s="8"/>
      <c r="K5" s="8"/>
      <c r="L5" s="8"/>
      <c r="M5" s="8"/>
    </row>
    <row r="6" spans="1:13" x14ac:dyDescent="0.45">
      <c r="A6" s="8"/>
      <c r="B6" s="8"/>
      <c r="C6" s="5" t="s">
        <v>41</v>
      </c>
      <c r="D6" s="8"/>
      <c r="E6" s="45">
        <v>0</v>
      </c>
      <c r="F6" s="45">
        <v>0</v>
      </c>
      <c r="G6" s="8"/>
      <c r="H6" s="8"/>
      <c r="I6" s="8"/>
      <c r="J6" s="8"/>
      <c r="K6" s="8"/>
      <c r="L6" s="8"/>
      <c r="M6" s="8"/>
    </row>
    <row r="7" spans="1:13" x14ac:dyDescent="0.4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spans="1:13" x14ac:dyDescent="0.45">
      <c r="A8" s="8"/>
      <c r="B8" s="8"/>
      <c r="C8" s="5" t="s">
        <v>42</v>
      </c>
      <c r="D8" s="8"/>
      <c r="E8" s="45">
        <v>2</v>
      </c>
      <c r="F8" s="45">
        <v>0</v>
      </c>
      <c r="G8" s="8"/>
      <c r="H8" s="8"/>
      <c r="I8" s="8"/>
      <c r="J8" s="8"/>
      <c r="K8" s="8"/>
      <c r="L8" s="8"/>
      <c r="M8" s="8"/>
    </row>
    <row r="9" spans="1:13" x14ac:dyDescent="0.45">
      <c r="A9" s="8"/>
      <c r="B9" s="8"/>
      <c r="C9" s="8"/>
      <c r="D9" s="8"/>
      <c r="E9" s="45">
        <v>12</v>
      </c>
      <c r="F9" s="45">
        <v>2</v>
      </c>
      <c r="G9" s="8"/>
      <c r="H9" s="8"/>
      <c r="I9" s="8"/>
      <c r="J9" s="8"/>
      <c r="K9" s="8"/>
      <c r="L9" s="8"/>
      <c r="M9" s="8"/>
    </row>
    <row r="10" spans="1:13" x14ac:dyDescent="0.4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 x14ac:dyDescent="0.45">
      <c r="A11" s="8"/>
      <c r="B11" s="8"/>
      <c r="C11" s="5" t="s">
        <v>44</v>
      </c>
      <c r="D11" s="8"/>
      <c r="E11" s="44">
        <v>10000</v>
      </c>
      <c r="F11" s="8"/>
      <c r="G11" s="8"/>
      <c r="H11" s="8"/>
      <c r="I11" s="8"/>
      <c r="J11" s="8"/>
      <c r="K11" s="8"/>
      <c r="L11" s="8"/>
      <c r="M11" s="8"/>
    </row>
    <row r="12" spans="1:13" x14ac:dyDescent="0.4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13" x14ac:dyDescent="0.45">
      <c r="A13" s="8"/>
      <c r="B13" s="8"/>
      <c r="C13" s="5" t="s">
        <v>84</v>
      </c>
      <c r="D13" s="8"/>
      <c r="E13" s="44" t="s">
        <v>85</v>
      </c>
      <c r="F13" s="8"/>
      <c r="G13" s="16" t="s">
        <v>86</v>
      </c>
      <c r="H13" s="8"/>
      <c r="I13" s="8"/>
      <c r="J13" s="8"/>
      <c r="K13" s="8"/>
      <c r="L13" s="8"/>
      <c r="M13" s="8"/>
    </row>
    <row r="14" spans="1:13" x14ac:dyDescent="0.4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1:13" ht="14.65" x14ac:dyDescent="0.5">
      <c r="A15" s="8"/>
      <c r="B15" s="8"/>
      <c r="C15" s="5" t="s">
        <v>135</v>
      </c>
      <c r="D15" s="8"/>
      <c r="E15" s="44">
        <v>150</v>
      </c>
      <c r="F15" s="44">
        <v>150</v>
      </c>
      <c r="G15" s="15" t="s">
        <v>134</v>
      </c>
      <c r="H15" s="8"/>
      <c r="I15" s="8"/>
      <c r="J15" s="8"/>
      <c r="K15" s="8"/>
      <c r="L15" s="8"/>
      <c r="M15" s="8"/>
    </row>
    <row r="16" spans="1:13" x14ac:dyDescent="0.4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ht="14.65" x14ac:dyDescent="0.5">
      <c r="A17" s="8"/>
      <c r="B17" s="8"/>
      <c r="C17" s="5" t="s">
        <v>50</v>
      </c>
      <c r="D17" s="8"/>
      <c r="E17" s="46" t="str" cm="1">
        <f t="array" ref="E17">seaborn_visualise_bivariate(E11,E6:F6,E8:F9,E13,E15:F15)</f>
        <v>PyObj&lt;Bivariate$E$1700328145ddbdcb53fc6ed393d2058a80b50f5af67cbaebd8d941afab2335984b&gt;</v>
      </c>
      <c r="F17" s="15" t="str" cm="1">
        <f t="array" ref="F17">pytype(E17)</f>
        <v>&lt;class 'matplotlib.figure.Figure'&gt;</v>
      </c>
      <c r="G17" s="8"/>
      <c r="H17" s="8"/>
      <c r="I17" s="8"/>
      <c r="J17" s="8"/>
      <c r="K17" s="8"/>
      <c r="L17" s="8"/>
      <c r="M17" s="8"/>
    </row>
    <row r="18" spans="1:13" ht="14.65" x14ac:dyDescent="0.5">
      <c r="A18" s="8"/>
      <c r="B18" s="8"/>
      <c r="C18" s="5" t="s">
        <v>58</v>
      </c>
      <c r="D18" s="8"/>
      <c r="E18" s="46" t="str" cm="1">
        <f t="array" ref="E18">mpl_get_axes_of_fig(E17)</f>
        <v>PyObj&lt;Bivariate$E$1814410b02e749f168496e66ec6a21e0cc5d43a0cc1020f829e678cfd5aace152a&gt;_0</v>
      </c>
      <c r="F18" s="15" t="str" cm="1">
        <f t="array" ref="F18">pytype(E18)</f>
        <v>&lt;class 'matplotlib.axes._axes.Axes'&gt;</v>
      </c>
      <c r="G18" s="8"/>
      <c r="H18" s="8"/>
      <c r="I18" s="8"/>
      <c r="J18" s="8"/>
      <c r="K18" s="8"/>
      <c r="L18" s="8"/>
      <c r="M18" s="8"/>
    </row>
    <row r="19" spans="1:13" ht="14.65" x14ac:dyDescent="0.5">
      <c r="A19" s="8"/>
      <c r="B19" s="8"/>
      <c r="C19" s="3"/>
      <c r="D19" s="8"/>
      <c r="E19" s="3"/>
      <c r="F19" s="15"/>
      <c r="G19" s="8"/>
      <c r="H19" s="8"/>
      <c r="I19" s="8"/>
      <c r="J19" s="8"/>
      <c r="K19" s="8"/>
      <c r="L19" s="8"/>
      <c r="M19" s="8"/>
    </row>
    <row r="20" spans="1:13" x14ac:dyDescent="0.45">
      <c r="A20" s="8"/>
      <c r="B20" s="8"/>
      <c r="C20" s="5" t="s">
        <v>133</v>
      </c>
      <c r="D20" s="8"/>
      <c r="E20" s="47" t="s">
        <v>162</v>
      </c>
      <c r="F20" s="8" t="s">
        <v>102</v>
      </c>
      <c r="G20" s="3" t="str" cm="1">
        <f t="array" ref="G20">mpl_set_ax_title(E18,E20)</f>
        <v>Axes title set to 'Custom Title'</v>
      </c>
      <c r="H20" s="8"/>
      <c r="I20" s="8"/>
      <c r="J20" s="8"/>
      <c r="K20" s="8"/>
      <c r="L20" s="8"/>
      <c r="M20" s="8"/>
    </row>
    <row r="21" spans="1:13" x14ac:dyDescent="0.45">
      <c r="A21" s="8"/>
      <c r="B21" s="8"/>
      <c r="C21" s="5" t="s">
        <v>136</v>
      </c>
      <c r="D21" s="8"/>
      <c r="E21" s="47" t="s">
        <v>163</v>
      </c>
      <c r="F21" s="8" t="s">
        <v>102</v>
      </c>
      <c r="G21" s="3" t="str" cm="1">
        <f t="array" ref="G21">mpl_set_xax_name($E$18, E21)</f>
        <v>X-axis label set to 'x-axis label'.</v>
      </c>
      <c r="H21" s="8"/>
      <c r="I21" s="8"/>
      <c r="J21" s="8"/>
      <c r="K21" s="8"/>
      <c r="L21" s="8"/>
      <c r="M21" s="8"/>
    </row>
    <row r="22" spans="1:13" x14ac:dyDescent="0.45">
      <c r="A22" s="8"/>
      <c r="B22" s="8"/>
      <c r="C22" s="5" t="s">
        <v>137</v>
      </c>
      <c r="D22" s="8"/>
      <c r="E22" s="47" t="s">
        <v>164</v>
      </c>
      <c r="F22" s="8" t="s">
        <v>102</v>
      </c>
      <c r="G22" s="3" t="str" cm="1">
        <f t="array" ref="G22">mpl_set_yax_name($E$18, E22)</f>
        <v>Y-axis label set to 'y-axis label'.</v>
      </c>
      <c r="H22" s="8"/>
      <c r="I22" s="8"/>
      <c r="J22" s="8"/>
      <c r="K22" s="8"/>
      <c r="L22" s="8"/>
      <c r="M22" s="8"/>
    </row>
    <row r="23" spans="1:13" x14ac:dyDescent="0.4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 x14ac:dyDescent="0.45">
      <c r="A24" s="8"/>
      <c r="B24" s="8"/>
      <c r="C24" s="8"/>
      <c r="D24" s="8"/>
      <c r="E24" s="8"/>
      <c r="F24" s="8"/>
      <c r="G24" s="5" t="s">
        <v>51</v>
      </c>
      <c r="H24" s="8"/>
      <c r="I24" s="5" t="s">
        <v>77</v>
      </c>
      <c r="J24" s="8"/>
      <c r="K24" s="8"/>
      <c r="L24" s="8"/>
      <c r="M24" s="8"/>
    </row>
    <row r="25" spans="1:13" x14ac:dyDescent="0.45">
      <c r="A25" s="8"/>
      <c r="B25" s="8"/>
      <c r="C25" s="5" t="s">
        <v>64</v>
      </c>
      <c r="D25" s="8"/>
      <c r="E25" s="8"/>
      <c r="F25" s="8"/>
      <c r="G25" s="5" t="s">
        <v>52</v>
      </c>
      <c r="H25" s="8"/>
      <c r="I25" s="5" cm="1">
        <f t="array" ref="I25">pyhash(_xlfn.HSTACK(E15,F15,E13,E11,E8:F8,E9:F9,E6:F6,G20, G21,G22))</f>
        <v>8.6563088999575859E+18</v>
      </c>
      <c r="J25" s="8"/>
      <c r="K25" s="8"/>
      <c r="L25" s="8"/>
      <c r="M25" s="8"/>
    </row>
    <row r="26" spans="1:13" ht="14.65" x14ac:dyDescent="0.5">
      <c r="A26" s="8"/>
      <c r="B26" s="8"/>
      <c r="C26" s="46" t="str" cm="1">
        <f t="array" ref="C26">show_image($E$17, I24, I25, I26)</f>
        <v>PyObj&lt;Bivariate$C$262afdec16681428e469d9f571678f50149f4f7b6a3850fd33b4568679afd02316&gt;</v>
      </c>
      <c r="D26" s="15" t="s">
        <v>102</v>
      </c>
      <c r="E26" s="8"/>
      <c r="F26" s="8"/>
      <c r="G26" s="5" t="s">
        <v>70</v>
      </c>
      <c r="H26" s="8"/>
      <c r="I26" s="44" t="s">
        <v>72</v>
      </c>
      <c r="J26" s="16" t="s">
        <v>161</v>
      </c>
      <c r="K26" s="8"/>
      <c r="L26" s="8"/>
      <c r="M26" s="8"/>
    </row>
    <row r="27" spans="1:13" x14ac:dyDescent="0.4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3" x14ac:dyDescent="0.4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1:13" x14ac:dyDescent="0.4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3" x14ac:dyDescent="0.4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 x14ac:dyDescent="0.4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3" x14ac:dyDescent="0.4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 x14ac:dyDescent="0.4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 x14ac:dyDescent="0.4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</row>
    <row r="35" spans="1:13" x14ac:dyDescent="0.4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 spans="1:13" x14ac:dyDescent="0.4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</row>
    <row r="37" spans="1:13" x14ac:dyDescent="0.4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</row>
    <row r="38" spans="1:13" x14ac:dyDescent="0.4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</row>
    <row r="39" spans="1:13" x14ac:dyDescent="0.4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</row>
    <row r="40" spans="1:13" x14ac:dyDescent="0.4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</row>
    <row r="41" spans="1:13" x14ac:dyDescent="0.4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</row>
    <row r="42" spans="1:13" x14ac:dyDescent="0.4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</row>
    <row r="43" spans="1:13" x14ac:dyDescent="0.4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</row>
    <row r="44" spans="1:13" x14ac:dyDescent="0.4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</row>
    <row r="45" spans="1:13" x14ac:dyDescent="0.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</row>
    <row r="46" spans="1:13" x14ac:dyDescent="0.4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</row>
    <row r="47" spans="1:13" x14ac:dyDescent="0.4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</row>
    <row r="48" spans="1:13" x14ac:dyDescent="0.4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</row>
    <row r="49" spans="1:13" x14ac:dyDescent="0.4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</row>
    <row r="50" spans="1:13" x14ac:dyDescent="0.4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</row>
    <row r="51" spans="1:13" x14ac:dyDescent="0.4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</row>
    <row r="52" spans="1:13" x14ac:dyDescent="0.4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</row>
    <row r="53" spans="1:13" x14ac:dyDescent="0.4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</row>
    <row r="54" spans="1:13" x14ac:dyDescent="0.4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</row>
    <row r="55" spans="1:13" x14ac:dyDescent="0.4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</row>
    <row r="56" spans="1:13" x14ac:dyDescent="0.4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</row>
    <row r="57" spans="1:13" x14ac:dyDescent="0.4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45535-75B5-4F48-A7EF-2B769D91184D}">
  <sheetPr codeName="Sheet2"/>
  <dimension ref="A1:AH10007"/>
  <sheetViews>
    <sheetView zoomScale="85" zoomScaleNormal="85" workbookViewId="0">
      <selection activeCell="C5" sqref="C5"/>
    </sheetView>
  </sheetViews>
  <sheetFormatPr defaultColWidth="0" defaultRowHeight="14.25" zeroHeight="1" x14ac:dyDescent="0.5"/>
  <cols>
    <col min="1" max="10" width="9" style="52" customWidth="1"/>
    <col min="11" max="11" width="9.1328125" style="52" customWidth="1"/>
    <col min="12" max="12" width="12.59765625" style="52" customWidth="1"/>
    <col min="13" max="13" width="12" style="52" customWidth="1"/>
    <col min="14" max="17" width="9" style="52" customWidth="1"/>
    <col min="18" max="18" width="9.1328125" style="52" customWidth="1"/>
    <col min="19" max="25" width="9" style="52" customWidth="1"/>
    <col min="26" max="34" width="0" style="52" hidden="1" customWidth="1"/>
    <col min="35" max="16384" width="9" style="52" hidden="1"/>
  </cols>
  <sheetData>
    <row r="1" spans="1:33" x14ac:dyDescent="0.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</row>
    <row r="2" spans="1:33" x14ac:dyDescent="0.5">
      <c r="A2" s="15"/>
      <c r="B2" s="49"/>
      <c r="C2" s="50" t="s">
        <v>83</v>
      </c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3"/>
      <c r="AA2" s="3"/>
      <c r="AB2" s="3"/>
      <c r="AC2" s="3"/>
      <c r="AD2" s="3"/>
      <c r="AE2" s="3"/>
      <c r="AF2" s="3"/>
      <c r="AG2" s="3"/>
    </row>
    <row r="3" spans="1:33" x14ac:dyDescent="0.5">
      <c r="A3" s="15"/>
      <c r="B3" s="3"/>
      <c r="C3" s="4"/>
      <c r="D3" s="3"/>
      <c r="E3" s="3"/>
      <c r="F3" s="3"/>
      <c r="G3" s="3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</row>
    <row r="4" spans="1:33" x14ac:dyDescent="0.5">
      <c r="A4" s="15"/>
      <c r="B4" s="3"/>
      <c r="C4" s="4"/>
      <c r="D4" s="3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</row>
    <row r="5" spans="1:33" x14ac:dyDescent="0.5">
      <c r="A5" s="15"/>
      <c r="B5" s="15"/>
      <c r="C5" s="5" t="s">
        <v>43</v>
      </c>
      <c r="D5" s="15"/>
      <c r="E5" s="5" t="s">
        <v>45</v>
      </c>
      <c r="F5" s="5" t="s">
        <v>46</v>
      </c>
      <c r="G5" s="5" t="s">
        <v>47</v>
      </c>
      <c r="H5" s="5" t="s">
        <v>48</v>
      </c>
      <c r="I5" s="5" t="s">
        <v>49</v>
      </c>
      <c r="J5" s="3"/>
      <c r="K5" s="15"/>
      <c r="L5" s="5" t="s">
        <v>53</v>
      </c>
      <c r="M5" s="5" t="s">
        <v>54</v>
      </c>
      <c r="N5" s="5" t="s">
        <v>55</v>
      </c>
      <c r="O5" s="5" t="s">
        <v>57</v>
      </c>
      <c r="P5" s="5" t="s">
        <v>69</v>
      </c>
      <c r="Q5" s="5" t="s">
        <v>56</v>
      </c>
      <c r="R5" s="5" t="s">
        <v>68</v>
      </c>
      <c r="S5" s="15"/>
      <c r="T5" s="5" t="s">
        <v>78</v>
      </c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</row>
    <row r="6" spans="1:33" x14ac:dyDescent="0.5">
      <c r="A6" s="15"/>
      <c r="B6" s="15"/>
      <c r="C6" s="15"/>
      <c r="D6" s="15"/>
      <c r="E6" s="44">
        <v>1</v>
      </c>
      <c r="F6" s="44">
        <v>2</v>
      </c>
      <c r="G6" s="44">
        <v>3</v>
      </c>
      <c r="H6" s="44">
        <v>4</v>
      </c>
      <c r="I6" s="44">
        <v>5</v>
      </c>
      <c r="J6" s="3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</row>
    <row r="7" spans="1:33" x14ac:dyDescent="0.5">
      <c r="A7" s="15"/>
      <c r="B7" s="15"/>
      <c r="D7" s="15"/>
      <c r="E7" s="15"/>
      <c r="F7" s="15"/>
      <c r="G7" s="15"/>
      <c r="H7" s="15"/>
      <c r="I7" s="15"/>
      <c r="J7" s="15"/>
      <c r="K7" s="5" t="str" cm="1">
        <f t="array" ref="K7:K11">TRANSPOSE(E5:I5)</f>
        <v>Y1</v>
      </c>
      <c r="L7" s="5" t="str">
        <f>K7&amp;"=" &amp;C5 &amp;"^"&amp;E6</f>
        <v>Y1=X^1</v>
      </c>
      <c r="M7" s="5" t="str" cm="1">
        <f t="array" ref="M7">condense(_xlfn.ANCHORARRAY($C$8))</f>
        <v>PyObj&lt;Plotting-1$M$732911edd6560a963099dab37bb9b144b52c95eeeb3aaef7596c4e2115d063b91&gt;</v>
      </c>
      <c r="N7" s="5" t="str" cm="1">
        <f t="array" ref="N7">condense(_xlfn.ANCHORARRAY(E8))</f>
        <v>PyObj&lt;Plotting-1$N$732911edd6560a963099dab37bb9b144b52c95eeeb3aaef7596c4e2115d063b91&gt;</v>
      </c>
      <c r="O7" s="47" t="s">
        <v>66</v>
      </c>
      <c r="P7" s="44">
        <v>0</v>
      </c>
      <c r="Q7" s="5" t="str" cm="1">
        <f t="array" ref="Q7">pymul(pygetitem(pallette(), P7), 255)</f>
        <v>PyObj&lt;Plotting-1$Q$793c63e0aa21b57d6130ac49529ab9c6ea67c48fcdabe6dcf4d5146ce9270de14&gt;</v>
      </c>
      <c r="R7" s="10" t="str" cm="1">
        <f t="array" ref="R7">visualise_color(Q7)</f>
        <v>[ 31 119 180]</v>
      </c>
      <c r="S7" s="15"/>
      <c r="T7" s="5" t="str" cm="1">
        <f t="array" ref="T7">mpl_add_line_unique($M$44,M7,N7,K7,O7,pygetitem(pallette(), P7))</f>
        <v>PyObj&lt;Plotting-1$T$77cea55186968f2f082e584deec898df94496fcdbe70230dd478936dc47430cf2&gt;</v>
      </c>
      <c r="U7" s="15" t="str" cm="1">
        <f t="array" ref="U7">pytype(T7)</f>
        <v>&lt;class 'matplotlib.lines.Line2D'&gt;</v>
      </c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</row>
    <row r="8" spans="1:33" x14ac:dyDescent="0.5">
      <c r="A8" s="15"/>
      <c r="B8" s="15"/>
      <c r="C8" s="15" cm="1">
        <f t="array" ref="C8:C10007">_xlfn.SEQUENCE(10000, 1, 0, 0.0001)</f>
        <v>0</v>
      </c>
      <c r="D8" s="15"/>
      <c r="E8" s="15" cm="1">
        <f t="array" ref="E8:E10007">_xlfn.ANCHORARRAY($C$8)^E6</f>
        <v>0</v>
      </c>
      <c r="F8" s="15" cm="1">
        <f t="array" ref="F8:F10007">_xlfn.ANCHORARRAY($C$8)^F6</f>
        <v>0</v>
      </c>
      <c r="G8" s="15" cm="1">
        <f t="array" ref="G8:G10007">_xlfn.ANCHORARRAY($C$8)^G6</f>
        <v>0</v>
      </c>
      <c r="H8" s="15" cm="1">
        <f t="array" ref="H8:H10007">_xlfn.ANCHORARRAY($C$8)^H6</f>
        <v>0</v>
      </c>
      <c r="I8" s="15" cm="1">
        <f t="array" ref="I8:I10007">_xlfn.ANCHORARRAY($C$8)^I6</f>
        <v>0</v>
      </c>
      <c r="J8" s="15"/>
      <c r="K8" s="5" t="str">
        <v>Y2</v>
      </c>
      <c r="L8" s="5" t="str">
        <f>K8&amp;"=" &amp;C5 &amp;"^"&amp;$F$6</f>
        <v>Y2=X^2</v>
      </c>
      <c r="M8" s="5" t="str" cm="1">
        <f t="array" ref="M8">condense(_xlfn.ANCHORARRAY($C$8))</f>
        <v>PyObj&lt;Plotting-1$M$832911edd6560a963099dab37bb9b144b52c95eeeb3aaef7596c4e2115d063b91&gt;</v>
      </c>
      <c r="N8" s="5" t="str" cm="1">
        <f t="array" ref="N8">condense(_xlfn.ANCHORARRAY(F8))</f>
        <v>PyObj&lt;Plotting-1$N$88fa2fcc4f5474bd3337fde104378bcb9251c603d98761391a3b8f8195a364a2e&gt;</v>
      </c>
      <c r="O8" s="44" t="s">
        <v>67</v>
      </c>
      <c r="P8" s="44">
        <v>1</v>
      </c>
      <c r="Q8" s="5" t="str" cm="1">
        <f t="array" ref="Q8">pymul(pygetitem(pallette(), P8), 255)</f>
        <v>PyObj&lt;Plotting-1$Q$819604b845c03b55603d5b85cb5ffe0da36a02ee727e2d41da744efba1dff875e&gt;</v>
      </c>
      <c r="R8" s="11" t="str" cm="1">
        <f t="array" ref="R8">visualise_color(Q8)</f>
        <v>[255 127  14]</v>
      </c>
      <c r="S8" s="15"/>
      <c r="T8" s="5" t="str" cm="1">
        <f t="array" ref="T8">mpl_add_line_unique($M$44,M8,N8,K8,O8,pygetitem(pallette(), P8))</f>
        <v>PyObj&lt;Plotting-1$T$809a11b68d3da5548717024e7c5360d5cae97f2272c475dcb6ac8bbf4058bcd87&gt;</v>
      </c>
      <c r="U8" s="15" t="str" cm="1">
        <f t="array" ref="U8">pytype(T8)</f>
        <v>&lt;class 'matplotlib.lines.Line2D'&gt;</v>
      </c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</row>
    <row r="9" spans="1:33" x14ac:dyDescent="0.5">
      <c r="A9" s="15"/>
      <c r="B9" s="15"/>
      <c r="C9" s="15">
        <v>1E-4</v>
      </c>
      <c r="D9" s="15"/>
      <c r="E9" s="15">
        <v>1E-4</v>
      </c>
      <c r="F9" s="15">
        <v>1E-8</v>
      </c>
      <c r="G9" s="15">
        <v>9.9999999999999998E-13</v>
      </c>
      <c r="H9" s="15">
        <v>1.0000000000000001E-16</v>
      </c>
      <c r="I9" s="15">
        <v>1.0000000000000001E-20</v>
      </c>
      <c r="J9" s="15"/>
      <c r="K9" s="5" t="str">
        <v>Y3</v>
      </c>
      <c r="L9" s="5" t="str">
        <f>K9&amp;"=" &amp;C5 &amp;"^"&amp;G$6</f>
        <v>Y3=X^3</v>
      </c>
      <c r="M9" s="5" t="str" cm="1">
        <f t="array" ref="M9">condense(_xlfn.ANCHORARRAY($C$8))</f>
        <v>PyObj&lt;Plotting-1$M$932911edd6560a963099dab37bb9b144b52c95eeeb3aaef7596c4e2115d063b91&gt;</v>
      </c>
      <c r="N9" s="5" t="str" cm="1">
        <f t="array" ref="N9">condense(_xlfn.ANCHORARRAY(G8))</f>
        <v>PyObj&lt;Plotting-1$N$9dc60fa0c0e2e9b0b041a45da39f0885932a05eb0856c898815bd32b136f1a8b9&gt;</v>
      </c>
      <c r="O9" s="47" t="s">
        <v>65</v>
      </c>
      <c r="P9" s="47">
        <v>2</v>
      </c>
      <c r="Q9" s="5" t="str" cm="1">
        <f t="array" ref="Q9">pymul(pygetitem(pallette(), P9), 255)</f>
        <v>PyObj&lt;Plotting-1$Q$98d0c53d212418b204cb92ad4ab62a6fa0fcf309ace4dd6a3ebc99c302cb249e4&gt;</v>
      </c>
      <c r="R9" s="12" t="str" cm="1">
        <f t="array" ref="R9">visualise_color(Q9)</f>
        <v>[ 44 160  44]</v>
      </c>
      <c r="S9" s="15"/>
      <c r="T9" s="5" t="str" cm="1">
        <f t="array" ref="T9">mpl_add_line_unique($M$44,M9,N9,K9,O9,pygetitem(pallette(), P9))</f>
        <v>PyObj&lt;Plotting-1$T$9697e6896194f1e2d998fee1eb45aa8149f4799a4cdb451f0b4f83ffac1755656&gt;</v>
      </c>
      <c r="U9" s="15" t="str" cm="1">
        <f t="array" ref="U9">pytype(T9)</f>
        <v>&lt;class 'matplotlib.lines.Line2D'&gt;</v>
      </c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</row>
    <row r="10" spans="1:33" x14ac:dyDescent="0.5">
      <c r="A10" s="15"/>
      <c r="B10" s="15"/>
      <c r="C10" s="15">
        <v>2.0000000000000001E-4</v>
      </c>
      <c r="D10" s="15"/>
      <c r="E10" s="15">
        <v>2.0000000000000001E-4</v>
      </c>
      <c r="F10" s="15">
        <v>4.0000000000000001E-8</v>
      </c>
      <c r="G10" s="15">
        <v>7.9999999999999998E-12</v>
      </c>
      <c r="H10" s="15">
        <v>1.6000000000000002E-15</v>
      </c>
      <c r="I10" s="15">
        <v>3.2000000000000003E-19</v>
      </c>
      <c r="J10" s="15"/>
      <c r="K10" s="5" t="str">
        <v>Y4</v>
      </c>
      <c r="L10" s="5" t="str">
        <f>K10&amp;"=" &amp;$C$5 &amp;"^"&amp;H$6</f>
        <v>Y4=X^4</v>
      </c>
      <c r="M10" s="5" t="str" cm="1">
        <f t="array" ref="M10">condense(_xlfn.ANCHORARRAY($C$8))</f>
        <v>PyObj&lt;Plotting-1$M$1032911edd6560a963099dab37bb9b144b52c95eeeb3aaef7596c4e2115d063b91&gt;</v>
      </c>
      <c r="N10" s="5" t="str" cm="1">
        <f t="array" ref="N10">condense(_xlfn.ANCHORARRAY(H8))</f>
        <v>PyObj&lt;Plotting-1$N$10eabfe6363e787dd4cbe2f1e596612989662c1977124ada512feeac4b7d731a46&gt;</v>
      </c>
      <c r="O10" s="47" t="s">
        <v>65</v>
      </c>
      <c r="P10" s="47">
        <v>3</v>
      </c>
      <c r="Q10" s="5" t="str" cm="1">
        <f t="array" ref="Q10">pymul(pygetitem(pallette(), P10), 255)</f>
        <v>PyObj&lt;Plotting-1$Q$1065b531ac2f88e847c4cd41d6fb4da5a02250dd55336de80495050fdcf110d010&gt;</v>
      </c>
      <c r="R10" s="13" t="str" cm="1">
        <f t="array" ref="R10">visualise_color(Q10)</f>
        <v>[214  39  40]</v>
      </c>
      <c r="S10" s="15"/>
      <c r="T10" s="5" t="str" cm="1">
        <f t="array" ref="T10">mpl_add_line_unique($M$44,M10,N10,K10,O10,pygetitem(pallette(), P10))</f>
        <v>PyObj&lt;Plotting-1$T$1048da5014be7f772f9ce468e13212e345feb0fc0586bfa11142e40ed7c822ac76&gt;</v>
      </c>
      <c r="U10" s="15" t="str" cm="1">
        <f t="array" ref="U10">pytype(T10)</f>
        <v>&lt;class 'matplotlib.lines.Line2D'&gt;</v>
      </c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</row>
    <row r="11" spans="1:33" x14ac:dyDescent="0.5">
      <c r="A11" s="15"/>
      <c r="B11" s="15"/>
      <c r="C11" s="15">
        <v>3.0000000000000003E-4</v>
      </c>
      <c r="D11" s="15"/>
      <c r="E11" s="15">
        <v>3.0000000000000003E-4</v>
      </c>
      <c r="F11" s="15">
        <v>9.0000000000000012E-8</v>
      </c>
      <c r="G11" s="15">
        <v>2.7000000000000007E-11</v>
      </c>
      <c r="H11" s="15">
        <v>8.1000000000000015E-15</v>
      </c>
      <c r="I11" s="15">
        <v>2.4300000000000006E-18</v>
      </c>
      <c r="J11" s="15"/>
      <c r="K11" s="5" t="str">
        <v>Y5</v>
      </c>
      <c r="L11" s="5" t="str">
        <f>K11&amp;"=" &amp;$C$5 &amp;"^"&amp;I$6</f>
        <v>Y5=X^5</v>
      </c>
      <c r="M11" s="5" t="str" cm="1">
        <f t="array" ref="M11">condense(_xlfn.ANCHORARRAY($C$8))</f>
        <v>PyObj&lt;Plotting-1$M$1132911edd6560a963099dab37bb9b144b52c95eeeb3aaef7596c4e2115d063b91&gt;</v>
      </c>
      <c r="N11" s="5" t="str" cm="1">
        <f t="array" ref="N11">condense(_xlfn.ANCHORARRAY(I8))</f>
        <v>PyObj&lt;Plotting-1$N$11f77a28cdab4bffb123ec1f84c82d3fe6655945a5d62af4fe3cf47d180f87bd72&gt;</v>
      </c>
      <c r="O11" s="44" t="s">
        <v>65</v>
      </c>
      <c r="P11" s="44">
        <v>4</v>
      </c>
      <c r="Q11" s="5" t="str" cm="1">
        <f t="array" ref="Q11">pymul(pygetitem(pallette(), P11), 255)</f>
        <v>PyObj&lt;Plotting-1$Q$1137fb426eeb442fbcf110f6a0b348ae6cc463a07ce694aeb8b6ad0a9b3f2a90b7&gt;</v>
      </c>
      <c r="R11" s="14" t="str" cm="1">
        <f t="array" ref="R11">visualise_color(Q11)</f>
        <v>[148 103 189]</v>
      </c>
      <c r="S11" s="15"/>
      <c r="T11" s="5" t="str" cm="1">
        <f t="array" ref="T11">mpl_add_line_unique($M$44,M11,N11,K11,O11,pygetitem(pallette(), P11))</f>
        <v>PyObj&lt;Plotting-1$T$11073bfb170ec37afc9917fc9e085639b8f5029b361bbbe2b608bdb501fed63870&gt;</v>
      </c>
      <c r="U11" s="15" t="str" cm="1">
        <f t="array" ref="U11">pytype(T11)</f>
        <v>&lt;class 'matplotlib.lines.Line2D'&gt;</v>
      </c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</row>
    <row r="12" spans="1:33" x14ac:dyDescent="0.5">
      <c r="A12" s="15"/>
      <c r="B12" s="15"/>
      <c r="C12" s="15">
        <v>4.0000000000000002E-4</v>
      </c>
      <c r="D12" s="15"/>
      <c r="E12" s="15">
        <v>4.0000000000000002E-4</v>
      </c>
      <c r="F12" s="15">
        <v>1.6E-7</v>
      </c>
      <c r="G12" s="15">
        <v>6.3999999999999999E-11</v>
      </c>
      <c r="H12" s="15">
        <v>2.5600000000000003E-14</v>
      </c>
      <c r="I12" s="15">
        <v>1.0240000000000001E-17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</row>
    <row r="13" spans="1:33" x14ac:dyDescent="0.5">
      <c r="A13" s="15"/>
      <c r="B13" s="15"/>
      <c r="C13" s="15">
        <v>5.0000000000000001E-4</v>
      </c>
      <c r="D13" s="15"/>
      <c r="E13" s="15">
        <v>5.0000000000000001E-4</v>
      </c>
      <c r="F13" s="15">
        <v>2.4999999999999999E-7</v>
      </c>
      <c r="G13" s="15">
        <v>1.2500000000000001E-10</v>
      </c>
      <c r="H13" s="15">
        <v>6.2499999999999999E-14</v>
      </c>
      <c r="I13" s="15">
        <v>3.1250000000000002E-17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</row>
    <row r="14" spans="1:33" x14ac:dyDescent="0.5">
      <c r="A14" s="15"/>
      <c r="B14" s="15"/>
      <c r="C14" s="15">
        <v>6.0000000000000006E-4</v>
      </c>
      <c r="D14" s="15"/>
      <c r="E14" s="15">
        <v>6.0000000000000006E-4</v>
      </c>
      <c r="F14" s="15">
        <v>3.6000000000000005E-7</v>
      </c>
      <c r="G14" s="15">
        <v>2.1600000000000006E-10</v>
      </c>
      <c r="H14" s="15">
        <v>1.2960000000000002E-13</v>
      </c>
      <c r="I14" s="15">
        <v>7.7760000000000018E-17</v>
      </c>
      <c r="J14" s="15"/>
      <c r="K14" s="21" t="str" cm="1">
        <f t="array" ref="K14">show_image($M$43, $M$59, M60, M61)</f>
        <v>PyObj&lt;Plotting-1$K$14ad7b3fb002b0b74ada48e063b65b17a3a0de6e6fa3e1b0ea5356d905c93ad623&gt;</v>
      </c>
      <c r="L14" s="15" t="str" cm="1">
        <f t="array" ref="L14">pytype(K14)</f>
        <v>&lt;class 'xlpro._types.xlproImage'&gt;</v>
      </c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</row>
    <row r="15" spans="1:33" x14ac:dyDescent="0.5">
      <c r="A15" s="15"/>
      <c r="B15" s="15"/>
      <c r="C15" s="15">
        <v>7.000000000000001E-4</v>
      </c>
      <c r="D15" s="15"/>
      <c r="E15" s="15">
        <v>7.000000000000001E-4</v>
      </c>
      <c r="F15" s="15">
        <v>4.9000000000000018E-7</v>
      </c>
      <c r="G15" s="15">
        <v>3.4300000000000016E-10</v>
      </c>
      <c r="H15" s="15">
        <v>2.4010000000000016E-13</v>
      </c>
      <c r="I15" s="15">
        <v>1.6807000000000014E-16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</row>
    <row r="16" spans="1:33" x14ac:dyDescent="0.5">
      <c r="A16" s="15"/>
      <c r="B16" s="15"/>
      <c r="C16" s="15">
        <v>8.0000000000000015E-4</v>
      </c>
      <c r="D16" s="15"/>
      <c r="E16" s="15">
        <v>8.0000000000000015E-4</v>
      </c>
      <c r="F16" s="15">
        <v>6.4000000000000023E-7</v>
      </c>
      <c r="G16" s="15">
        <v>5.120000000000003E-10</v>
      </c>
      <c r="H16" s="15">
        <v>4.0960000000000029E-13</v>
      </c>
      <c r="I16" s="15">
        <v>3.2768000000000028E-16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</row>
    <row r="17" spans="1:33" x14ac:dyDescent="0.5">
      <c r="A17" s="15"/>
      <c r="B17" s="15"/>
      <c r="C17" s="15">
        <v>9.0000000000000019E-4</v>
      </c>
      <c r="D17" s="15"/>
      <c r="E17" s="15">
        <v>9.0000000000000019E-4</v>
      </c>
      <c r="F17" s="15">
        <v>8.100000000000004E-7</v>
      </c>
      <c r="G17" s="15">
        <v>7.2900000000000048E-10</v>
      </c>
      <c r="H17" s="15">
        <v>6.5610000000000061E-13</v>
      </c>
      <c r="I17" s="15">
        <v>5.9049000000000065E-16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</row>
    <row r="18" spans="1:33" x14ac:dyDescent="0.5">
      <c r="A18" s="15"/>
      <c r="B18" s="15"/>
      <c r="C18" s="15">
        <v>1.0000000000000002E-3</v>
      </c>
      <c r="D18" s="15"/>
      <c r="E18" s="15">
        <v>1.0000000000000002E-3</v>
      </c>
      <c r="F18" s="15">
        <v>1.0000000000000004E-6</v>
      </c>
      <c r="G18" s="15">
        <v>1.0000000000000007E-9</v>
      </c>
      <c r="H18" s="15">
        <v>1.0000000000000008E-12</v>
      </c>
      <c r="I18" s="15">
        <v>1.0000000000000011E-15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</row>
    <row r="19" spans="1:33" x14ac:dyDescent="0.5">
      <c r="A19" s="15"/>
      <c r="B19" s="15"/>
      <c r="C19" s="15">
        <v>1.1000000000000003E-3</v>
      </c>
      <c r="D19" s="15"/>
      <c r="E19" s="15">
        <v>1.1000000000000003E-3</v>
      </c>
      <c r="F19" s="15">
        <v>1.2100000000000007E-6</v>
      </c>
      <c r="G19" s="15">
        <v>1.3310000000000011E-9</v>
      </c>
      <c r="H19" s="15">
        <v>1.4641000000000016E-12</v>
      </c>
      <c r="I19" s="15">
        <v>1.6105100000000022E-15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</row>
    <row r="20" spans="1:33" x14ac:dyDescent="0.5">
      <c r="A20" s="15"/>
      <c r="B20" s="15"/>
      <c r="C20" s="15">
        <v>1.2000000000000003E-3</v>
      </c>
      <c r="D20" s="15"/>
      <c r="E20" s="15">
        <v>1.2000000000000003E-3</v>
      </c>
      <c r="F20" s="15">
        <v>1.4400000000000008E-6</v>
      </c>
      <c r="G20" s="15">
        <v>1.7280000000000015E-9</v>
      </c>
      <c r="H20" s="15">
        <v>2.0736000000000024E-12</v>
      </c>
      <c r="I20" s="15">
        <v>2.4883200000000037E-15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</row>
    <row r="21" spans="1:33" x14ac:dyDescent="0.5">
      <c r="A21" s="15"/>
      <c r="B21" s="15"/>
      <c r="C21" s="15">
        <v>1.3000000000000004E-3</v>
      </c>
      <c r="D21" s="15"/>
      <c r="E21" s="15">
        <v>1.3000000000000004E-3</v>
      </c>
      <c r="F21" s="15">
        <v>1.690000000000001E-6</v>
      </c>
      <c r="G21" s="15">
        <v>2.1970000000000018E-9</v>
      </c>
      <c r="H21" s="15">
        <v>2.8561000000000031E-12</v>
      </c>
      <c r="I21" s="15">
        <v>3.7129300000000049E-15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</row>
    <row r="22" spans="1:33" x14ac:dyDescent="0.5">
      <c r="A22" s="15"/>
      <c r="B22" s="15"/>
      <c r="C22" s="15">
        <v>1.4000000000000004E-3</v>
      </c>
      <c r="D22" s="15"/>
      <c r="E22" s="15">
        <v>1.4000000000000004E-3</v>
      </c>
      <c r="F22" s="15">
        <v>1.9600000000000011E-6</v>
      </c>
      <c r="G22" s="15">
        <v>2.7440000000000025E-9</v>
      </c>
      <c r="H22" s="15">
        <v>3.8416000000000041E-12</v>
      </c>
      <c r="I22" s="15">
        <v>5.3782400000000075E-15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</row>
    <row r="23" spans="1:33" x14ac:dyDescent="0.5">
      <c r="A23" s="15"/>
      <c r="B23" s="15"/>
      <c r="C23" s="15">
        <v>1.5000000000000005E-3</v>
      </c>
      <c r="D23" s="15"/>
      <c r="E23" s="15">
        <v>1.5000000000000005E-3</v>
      </c>
      <c r="F23" s="15">
        <v>2.2500000000000013E-6</v>
      </c>
      <c r="G23" s="15">
        <v>3.3750000000000029E-9</v>
      </c>
      <c r="H23" s="15">
        <v>5.0625000000000059E-12</v>
      </c>
      <c r="I23" s="15">
        <v>7.5937500000000118E-15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</row>
    <row r="24" spans="1:33" x14ac:dyDescent="0.5">
      <c r="A24" s="15"/>
      <c r="B24" s="15"/>
      <c r="C24" s="15">
        <v>1.6000000000000005E-3</v>
      </c>
      <c r="D24" s="15"/>
      <c r="E24" s="15">
        <v>1.6000000000000005E-3</v>
      </c>
      <c r="F24" s="15">
        <v>2.5600000000000017E-6</v>
      </c>
      <c r="G24" s="15">
        <v>4.0960000000000041E-9</v>
      </c>
      <c r="H24" s="15">
        <v>6.5536000000000087E-12</v>
      </c>
      <c r="I24" s="15">
        <v>1.0485760000000017E-14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</row>
    <row r="25" spans="1:33" x14ac:dyDescent="0.5">
      <c r="A25" s="15"/>
      <c r="B25" s="15"/>
      <c r="C25" s="15">
        <v>1.7000000000000006E-3</v>
      </c>
      <c r="D25" s="15"/>
      <c r="E25" s="15">
        <v>1.7000000000000006E-3</v>
      </c>
      <c r="F25" s="15">
        <v>2.890000000000002E-6</v>
      </c>
      <c r="G25" s="15">
        <v>4.9130000000000049E-9</v>
      </c>
      <c r="H25" s="15">
        <v>8.3521000000000108E-12</v>
      </c>
      <c r="I25" s="15">
        <v>1.4198570000000023E-14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</row>
    <row r="26" spans="1:33" x14ac:dyDescent="0.5">
      <c r="A26" s="15"/>
      <c r="B26" s="15"/>
      <c r="C26" s="15">
        <v>1.8000000000000006E-3</v>
      </c>
      <c r="D26" s="15"/>
      <c r="E26" s="15">
        <v>1.8000000000000006E-3</v>
      </c>
      <c r="F26" s="15">
        <v>3.240000000000002E-6</v>
      </c>
      <c r="G26" s="15">
        <v>5.8320000000000055E-9</v>
      </c>
      <c r="H26" s="15">
        <v>1.0497600000000013E-11</v>
      </c>
      <c r="I26" s="15">
        <v>1.889568000000003E-14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</row>
    <row r="27" spans="1:33" x14ac:dyDescent="0.5">
      <c r="A27" s="15"/>
      <c r="B27" s="15"/>
      <c r="C27" s="15">
        <v>1.9000000000000006E-3</v>
      </c>
      <c r="D27" s="15"/>
      <c r="E27" s="15">
        <v>1.9000000000000006E-3</v>
      </c>
      <c r="F27" s="15">
        <v>3.6100000000000023E-6</v>
      </c>
      <c r="G27" s="15">
        <v>6.859000000000007E-9</v>
      </c>
      <c r="H27" s="15">
        <v>1.3032100000000016E-11</v>
      </c>
      <c r="I27" s="15">
        <v>2.4760990000000039E-14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</row>
    <row r="28" spans="1:33" x14ac:dyDescent="0.5">
      <c r="A28" s="15"/>
      <c r="B28" s="15"/>
      <c r="C28" s="15">
        <v>2.0000000000000005E-3</v>
      </c>
      <c r="D28" s="15"/>
      <c r="E28" s="15">
        <v>2.0000000000000005E-3</v>
      </c>
      <c r="F28" s="15">
        <v>4.0000000000000015E-6</v>
      </c>
      <c r="G28" s="15">
        <v>8.0000000000000055E-9</v>
      </c>
      <c r="H28" s="15">
        <v>1.6000000000000013E-11</v>
      </c>
      <c r="I28" s="15">
        <v>3.2000000000000034E-14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</row>
    <row r="29" spans="1:33" x14ac:dyDescent="0.5">
      <c r="A29" s="15"/>
      <c r="B29" s="15"/>
      <c r="C29" s="15">
        <v>2.1000000000000003E-3</v>
      </c>
      <c r="D29" s="15"/>
      <c r="E29" s="15">
        <v>2.1000000000000003E-3</v>
      </c>
      <c r="F29" s="15">
        <v>4.410000000000001E-6</v>
      </c>
      <c r="G29" s="15">
        <v>9.2610000000000027E-9</v>
      </c>
      <c r="H29" s="15">
        <v>1.944810000000001E-11</v>
      </c>
      <c r="I29" s="15">
        <v>4.0841010000000026E-14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</row>
    <row r="30" spans="1:33" x14ac:dyDescent="0.5">
      <c r="A30" s="15"/>
      <c r="B30" s="15"/>
      <c r="C30" s="15">
        <v>2.2000000000000001E-3</v>
      </c>
      <c r="D30" s="15"/>
      <c r="E30" s="15">
        <v>2.2000000000000001E-3</v>
      </c>
      <c r="F30" s="15">
        <v>4.8400000000000002E-6</v>
      </c>
      <c r="G30" s="15">
        <v>1.0648E-8</v>
      </c>
      <c r="H30" s="15">
        <v>2.3425600000000003E-11</v>
      </c>
      <c r="I30" s="15">
        <v>5.1536320000000013E-14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</row>
    <row r="31" spans="1:33" x14ac:dyDescent="0.5">
      <c r="A31" s="15"/>
      <c r="B31" s="15"/>
      <c r="C31" s="15">
        <v>2.3E-3</v>
      </c>
      <c r="D31" s="15"/>
      <c r="E31" s="15">
        <v>2.3E-3</v>
      </c>
      <c r="F31" s="15">
        <v>5.2900000000000002E-6</v>
      </c>
      <c r="G31" s="15">
        <v>1.2167000000000001E-8</v>
      </c>
      <c r="H31" s="15">
        <v>2.7984100000000001E-11</v>
      </c>
      <c r="I31" s="15">
        <v>6.4363430000000004E-14</v>
      </c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</row>
    <row r="32" spans="1:33" x14ac:dyDescent="0.5">
      <c r="A32" s="15"/>
      <c r="B32" s="15"/>
      <c r="C32" s="15">
        <v>2.3999999999999998E-3</v>
      </c>
      <c r="D32" s="15"/>
      <c r="E32" s="15">
        <v>2.3999999999999998E-3</v>
      </c>
      <c r="F32" s="15">
        <v>5.7599999999999991E-6</v>
      </c>
      <c r="G32" s="15">
        <v>1.3823999999999997E-8</v>
      </c>
      <c r="H32" s="15">
        <v>3.3177599999999987E-11</v>
      </c>
      <c r="I32" s="15">
        <v>7.9626239999999955E-14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</row>
    <row r="33" spans="1:33" x14ac:dyDescent="0.5">
      <c r="A33" s="15"/>
      <c r="B33" s="15"/>
      <c r="C33" s="15">
        <v>2.4999999999999996E-3</v>
      </c>
      <c r="D33" s="15"/>
      <c r="E33" s="15">
        <v>2.4999999999999996E-3</v>
      </c>
      <c r="F33" s="15">
        <v>6.2499999999999978E-6</v>
      </c>
      <c r="G33" s="15">
        <v>1.5624999999999993E-8</v>
      </c>
      <c r="H33" s="15">
        <v>3.9062499999999975E-11</v>
      </c>
      <c r="I33" s="15">
        <v>9.7656249999999928E-14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</row>
    <row r="34" spans="1:33" x14ac:dyDescent="0.5">
      <c r="A34" s="15"/>
      <c r="B34" s="15"/>
      <c r="C34" s="15">
        <v>2.5999999999999994E-3</v>
      </c>
      <c r="D34" s="15"/>
      <c r="E34" s="15">
        <v>2.5999999999999994E-3</v>
      </c>
      <c r="F34" s="15">
        <v>6.7599999999999971E-6</v>
      </c>
      <c r="G34" s="15">
        <v>1.7575999999999988E-8</v>
      </c>
      <c r="H34" s="15">
        <v>4.569759999999996E-11</v>
      </c>
      <c r="I34" s="15">
        <v>1.1881375999999988E-13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</row>
    <row r="35" spans="1:33" x14ac:dyDescent="0.5">
      <c r="A35" s="15"/>
      <c r="B35" s="15"/>
      <c r="C35" s="15">
        <v>2.6999999999999993E-3</v>
      </c>
      <c r="D35" s="15"/>
      <c r="E35" s="15">
        <v>2.6999999999999993E-3</v>
      </c>
      <c r="F35" s="15">
        <v>7.2899999999999963E-6</v>
      </c>
      <c r="G35" s="15">
        <v>1.9682999999999985E-8</v>
      </c>
      <c r="H35" s="15">
        <v>5.3144099999999947E-11</v>
      </c>
      <c r="I35" s="15">
        <v>1.4348906999999983E-13</v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</row>
    <row r="36" spans="1:33" x14ac:dyDescent="0.5">
      <c r="A36" s="15"/>
      <c r="B36" s="15"/>
      <c r="C36" s="15">
        <v>2.7999999999999991E-3</v>
      </c>
      <c r="D36" s="15"/>
      <c r="E36" s="15">
        <v>2.7999999999999991E-3</v>
      </c>
      <c r="F36" s="15">
        <v>7.8399999999999944E-6</v>
      </c>
      <c r="G36" s="15">
        <v>2.1951999999999977E-8</v>
      </c>
      <c r="H36" s="15">
        <v>6.1465599999999911E-11</v>
      </c>
      <c r="I36" s="15">
        <v>1.7210367999999968E-13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</row>
    <row r="37" spans="1:33" x14ac:dyDescent="0.5">
      <c r="A37" s="15"/>
      <c r="B37" s="15"/>
      <c r="C37" s="15">
        <v>2.8999999999999989E-3</v>
      </c>
      <c r="D37" s="15"/>
      <c r="E37" s="15">
        <v>2.8999999999999989E-3</v>
      </c>
      <c r="F37" s="15">
        <v>8.409999999999994E-6</v>
      </c>
      <c r="G37" s="15">
        <v>2.4388999999999974E-8</v>
      </c>
      <c r="H37" s="15">
        <v>7.0728099999999896E-11</v>
      </c>
      <c r="I37" s="15">
        <v>2.0511148999999961E-13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</row>
    <row r="38" spans="1:33" x14ac:dyDescent="0.5">
      <c r="A38" s="15"/>
      <c r="B38" s="15"/>
      <c r="C38" s="15">
        <v>2.9999999999999988E-3</v>
      </c>
      <c r="D38" s="15"/>
      <c r="E38" s="15">
        <v>2.9999999999999988E-3</v>
      </c>
      <c r="F38" s="15">
        <v>8.9999999999999918E-6</v>
      </c>
      <c r="G38" s="15">
        <v>2.6999999999999964E-8</v>
      </c>
      <c r="H38" s="15">
        <v>8.099999999999985E-11</v>
      </c>
      <c r="I38" s="15">
        <v>2.4299999999999947E-13</v>
      </c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</row>
    <row r="39" spans="1:33" x14ac:dyDescent="0.5">
      <c r="A39" s="15"/>
      <c r="B39" s="15"/>
      <c r="C39" s="15">
        <v>3.0999999999999986E-3</v>
      </c>
      <c r="D39" s="15"/>
      <c r="E39" s="15">
        <v>3.0999999999999986E-3</v>
      </c>
      <c r="F39" s="15">
        <v>9.609999999999991E-6</v>
      </c>
      <c r="G39" s="15">
        <v>2.9790999999999959E-8</v>
      </c>
      <c r="H39" s="15">
        <v>9.2352099999999826E-11</v>
      </c>
      <c r="I39" s="15">
        <v>2.8629150999999932E-13</v>
      </c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</row>
    <row r="40" spans="1:33" x14ac:dyDescent="0.5">
      <c r="A40" s="15"/>
      <c r="B40" s="15"/>
      <c r="C40" s="15">
        <v>3.1999999999999984E-3</v>
      </c>
      <c r="D40" s="15"/>
      <c r="E40" s="15">
        <v>3.1999999999999984E-3</v>
      </c>
      <c r="F40" s="15">
        <v>1.023999999999999E-5</v>
      </c>
      <c r="G40" s="15">
        <v>3.2767999999999953E-8</v>
      </c>
      <c r="H40" s="15">
        <v>1.0485759999999979E-10</v>
      </c>
      <c r="I40" s="15">
        <v>3.3554431999999917E-13</v>
      </c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</row>
    <row r="41" spans="1:33" x14ac:dyDescent="0.5">
      <c r="A41" s="15"/>
      <c r="B41" s="15"/>
      <c r="C41" s="15">
        <v>3.2999999999999982E-3</v>
      </c>
      <c r="D41" s="15"/>
      <c r="E41" s="15">
        <v>3.2999999999999982E-3</v>
      </c>
      <c r="F41" s="15">
        <v>1.0889999999999989E-5</v>
      </c>
      <c r="G41" s="15">
        <v>3.5936999999999947E-8</v>
      </c>
      <c r="H41" s="15">
        <v>1.1859209999999977E-10</v>
      </c>
      <c r="I41" s="15">
        <v>3.9135392999999902E-13</v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</row>
    <row r="42" spans="1:33" x14ac:dyDescent="0.5">
      <c r="A42" s="15"/>
      <c r="B42" s="15"/>
      <c r="C42" s="15">
        <v>3.3999999999999981E-3</v>
      </c>
      <c r="D42" s="15"/>
      <c r="E42" s="15">
        <v>3.3999999999999981E-3</v>
      </c>
      <c r="F42" s="15">
        <v>1.1559999999999988E-5</v>
      </c>
      <c r="G42" s="15">
        <v>3.9303999999999933E-8</v>
      </c>
      <c r="H42" s="15">
        <v>1.3363359999999971E-10</v>
      </c>
      <c r="I42" s="15">
        <v>4.5435423999999876E-13</v>
      </c>
      <c r="J42" s="15"/>
      <c r="K42" s="5" t="s">
        <v>79</v>
      </c>
      <c r="L42" s="15"/>
      <c r="M42" s="5">
        <v>2</v>
      </c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</row>
    <row r="43" spans="1:33" x14ac:dyDescent="0.5">
      <c r="A43" s="15"/>
      <c r="B43" s="15"/>
      <c r="C43" s="15">
        <v>3.4999999999999979E-3</v>
      </c>
      <c r="D43" s="15"/>
      <c r="E43" s="15">
        <v>3.4999999999999979E-3</v>
      </c>
      <c r="F43" s="15">
        <v>1.2249999999999986E-5</v>
      </c>
      <c r="G43" s="15">
        <v>4.2874999999999926E-8</v>
      </c>
      <c r="H43" s="15">
        <v>1.5006249999999966E-10</v>
      </c>
      <c r="I43" s="15">
        <v>5.2521874999999853E-13</v>
      </c>
      <c r="J43" s="15"/>
      <c r="K43" s="5" t="s">
        <v>50</v>
      </c>
      <c r="L43" s="3"/>
      <c r="M43" s="21" t="str" cm="1">
        <f t="array" ref="M43">mpl_create_figure(M42)</f>
        <v>PyObj&lt;Plotting-1$M$438d5aac9043115b5429631e3096159df32c10b29eb95e77de0af413bca9265426&gt;</v>
      </c>
      <c r="N43" s="15" t="str" cm="1">
        <f t="array" ref="N43">pytype(M43)</f>
        <v>&lt;class 'matplotlib.figure.Figure'&gt;</v>
      </c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</row>
    <row r="44" spans="1:33" x14ac:dyDescent="0.5">
      <c r="A44" s="15"/>
      <c r="B44" s="15"/>
      <c r="C44" s="15">
        <v>3.5999999999999977E-3</v>
      </c>
      <c r="D44" s="15"/>
      <c r="E44" s="15">
        <v>3.5999999999999977E-3</v>
      </c>
      <c r="F44" s="15">
        <v>1.2959999999999984E-5</v>
      </c>
      <c r="G44" s="15">
        <v>4.6655999999999912E-8</v>
      </c>
      <c r="H44" s="15">
        <v>1.6796159999999959E-10</v>
      </c>
      <c r="I44" s="15">
        <v>6.0466175999999814E-13</v>
      </c>
      <c r="J44" s="15"/>
      <c r="K44" s="5" t="s">
        <v>58</v>
      </c>
      <c r="L44" s="3"/>
      <c r="M44" s="21" t="str" cm="1">
        <f t="array" ref="M44">mpl_get_axes_of_fig(M43)</f>
        <v>PyObj&lt;Plotting-1$M$441c16787f17895fb56a2a73e4bc6f77733fa4a8186a8f948d8350f5dc682b87db&gt;_0</v>
      </c>
      <c r="N44" s="15" t="str" cm="1">
        <f t="array" ref="N44">pytype(M44)</f>
        <v>&lt;class 'matplotlib.axes._axes.Axes'&gt;</v>
      </c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</row>
    <row r="45" spans="1:33" x14ac:dyDescent="0.5">
      <c r="A45" s="15"/>
      <c r="B45" s="15"/>
      <c r="C45" s="15">
        <v>3.6999999999999976E-3</v>
      </c>
      <c r="D45" s="15"/>
      <c r="E45" s="15">
        <v>3.6999999999999976E-3</v>
      </c>
      <c r="F45" s="15">
        <v>1.3689999999999982E-5</v>
      </c>
      <c r="G45" s="15">
        <v>5.0652999999999904E-8</v>
      </c>
      <c r="H45" s="15">
        <v>1.8741609999999952E-10</v>
      </c>
      <c r="I45" s="15">
        <v>6.9343956999999771E-13</v>
      </c>
      <c r="J45" s="15"/>
      <c r="K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</row>
    <row r="46" spans="1:33" x14ac:dyDescent="0.5">
      <c r="A46" s="15"/>
      <c r="B46" s="15"/>
      <c r="C46" s="15">
        <v>3.7999999999999974E-3</v>
      </c>
      <c r="D46" s="15"/>
      <c r="E46" s="15">
        <v>3.7999999999999974E-3</v>
      </c>
      <c r="F46" s="15">
        <v>1.443999999999998E-5</v>
      </c>
      <c r="G46" s="15">
        <v>5.4871999999999891E-8</v>
      </c>
      <c r="H46" s="15">
        <v>2.0851359999999943E-10</v>
      </c>
      <c r="I46" s="15">
        <v>7.9235167999999733E-13</v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</row>
    <row r="47" spans="1:33" x14ac:dyDescent="0.5">
      <c r="A47" s="15"/>
      <c r="B47" s="15"/>
      <c r="C47" s="15">
        <v>3.8999999999999972E-3</v>
      </c>
      <c r="D47" s="15"/>
      <c r="E47" s="15">
        <v>3.8999999999999972E-3</v>
      </c>
      <c r="F47" s="15">
        <v>1.5209999999999978E-5</v>
      </c>
      <c r="G47" s="15">
        <v>5.9318999999999871E-8</v>
      </c>
      <c r="H47" s="15">
        <v>2.3134409999999934E-10</v>
      </c>
      <c r="I47" s="15">
        <v>9.0224198999999683E-13</v>
      </c>
      <c r="J47" s="15"/>
      <c r="K47" s="5" t="s">
        <v>59</v>
      </c>
      <c r="L47" s="15"/>
      <c r="M47" s="44" t="s">
        <v>80</v>
      </c>
      <c r="N47" s="15"/>
      <c r="O47" s="15"/>
      <c r="P47" s="3" t="str" cm="1">
        <f t="array" ref="P47">mpl_set_ax_title($M$44,M47)</f>
        <v>Axes title set to 'My Figure'</v>
      </c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</row>
    <row r="48" spans="1:33" x14ac:dyDescent="0.5">
      <c r="A48" s="15"/>
      <c r="B48" s="15"/>
      <c r="C48" s="15">
        <v>3.9999999999999975E-3</v>
      </c>
      <c r="D48" s="15"/>
      <c r="E48" s="15">
        <v>3.9999999999999975E-3</v>
      </c>
      <c r="F48" s="15">
        <v>1.5999999999999979E-5</v>
      </c>
      <c r="G48" s="15">
        <v>6.3999999999999872E-8</v>
      </c>
      <c r="H48" s="15">
        <v>2.5599999999999932E-10</v>
      </c>
      <c r="I48" s="15">
        <v>1.0239999999999966E-12</v>
      </c>
      <c r="J48" s="15"/>
      <c r="K48" s="5" t="s">
        <v>60</v>
      </c>
      <c r="L48" s="15"/>
      <c r="M48" s="44" t="s">
        <v>81</v>
      </c>
      <c r="N48" s="15"/>
      <c r="O48" s="15"/>
      <c r="P48" s="3" t="str" cm="1">
        <f t="array" ref="P48">mpl_set_xax_name($M$44, M48)</f>
        <v>X-axis label set to 'Input'.</v>
      </c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</row>
    <row r="49" spans="1:33" x14ac:dyDescent="0.5">
      <c r="A49" s="15"/>
      <c r="B49" s="15"/>
      <c r="C49" s="15">
        <v>4.0999999999999977E-3</v>
      </c>
      <c r="D49" s="15"/>
      <c r="E49" s="15">
        <v>4.0999999999999977E-3</v>
      </c>
      <c r="F49" s="15">
        <v>1.6809999999999983E-5</v>
      </c>
      <c r="G49" s="15">
        <v>6.8920999999999893E-8</v>
      </c>
      <c r="H49" s="15">
        <v>2.8257609999999945E-10</v>
      </c>
      <c r="I49" s="15">
        <v>1.1585620099999971E-12</v>
      </c>
      <c r="J49" s="15"/>
      <c r="K49" s="5" t="s">
        <v>61</v>
      </c>
      <c r="L49" s="15"/>
      <c r="M49" s="44" t="s">
        <v>82</v>
      </c>
      <c r="N49" s="15"/>
      <c r="O49" s="15"/>
      <c r="P49" s="3" t="str" cm="1">
        <f t="array" ref="P49">mpl_set_yax_name(M44, M49)</f>
        <v>Y-axis label set to 'Response'.</v>
      </c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</row>
    <row r="50" spans="1:33" x14ac:dyDescent="0.5">
      <c r="A50" s="15"/>
      <c r="B50" s="15"/>
      <c r="C50" s="15">
        <v>4.199999999999998E-3</v>
      </c>
      <c r="D50" s="15"/>
      <c r="E50" s="15">
        <v>4.199999999999998E-3</v>
      </c>
      <c r="F50" s="15">
        <v>1.7639999999999984E-5</v>
      </c>
      <c r="G50" s="15">
        <v>7.4087999999999902E-8</v>
      </c>
      <c r="H50" s="15">
        <v>3.1116959999999943E-10</v>
      </c>
      <c r="I50" s="15">
        <v>1.306912319999997E-12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</row>
    <row r="51" spans="1:33" x14ac:dyDescent="0.5">
      <c r="A51" s="15"/>
      <c r="B51" s="15"/>
      <c r="C51" s="15">
        <v>4.2999999999999983E-3</v>
      </c>
      <c r="D51" s="15"/>
      <c r="E51" s="15">
        <v>4.2999999999999983E-3</v>
      </c>
      <c r="F51" s="15">
        <v>1.8489999999999984E-5</v>
      </c>
      <c r="G51" s="15">
        <v>7.9506999999999893E-8</v>
      </c>
      <c r="H51" s="15">
        <v>3.4188009999999942E-10</v>
      </c>
      <c r="I51" s="15">
        <v>1.4700844299999969E-12</v>
      </c>
      <c r="J51" s="15"/>
      <c r="K51" s="5" t="s">
        <v>62</v>
      </c>
      <c r="L51" s="15"/>
      <c r="M51" s="44">
        <v>-0.1</v>
      </c>
      <c r="N51" s="44">
        <v>1.1000000000000001</v>
      </c>
      <c r="O51" s="15"/>
      <c r="P51" s="3" t="str" cm="1">
        <f t="array" ref="P51">mpl_set_xlims($M$44,M51:N51)</f>
        <v>X-axis limits set to [-0.1, 1.1].</v>
      </c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</row>
    <row r="52" spans="1:33" x14ac:dyDescent="0.5">
      <c r="A52" s="15"/>
      <c r="B52" s="15"/>
      <c r="C52" s="15">
        <v>4.3999999999999985E-3</v>
      </c>
      <c r="D52" s="15"/>
      <c r="E52" s="15">
        <v>4.3999999999999985E-3</v>
      </c>
      <c r="F52" s="15">
        <v>1.9359999999999987E-5</v>
      </c>
      <c r="G52" s="15">
        <v>8.5183999999999911E-8</v>
      </c>
      <c r="H52" s="15">
        <v>3.7480959999999953E-10</v>
      </c>
      <c r="I52" s="15">
        <v>1.6491622399999974E-12</v>
      </c>
      <c r="J52" s="15"/>
      <c r="K52" s="5" t="s">
        <v>63</v>
      </c>
      <c r="L52" s="15"/>
      <c r="M52" s="44">
        <v>-0.1</v>
      </c>
      <c r="N52" s="44">
        <v>1.1000000000000001</v>
      </c>
      <c r="O52" s="15"/>
      <c r="P52" s="3" t="str" cm="1">
        <f t="array" ref="P52">mpl_set_ylims(M44,M52:$N$52)</f>
        <v>Y-axis limits set to [-0.1, 1.1].</v>
      </c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</row>
    <row r="53" spans="1:33" x14ac:dyDescent="0.5">
      <c r="A53" s="15"/>
      <c r="B53" s="15"/>
      <c r="C53" s="15">
        <v>4.4999999999999988E-3</v>
      </c>
      <c r="D53" s="15"/>
      <c r="E53" s="15">
        <v>4.4999999999999988E-3</v>
      </c>
      <c r="F53" s="15">
        <v>2.0249999999999991E-5</v>
      </c>
      <c r="G53" s="15">
        <v>9.1124999999999938E-8</v>
      </c>
      <c r="H53" s="15">
        <v>4.1006249999999964E-10</v>
      </c>
      <c r="I53" s="15">
        <v>1.8452812499999979E-12</v>
      </c>
      <c r="J53" s="15"/>
      <c r="K53" s="3"/>
      <c r="L53" s="3"/>
      <c r="M53" s="3"/>
      <c r="N53" s="3"/>
      <c r="O53" s="15"/>
      <c r="P53" s="3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</row>
    <row r="54" spans="1:33" x14ac:dyDescent="0.5">
      <c r="A54" s="15"/>
      <c r="B54" s="15"/>
      <c r="C54" s="15">
        <v>4.5999999999999991E-3</v>
      </c>
      <c r="D54" s="15"/>
      <c r="E54" s="15">
        <v>4.5999999999999991E-3</v>
      </c>
      <c r="F54" s="15">
        <v>2.1159999999999991E-5</v>
      </c>
      <c r="G54" s="15">
        <v>9.7335999999999939E-8</v>
      </c>
      <c r="H54" s="15">
        <v>4.4774559999999961E-10</v>
      </c>
      <c r="I54" s="15">
        <v>2.0596297599999977E-12</v>
      </c>
      <c r="J54" s="15"/>
      <c r="K54" s="5" t="s">
        <v>73</v>
      </c>
      <c r="L54" s="15"/>
      <c r="M54" s="44" t="s">
        <v>76</v>
      </c>
      <c r="N54" s="3"/>
      <c r="O54" s="15"/>
      <c r="P54" s="3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</row>
    <row r="55" spans="1:33" x14ac:dyDescent="0.5">
      <c r="A55" s="15"/>
      <c r="B55" s="15"/>
      <c r="C55" s="15">
        <v>4.6999999999999993E-3</v>
      </c>
      <c r="D55" s="15"/>
      <c r="E55" s="15">
        <v>4.6999999999999993E-3</v>
      </c>
      <c r="F55" s="15">
        <v>2.2089999999999993E-5</v>
      </c>
      <c r="G55" s="15">
        <v>1.0382299999999995E-7</v>
      </c>
      <c r="H55" s="15">
        <v>4.8796809999999973E-10</v>
      </c>
      <c r="I55" s="15">
        <v>2.2934500699999983E-12</v>
      </c>
      <c r="J55" s="15"/>
      <c r="K55" s="5" t="s">
        <v>75</v>
      </c>
      <c r="L55" s="15"/>
      <c r="M55" s="44">
        <v>1</v>
      </c>
      <c r="N55" s="3"/>
      <c r="O55" s="15"/>
      <c r="P55" s="3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</row>
    <row r="56" spans="1:33" x14ac:dyDescent="0.5">
      <c r="A56" s="15"/>
      <c r="B56" s="15"/>
      <c r="C56" s="15">
        <v>4.7999999999999996E-3</v>
      </c>
      <c r="D56" s="15"/>
      <c r="E56" s="15">
        <v>4.7999999999999996E-3</v>
      </c>
      <c r="F56" s="15">
        <v>2.3039999999999996E-5</v>
      </c>
      <c r="G56" s="15">
        <v>1.1059199999999998E-7</v>
      </c>
      <c r="H56" s="15">
        <v>5.3084159999999979E-10</v>
      </c>
      <c r="I56" s="15">
        <v>2.5480396799999986E-12</v>
      </c>
      <c r="J56" s="15"/>
      <c r="K56" s="5" t="s">
        <v>74</v>
      </c>
      <c r="L56" s="15"/>
      <c r="M56" s="44" t="b">
        <v>0</v>
      </c>
      <c r="N56" s="3"/>
      <c r="O56" s="15"/>
      <c r="P56" s="3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</row>
    <row r="57" spans="1:33" x14ac:dyDescent="0.5">
      <c r="A57" s="15"/>
      <c r="B57" s="15"/>
      <c r="C57" s="15">
        <v>4.8999999999999998E-3</v>
      </c>
      <c r="D57" s="15"/>
      <c r="E57" s="15">
        <v>4.8999999999999998E-3</v>
      </c>
      <c r="F57" s="15">
        <v>2.4009999999999999E-5</v>
      </c>
      <c r="G57" s="15">
        <v>1.17649E-7</v>
      </c>
      <c r="H57" s="15">
        <v>5.7648009999999999E-10</v>
      </c>
      <c r="I57" s="15">
        <v>2.8247524899999998E-12</v>
      </c>
      <c r="J57" s="15"/>
      <c r="K57" s="5" t="s">
        <v>71</v>
      </c>
      <c r="L57" s="53"/>
      <c r="M57" s="21" t="str" cm="1">
        <f t="array" ref="M57">mpl_add_legend(M44,T7:T11,L7:L11,M54,M56,M55)</f>
        <v>PyObj&lt;Plotting-1$M$57ca7c37d7fb8585de27588e13f65b5d0958670d233b0503fa0da4ba58b7186e8e&gt;</v>
      </c>
      <c r="N57" s="15" t="str" cm="1">
        <f t="array" ref="N57">pytype(M57)</f>
        <v>&lt;class 'matplotlib.legend.Legend'&gt;</v>
      </c>
      <c r="O57" s="15"/>
      <c r="P57" s="3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</row>
    <row r="58" spans="1:33" x14ac:dyDescent="0.5">
      <c r="A58" s="15"/>
      <c r="B58" s="15"/>
      <c r="C58" s="15">
        <v>5.0000000000000001E-3</v>
      </c>
      <c r="D58" s="15"/>
      <c r="E58" s="15">
        <v>5.0000000000000001E-3</v>
      </c>
      <c r="F58" s="15">
        <v>2.5000000000000001E-5</v>
      </c>
      <c r="G58" s="15">
        <v>1.2500000000000002E-7</v>
      </c>
      <c r="H58" s="15">
        <v>6.2500000000000001E-10</v>
      </c>
      <c r="I58" s="15">
        <v>3.1250000000000001E-12</v>
      </c>
      <c r="J58" s="15"/>
      <c r="K58" s="3"/>
      <c r="L58" s="15"/>
      <c r="M58" s="3"/>
      <c r="N58" s="3"/>
      <c r="O58" s="15"/>
      <c r="P58" s="3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</row>
    <row r="59" spans="1:33" x14ac:dyDescent="0.5">
      <c r="A59" s="15"/>
      <c r="B59" s="15"/>
      <c r="C59" s="15">
        <v>5.1000000000000004E-3</v>
      </c>
      <c r="D59" s="15"/>
      <c r="E59" s="15">
        <v>5.1000000000000004E-3</v>
      </c>
      <c r="F59" s="15">
        <v>2.6010000000000003E-5</v>
      </c>
      <c r="G59" s="15">
        <v>1.3265100000000001E-7</v>
      </c>
      <c r="H59" s="15">
        <v>6.7652010000000019E-10</v>
      </c>
      <c r="I59" s="15">
        <v>3.4502525100000013E-12</v>
      </c>
      <c r="J59" s="15"/>
      <c r="K59" s="5" t="s">
        <v>51</v>
      </c>
      <c r="L59" s="3"/>
      <c r="M59" s="5" t="s">
        <v>77</v>
      </c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</row>
    <row r="60" spans="1:33" x14ac:dyDescent="0.5">
      <c r="A60" s="15"/>
      <c r="B60" s="15"/>
      <c r="C60" s="15">
        <v>5.2000000000000006E-3</v>
      </c>
      <c r="D60" s="15"/>
      <c r="E60" s="15">
        <v>5.2000000000000006E-3</v>
      </c>
      <c r="F60" s="15">
        <v>2.7040000000000005E-5</v>
      </c>
      <c r="G60" s="15">
        <v>1.4060800000000004E-7</v>
      </c>
      <c r="H60" s="15">
        <v>7.3116160000000029E-10</v>
      </c>
      <c r="I60" s="15">
        <v>3.8020403200000018E-12</v>
      </c>
      <c r="J60" s="15"/>
      <c r="K60" s="5" t="s">
        <v>52</v>
      </c>
      <c r="L60" s="3"/>
      <c r="M60" s="5" cm="1">
        <f t="array" ref="M60">pyhash(_xlfn.HSTACK(M51,P52,P47,P48,P49,M43,M44,T7,T8,T9,T10,T11,M57))</f>
        <v>6.6209963757732116E+18</v>
      </c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</row>
    <row r="61" spans="1:33" x14ac:dyDescent="0.5">
      <c r="A61" s="15"/>
      <c r="B61" s="15"/>
      <c r="C61" s="15">
        <v>5.3000000000000009E-3</v>
      </c>
      <c r="D61" s="15"/>
      <c r="E61" s="15">
        <v>5.3000000000000009E-3</v>
      </c>
      <c r="F61" s="15">
        <v>2.8090000000000011E-5</v>
      </c>
      <c r="G61" s="15">
        <v>1.4887700000000007E-7</v>
      </c>
      <c r="H61" s="15">
        <v>7.8904810000000061E-10</v>
      </c>
      <c r="I61" s="15">
        <v>4.1819549300000043E-12</v>
      </c>
      <c r="J61" s="15"/>
      <c r="K61" s="5" t="s">
        <v>70</v>
      </c>
      <c r="L61" s="15"/>
      <c r="M61" s="44" t="s">
        <v>72</v>
      </c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</row>
    <row r="62" spans="1:33" x14ac:dyDescent="0.5">
      <c r="A62" s="15"/>
      <c r="B62" s="15"/>
      <c r="C62" s="15">
        <v>5.4000000000000012E-3</v>
      </c>
      <c r="D62" s="15"/>
      <c r="E62" s="15">
        <v>5.4000000000000012E-3</v>
      </c>
      <c r="F62" s="15">
        <v>2.9160000000000012E-5</v>
      </c>
      <c r="G62" s="15">
        <v>1.5746400000000009E-7</v>
      </c>
      <c r="H62" s="15">
        <v>8.503056000000007E-10</v>
      </c>
      <c r="I62" s="15">
        <v>4.591650240000005E-12</v>
      </c>
      <c r="J62" s="15"/>
      <c r="K62" s="15"/>
      <c r="L62" s="15"/>
      <c r="M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</row>
    <row r="63" spans="1:33" x14ac:dyDescent="0.5">
      <c r="A63" s="15"/>
      <c r="B63" s="15"/>
      <c r="C63" s="15">
        <v>5.5000000000000014E-3</v>
      </c>
      <c r="D63" s="15"/>
      <c r="E63" s="15">
        <v>5.5000000000000014E-3</v>
      </c>
      <c r="F63" s="15">
        <v>3.0250000000000017E-5</v>
      </c>
      <c r="G63" s="15">
        <v>1.6637500000000014E-7</v>
      </c>
      <c r="H63" s="15">
        <v>9.1506250000000105E-10</v>
      </c>
      <c r="I63" s="15">
        <v>5.0328437500000068E-12</v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</row>
    <row r="64" spans="1:33" x14ac:dyDescent="0.5">
      <c r="A64" s="15"/>
      <c r="B64" s="15"/>
      <c r="C64" s="15">
        <v>5.6000000000000017E-3</v>
      </c>
      <c r="D64" s="15"/>
      <c r="E64" s="15">
        <v>5.6000000000000017E-3</v>
      </c>
      <c r="F64" s="15">
        <v>3.1360000000000018E-5</v>
      </c>
      <c r="G64" s="15">
        <v>1.7561600000000016E-7</v>
      </c>
      <c r="H64" s="15">
        <v>9.8344960000000106E-10</v>
      </c>
      <c r="I64" s="15">
        <v>5.5073177600000077E-12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</row>
    <row r="65" spans="1:33" x14ac:dyDescent="0.5">
      <c r="A65" s="15"/>
      <c r="B65" s="15"/>
      <c r="C65" s="15">
        <v>5.7000000000000019E-3</v>
      </c>
      <c r="D65" s="15"/>
      <c r="E65" s="15">
        <v>5.7000000000000019E-3</v>
      </c>
      <c r="F65" s="15">
        <v>3.2490000000000023E-5</v>
      </c>
      <c r="G65" s="15">
        <v>1.8519300000000019E-7</v>
      </c>
      <c r="H65" s="15">
        <v>1.0556001000000014E-9</v>
      </c>
      <c r="I65" s="15">
        <v>6.01692057000001E-12</v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</row>
    <row r="66" spans="1:33" x14ac:dyDescent="0.5">
      <c r="A66" s="15"/>
      <c r="B66" s="15"/>
      <c r="C66" s="15">
        <v>5.8000000000000022E-3</v>
      </c>
      <c r="D66" s="15"/>
      <c r="E66" s="15">
        <v>5.8000000000000022E-3</v>
      </c>
      <c r="F66" s="15">
        <v>3.3640000000000024E-5</v>
      </c>
      <c r="G66" s="15">
        <v>1.9511200000000022E-7</v>
      </c>
      <c r="H66" s="15">
        <v>1.1316496000000016E-9</v>
      </c>
      <c r="I66" s="15">
        <v>6.5635676800000119E-12</v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</row>
    <row r="67" spans="1:33" x14ac:dyDescent="0.5">
      <c r="A67" s="15"/>
      <c r="B67" s="15"/>
      <c r="C67" s="15">
        <v>5.9000000000000025E-3</v>
      </c>
      <c r="D67" s="15"/>
      <c r="E67" s="15">
        <v>5.9000000000000025E-3</v>
      </c>
      <c r="F67" s="15">
        <v>3.4810000000000028E-5</v>
      </c>
      <c r="G67" s="15">
        <v>2.0537900000000024E-7</v>
      </c>
      <c r="H67" s="15">
        <v>1.2117361000000019E-9</v>
      </c>
      <c r="I67" s="15">
        <v>7.1492429900000141E-12</v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</row>
    <row r="68" spans="1:33" x14ac:dyDescent="0.5">
      <c r="A68" s="15"/>
      <c r="B68" s="15"/>
      <c r="C68" s="15">
        <v>6.0000000000000027E-3</v>
      </c>
      <c r="D68" s="15"/>
      <c r="E68" s="15">
        <v>6.0000000000000027E-3</v>
      </c>
      <c r="F68" s="15">
        <v>3.6000000000000035E-5</v>
      </c>
      <c r="G68" s="15">
        <v>2.1600000000000032E-7</v>
      </c>
      <c r="H68" s="15">
        <v>1.2960000000000026E-9</v>
      </c>
      <c r="I68" s="15">
        <v>7.7760000000000186E-12</v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</row>
    <row r="69" spans="1:33" x14ac:dyDescent="0.5">
      <c r="A69" s="15"/>
      <c r="B69" s="15"/>
      <c r="C69" s="15">
        <v>6.100000000000003E-3</v>
      </c>
      <c r="D69" s="15"/>
      <c r="E69" s="15">
        <v>6.100000000000003E-3</v>
      </c>
      <c r="F69" s="15">
        <v>3.7210000000000038E-5</v>
      </c>
      <c r="G69" s="15">
        <v>2.2698100000000036E-7</v>
      </c>
      <c r="H69" s="15">
        <v>1.384584100000003E-9</v>
      </c>
      <c r="I69" s="15">
        <v>8.4459630100000221E-12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</row>
    <row r="70" spans="1:33" x14ac:dyDescent="0.5">
      <c r="A70" s="15"/>
      <c r="B70" s="15"/>
      <c r="C70" s="15">
        <v>6.2000000000000033E-3</v>
      </c>
      <c r="D70" s="15"/>
      <c r="E70" s="15">
        <v>6.2000000000000033E-3</v>
      </c>
      <c r="F70" s="15">
        <v>3.8440000000000039E-5</v>
      </c>
      <c r="G70" s="15">
        <v>2.3832800000000036E-7</v>
      </c>
      <c r="H70" s="15">
        <v>1.477633600000003E-9</v>
      </c>
      <c r="I70" s="15">
        <v>9.1613283200000235E-12</v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</row>
    <row r="71" spans="1:33" x14ac:dyDescent="0.5">
      <c r="A71" s="15"/>
      <c r="B71" s="15"/>
      <c r="C71" s="15">
        <v>6.3000000000000035E-3</v>
      </c>
      <c r="D71" s="15"/>
      <c r="E71" s="15">
        <v>6.3000000000000035E-3</v>
      </c>
      <c r="F71" s="15">
        <v>3.9690000000000042E-5</v>
      </c>
      <c r="G71" s="15">
        <v>2.5004700000000039E-7</v>
      </c>
      <c r="H71" s="15">
        <v>1.5752961000000032E-9</v>
      </c>
      <c r="I71" s="15">
        <v>9.9243654300000259E-12</v>
      </c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</row>
    <row r="72" spans="1:33" x14ac:dyDescent="0.5">
      <c r="A72" s="15"/>
      <c r="B72" s="15"/>
      <c r="C72" s="15">
        <v>6.4000000000000038E-3</v>
      </c>
      <c r="D72" s="15"/>
      <c r="E72" s="15">
        <v>6.4000000000000038E-3</v>
      </c>
      <c r="F72" s="15">
        <v>4.0960000000000048E-5</v>
      </c>
      <c r="G72" s="15">
        <v>2.6214400000000047E-7</v>
      </c>
      <c r="H72" s="15">
        <v>1.6777216000000039E-9</v>
      </c>
      <c r="I72" s="15">
        <v>1.0737418240000032E-11</v>
      </c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</row>
    <row r="73" spans="1:33" x14ac:dyDescent="0.5">
      <c r="A73" s="15"/>
      <c r="B73" s="15"/>
      <c r="C73" s="15">
        <v>6.500000000000004E-3</v>
      </c>
      <c r="D73" s="15"/>
      <c r="E73" s="15">
        <v>6.500000000000004E-3</v>
      </c>
      <c r="F73" s="15">
        <v>4.2250000000000051E-5</v>
      </c>
      <c r="G73" s="15">
        <v>2.7462500000000052E-7</v>
      </c>
      <c r="H73" s="15">
        <v>1.7850625000000043E-9</v>
      </c>
      <c r="I73" s="15">
        <v>1.1602906250000035E-11</v>
      </c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</row>
    <row r="74" spans="1:33" x14ac:dyDescent="0.5">
      <c r="A74" s="15"/>
      <c r="B74" s="15"/>
      <c r="C74" s="15">
        <v>6.6000000000000043E-3</v>
      </c>
      <c r="D74" s="15"/>
      <c r="E74" s="15">
        <v>6.6000000000000043E-3</v>
      </c>
      <c r="F74" s="15">
        <v>4.3560000000000057E-5</v>
      </c>
      <c r="G74" s="15">
        <v>2.8749600000000058E-7</v>
      </c>
      <c r="H74" s="15">
        <v>1.8974736000000049E-9</v>
      </c>
      <c r="I74" s="15">
        <v>1.2523325760000041E-11</v>
      </c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</row>
    <row r="75" spans="1:33" x14ac:dyDescent="0.5">
      <c r="A75" s="15"/>
      <c r="B75" s="15"/>
      <c r="C75" s="15">
        <v>6.7000000000000046E-3</v>
      </c>
      <c r="D75" s="15"/>
      <c r="E75" s="15">
        <v>6.7000000000000046E-3</v>
      </c>
      <c r="F75" s="15">
        <v>4.489000000000006E-5</v>
      </c>
      <c r="G75" s="15">
        <v>3.0076300000000061E-7</v>
      </c>
      <c r="H75" s="15">
        <v>2.0151121000000053E-9</v>
      </c>
      <c r="I75" s="15">
        <v>1.3501251070000045E-11</v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</row>
    <row r="76" spans="1:33" x14ac:dyDescent="0.5">
      <c r="A76" s="15"/>
      <c r="B76" s="15"/>
      <c r="C76" s="15">
        <v>6.8000000000000048E-3</v>
      </c>
      <c r="D76" s="15"/>
      <c r="E76" s="15">
        <v>6.8000000000000048E-3</v>
      </c>
      <c r="F76" s="15">
        <v>4.6240000000000066E-5</v>
      </c>
      <c r="G76" s="15">
        <v>3.1443200000000068E-7</v>
      </c>
      <c r="H76" s="15">
        <v>2.1381376000000061E-9</v>
      </c>
      <c r="I76" s="15">
        <v>1.4539335680000052E-11</v>
      </c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</row>
    <row r="77" spans="1:33" x14ac:dyDescent="0.5">
      <c r="A77" s="15"/>
      <c r="B77" s="15"/>
      <c r="C77" s="15">
        <v>6.9000000000000051E-3</v>
      </c>
      <c r="D77" s="15"/>
      <c r="E77" s="15">
        <v>6.9000000000000051E-3</v>
      </c>
      <c r="F77" s="15">
        <v>4.7610000000000068E-5</v>
      </c>
      <c r="G77" s="15">
        <v>3.2850900000000073E-7</v>
      </c>
      <c r="H77" s="15">
        <v>2.2667121000000064E-9</v>
      </c>
      <c r="I77" s="15">
        <v>1.5640313490000056E-11</v>
      </c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</row>
    <row r="78" spans="1:33" x14ac:dyDescent="0.5">
      <c r="A78" s="15"/>
      <c r="B78" s="15"/>
      <c r="C78" s="15">
        <v>7.0000000000000053E-3</v>
      </c>
      <c r="D78" s="15"/>
      <c r="E78" s="15">
        <v>7.0000000000000053E-3</v>
      </c>
      <c r="F78" s="15">
        <v>4.9000000000000073E-5</v>
      </c>
      <c r="G78" s="15">
        <v>3.4300000000000078E-7</v>
      </c>
      <c r="H78" s="15">
        <v>2.4010000000000073E-9</v>
      </c>
      <c r="I78" s="15">
        <v>1.6807000000000063E-11</v>
      </c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</row>
    <row r="79" spans="1:33" x14ac:dyDescent="0.5">
      <c r="A79" s="15"/>
      <c r="B79" s="15"/>
      <c r="C79" s="15">
        <v>7.1000000000000056E-3</v>
      </c>
      <c r="D79" s="15"/>
      <c r="E79" s="15">
        <v>7.1000000000000056E-3</v>
      </c>
      <c r="F79" s="15">
        <v>5.0410000000000081E-5</v>
      </c>
      <c r="G79" s="15">
        <v>3.5791100000000088E-7</v>
      </c>
      <c r="H79" s="15">
        <v>2.5411681000000083E-9</v>
      </c>
      <c r="I79" s="15">
        <v>1.8042293510000073E-11</v>
      </c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</row>
    <row r="80" spans="1:33" x14ac:dyDescent="0.5">
      <c r="A80" s="15"/>
      <c r="B80" s="15"/>
      <c r="C80" s="15">
        <v>7.2000000000000059E-3</v>
      </c>
      <c r="D80" s="15"/>
      <c r="E80" s="15">
        <v>7.2000000000000059E-3</v>
      </c>
      <c r="F80" s="15">
        <v>5.1840000000000086E-5</v>
      </c>
      <c r="G80" s="15">
        <v>3.7324800000000093E-7</v>
      </c>
      <c r="H80" s="15">
        <v>2.6873856000000091E-9</v>
      </c>
      <c r="I80" s="15">
        <v>1.9349176320000083E-11</v>
      </c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</row>
    <row r="81" spans="1:33" x14ac:dyDescent="0.5">
      <c r="A81" s="15"/>
      <c r="B81" s="15"/>
      <c r="C81" s="15">
        <v>7.3000000000000061E-3</v>
      </c>
      <c r="D81" s="15"/>
      <c r="E81" s="15">
        <v>7.3000000000000061E-3</v>
      </c>
      <c r="F81" s="15">
        <v>5.3290000000000088E-5</v>
      </c>
      <c r="G81" s="15">
        <v>3.8901700000000095E-7</v>
      </c>
      <c r="H81" s="15">
        <v>2.8398241000000094E-9</v>
      </c>
      <c r="I81" s="15">
        <v>2.0730715930000085E-11</v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</row>
    <row r="82" spans="1:33" x14ac:dyDescent="0.5">
      <c r="A82" s="15"/>
      <c r="B82" s="15"/>
      <c r="C82" s="15">
        <v>7.4000000000000064E-3</v>
      </c>
      <c r="D82" s="15"/>
      <c r="E82" s="15">
        <v>7.4000000000000064E-3</v>
      </c>
      <c r="F82" s="15">
        <v>5.4760000000000092E-5</v>
      </c>
      <c r="G82" s="15">
        <v>4.0522400000000104E-7</v>
      </c>
      <c r="H82" s="15">
        <v>2.9986576000000101E-9</v>
      </c>
      <c r="I82" s="15">
        <v>2.2190066240000095E-11</v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</row>
    <row r="83" spans="1:33" hidden="1" x14ac:dyDescent="0.5">
      <c r="C83" s="52">
        <v>7.5000000000000067E-3</v>
      </c>
      <c r="E83" s="52">
        <v>7.5000000000000067E-3</v>
      </c>
      <c r="F83" s="52">
        <v>5.62500000000001E-5</v>
      </c>
      <c r="G83" s="52">
        <v>4.2187500000000115E-7</v>
      </c>
      <c r="H83" s="52">
        <v>3.1640625000000111E-9</v>
      </c>
      <c r="I83" s="52">
        <v>2.3730468750000103E-11</v>
      </c>
    </row>
    <row r="84" spans="1:33" hidden="1" x14ac:dyDescent="0.5">
      <c r="C84" s="52">
        <v>7.6000000000000069E-3</v>
      </c>
      <c r="E84" s="52">
        <v>7.6000000000000069E-3</v>
      </c>
      <c r="F84" s="52">
        <v>5.7760000000000104E-5</v>
      </c>
      <c r="G84" s="52">
        <v>4.3897600000000119E-7</v>
      </c>
      <c r="H84" s="52">
        <v>3.3362176000000119E-9</v>
      </c>
      <c r="I84" s="52">
        <v>2.5355253760000115E-11</v>
      </c>
    </row>
    <row r="85" spans="1:33" hidden="1" x14ac:dyDescent="0.5">
      <c r="C85" s="52">
        <v>7.7000000000000072E-3</v>
      </c>
      <c r="E85" s="52">
        <v>7.7000000000000072E-3</v>
      </c>
      <c r="F85" s="52">
        <v>5.9290000000000112E-5</v>
      </c>
      <c r="G85" s="52">
        <v>4.5653300000000127E-7</v>
      </c>
      <c r="H85" s="52">
        <v>3.5153041000000134E-9</v>
      </c>
      <c r="I85" s="52">
        <v>2.7067841570000128E-11</v>
      </c>
    </row>
    <row r="86" spans="1:33" hidden="1" x14ac:dyDescent="0.5">
      <c r="C86" s="52">
        <v>7.8000000000000074E-3</v>
      </c>
      <c r="E86" s="52">
        <v>7.8000000000000074E-3</v>
      </c>
      <c r="F86" s="52">
        <v>6.0840000000000115E-5</v>
      </c>
      <c r="G86" s="52">
        <v>4.7455200000000135E-7</v>
      </c>
      <c r="H86" s="52">
        <v>3.7015056000000139E-9</v>
      </c>
      <c r="I86" s="52">
        <v>2.8871743680000134E-11</v>
      </c>
    </row>
    <row r="87" spans="1:33" hidden="1" x14ac:dyDescent="0.5">
      <c r="C87" s="52">
        <v>7.9000000000000077E-3</v>
      </c>
      <c r="E87" s="52">
        <v>7.9000000000000077E-3</v>
      </c>
      <c r="F87" s="52">
        <v>6.2410000000000116E-5</v>
      </c>
      <c r="G87" s="52">
        <v>4.9303900000000138E-7</v>
      </c>
      <c r="H87" s="52">
        <v>3.8950081000000145E-9</v>
      </c>
      <c r="I87" s="52">
        <v>3.0770563990000146E-11</v>
      </c>
    </row>
    <row r="88" spans="1:33" hidden="1" x14ac:dyDescent="0.5">
      <c r="C88" s="52">
        <v>8.0000000000000071E-3</v>
      </c>
      <c r="E88" s="52">
        <v>8.0000000000000071E-3</v>
      </c>
      <c r="F88" s="52">
        <v>6.4000000000000119E-5</v>
      </c>
      <c r="G88" s="52">
        <v>5.1200000000000141E-7</v>
      </c>
      <c r="H88" s="52">
        <v>4.0960000000000156E-9</v>
      </c>
      <c r="I88" s="52">
        <v>3.2768000000000151E-11</v>
      </c>
    </row>
    <row r="89" spans="1:33" hidden="1" x14ac:dyDescent="0.5">
      <c r="C89" s="52">
        <v>8.1000000000000065E-3</v>
      </c>
      <c r="E89" s="52">
        <v>8.1000000000000065E-3</v>
      </c>
      <c r="F89" s="52">
        <v>6.5610000000000099E-5</v>
      </c>
      <c r="G89" s="52">
        <v>5.3144100000000124E-7</v>
      </c>
      <c r="H89" s="52">
        <v>4.3046721000000133E-9</v>
      </c>
      <c r="I89" s="52">
        <v>3.4867844010000136E-11</v>
      </c>
    </row>
    <row r="90" spans="1:33" hidden="1" x14ac:dyDescent="0.5">
      <c r="C90" s="52">
        <v>8.2000000000000059E-3</v>
      </c>
      <c r="E90" s="52">
        <v>8.2000000000000059E-3</v>
      </c>
      <c r="F90" s="52">
        <v>6.7240000000000095E-5</v>
      </c>
      <c r="G90" s="52">
        <v>5.5136800000000116E-7</v>
      </c>
      <c r="H90" s="52">
        <v>4.5212176000000127E-9</v>
      </c>
      <c r="I90" s="52">
        <v>3.7073984320000132E-11</v>
      </c>
    </row>
    <row r="91" spans="1:33" hidden="1" x14ac:dyDescent="0.5">
      <c r="C91" s="52">
        <v>8.3000000000000053E-3</v>
      </c>
      <c r="E91" s="52">
        <v>8.3000000000000053E-3</v>
      </c>
      <c r="F91" s="52">
        <v>6.8890000000000094E-5</v>
      </c>
      <c r="G91" s="52">
        <v>5.717870000000011E-7</v>
      </c>
      <c r="H91" s="52">
        <v>4.7458321000000126E-9</v>
      </c>
      <c r="I91" s="52">
        <v>3.9390406430000129E-11</v>
      </c>
    </row>
    <row r="92" spans="1:33" hidden="1" x14ac:dyDescent="0.5">
      <c r="C92" s="52">
        <v>8.4000000000000047E-3</v>
      </c>
      <c r="E92" s="52">
        <v>8.4000000000000047E-3</v>
      </c>
      <c r="F92" s="52">
        <v>7.0560000000000083E-5</v>
      </c>
      <c r="G92" s="52">
        <v>5.9270400000000102E-7</v>
      </c>
      <c r="H92" s="52">
        <v>4.9787136000000116E-9</v>
      </c>
      <c r="I92" s="52">
        <v>4.1821194240000123E-11</v>
      </c>
    </row>
    <row r="93" spans="1:33" hidden="1" x14ac:dyDescent="0.5">
      <c r="C93" s="52">
        <v>8.5000000000000041E-3</v>
      </c>
      <c r="E93" s="52">
        <v>8.5000000000000041E-3</v>
      </c>
      <c r="F93" s="52">
        <v>7.2250000000000076E-5</v>
      </c>
      <c r="G93" s="52">
        <v>6.1412500000000098E-7</v>
      </c>
      <c r="H93" s="52">
        <v>5.2200625000000106E-9</v>
      </c>
      <c r="I93" s="52">
        <v>4.4370531250000109E-11</v>
      </c>
    </row>
    <row r="94" spans="1:33" hidden="1" x14ac:dyDescent="0.5">
      <c r="C94" s="52">
        <v>8.6000000000000035E-3</v>
      </c>
      <c r="E94" s="52">
        <v>8.6000000000000035E-3</v>
      </c>
      <c r="F94" s="52">
        <v>7.3960000000000058E-5</v>
      </c>
      <c r="G94" s="52">
        <v>6.3605600000000073E-7</v>
      </c>
      <c r="H94" s="52">
        <v>5.4700816000000082E-9</v>
      </c>
      <c r="I94" s="52">
        <v>4.7042701760000087E-11</v>
      </c>
    </row>
    <row r="95" spans="1:33" hidden="1" x14ac:dyDescent="0.5">
      <c r="C95" s="52">
        <v>8.7000000000000029E-3</v>
      </c>
      <c r="E95" s="52">
        <v>8.7000000000000029E-3</v>
      </c>
      <c r="F95" s="52">
        <v>7.5690000000000056E-5</v>
      </c>
      <c r="G95" s="52">
        <v>6.5850300000000074E-7</v>
      </c>
      <c r="H95" s="52">
        <v>5.7289761000000085E-9</v>
      </c>
      <c r="I95" s="52">
        <v>4.9842092070000093E-11</v>
      </c>
    </row>
    <row r="96" spans="1:33" hidden="1" x14ac:dyDescent="0.5">
      <c r="C96" s="52">
        <v>8.8000000000000023E-3</v>
      </c>
      <c r="E96" s="52">
        <v>8.8000000000000023E-3</v>
      </c>
      <c r="F96" s="52">
        <v>7.7440000000000045E-5</v>
      </c>
      <c r="G96" s="52">
        <v>6.8147200000000056E-7</v>
      </c>
      <c r="H96" s="52">
        <v>5.9969536000000066E-9</v>
      </c>
      <c r="I96" s="52">
        <v>5.2773191680000072E-11</v>
      </c>
    </row>
    <row r="97" spans="3:9" hidden="1" x14ac:dyDescent="0.5">
      <c r="C97" s="52">
        <v>8.9000000000000017E-3</v>
      </c>
      <c r="E97" s="52">
        <v>8.9000000000000017E-3</v>
      </c>
      <c r="F97" s="52">
        <v>7.9210000000000036E-5</v>
      </c>
      <c r="G97" s="52">
        <v>7.0496900000000044E-7</v>
      </c>
      <c r="H97" s="52">
        <v>6.2742241000000057E-9</v>
      </c>
      <c r="I97" s="52">
        <v>5.584059449000006E-11</v>
      </c>
    </row>
    <row r="98" spans="3:9" hidden="1" x14ac:dyDescent="0.5">
      <c r="C98" s="52">
        <v>9.0000000000000011E-3</v>
      </c>
      <c r="E98" s="52">
        <v>9.0000000000000011E-3</v>
      </c>
      <c r="F98" s="52">
        <v>8.1000000000000017E-5</v>
      </c>
      <c r="G98" s="52">
        <v>7.2900000000000024E-7</v>
      </c>
      <c r="H98" s="52">
        <v>6.5610000000000025E-9</v>
      </c>
      <c r="I98" s="52">
        <v>5.9049000000000023E-11</v>
      </c>
    </row>
    <row r="99" spans="3:9" hidden="1" x14ac:dyDescent="0.5">
      <c r="C99" s="52">
        <v>9.1000000000000004E-3</v>
      </c>
      <c r="E99" s="52">
        <v>9.1000000000000004E-3</v>
      </c>
      <c r="F99" s="52">
        <v>8.2810000000000002E-5</v>
      </c>
      <c r="G99" s="52">
        <v>7.5357100000000002E-7</v>
      </c>
      <c r="H99" s="52">
        <v>6.8574960999999999E-9</v>
      </c>
      <c r="I99" s="52">
        <v>6.2403214509999996E-11</v>
      </c>
    </row>
    <row r="100" spans="3:9" hidden="1" x14ac:dyDescent="0.5">
      <c r="C100" s="52">
        <v>9.1999999999999998E-3</v>
      </c>
      <c r="E100" s="52">
        <v>9.1999999999999998E-3</v>
      </c>
      <c r="F100" s="52">
        <v>8.4640000000000003E-5</v>
      </c>
      <c r="G100" s="52">
        <v>7.7868800000000004E-7</v>
      </c>
      <c r="H100" s="52">
        <v>7.1639296000000004E-9</v>
      </c>
      <c r="I100" s="52">
        <v>6.5908152320000004E-11</v>
      </c>
    </row>
    <row r="101" spans="3:9" hidden="1" x14ac:dyDescent="0.5">
      <c r="C101" s="52">
        <v>9.2999999999999992E-3</v>
      </c>
      <c r="E101" s="52">
        <v>9.2999999999999992E-3</v>
      </c>
      <c r="F101" s="52">
        <v>8.648999999999998E-5</v>
      </c>
      <c r="G101" s="52">
        <v>8.0435699999999974E-7</v>
      </c>
      <c r="H101" s="52">
        <v>7.4805200999999969E-9</v>
      </c>
      <c r="I101" s="52">
        <v>6.9568836929999963E-11</v>
      </c>
    </row>
    <row r="102" spans="3:9" hidden="1" x14ac:dyDescent="0.5">
      <c r="C102" s="52">
        <v>9.3999999999999986E-3</v>
      </c>
      <c r="E102" s="52">
        <v>9.3999999999999986E-3</v>
      </c>
      <c r="F102" s="52">
        <v>8.8359999999999974E-5</v>
      </c>
      <c r="G102" s="52">
        <v>8.305839999999996E-7</v>
      </c>
      <c r="H102" s="52">
        <v>7.8074895999999956E-9</v>
      </c>
      <c r="I102" s="52">
        <v>7.3390402239999945E-11</v>
      </c>
    </row>
    <row r="103" spans="3:9" hidden="1" x14ac:dyDescent="0.5">
      <c r="C103" s="52">
        <v>9.499999999999998E-3</v>
      </c>
      <c r="E103" s="52">
        <v>9.499999999999998E-3</v>
      </c>
      <c r="F103" s="52">
        <v>9.0249999999999958E-5</v>
      </c>
      <c r="G103" s="52">
        <v>8.5737499999999946E-7</v>
      </c>
      <c r="H103" s="52">
        <v>8.1450624999999929E-9</v>
      </c>
      <c r="I103" s="52">
        <v>7.7378093749999918E-11</v>
      </c>
    </row>
    <row r="104" spans="3:9" hidden="1" x14ac:dyDescent="0.5">
      <c r="C104" s="52">
        <v>9.5999999999999974E-3</v>
      </c>
      <c r="E104" s="52">
        <v>9.5999999999999974E-3</v>
      </c>
      <c r="F104" s="52">
        <v>9.2159999999999944E-5</v>
      </c>
      <c r="G104" s="52">
        <v>8.8473599999999927E-7</v>
      </c>
      <c r="H104" s="52">
        <v>8.4934655999999899E-9</v>
      </c>
      <c r="I104" s="52">
        <v>8.1537269759999876E-11</v>
      </c>
    </row>
    <row r="105" spans="3:9" hidden="1" x14ac:dyDescent="0.5">
      <c r="C105" s="52">
        <v>9.6999999999999968E-3</v>
      </c>
      <c r="E105" s="52">
        <v>9.6999999999999968E-3</v>
      </c>
      <c r="F105" s="52">
        <v>9.4089999999999934E-5</v>
      </c>
      <c r="G105" s="52">
        <v>9.1267299999999911E-7</v>
      </c>
      <c r="H105" s="52">
        <v>8.8529280999999869E-9</v>
      </c>
      <c r="I105" s="52">
        <v>8.5873402569999842E-11</v>
      </c>
    </row>
    <row r="106" spans="3:9" hidden="1" x14ac:dyDescent="0.5">
      <c r="C106" s="52">
        <v>9.7999999999999962E-3</v>
      </c>
      <c r="E106" s="52">
        <v>9.7999999999999962E-3</v>
      </c>
      <c r="F106" s="52">
        <v>9.6039999999999928E-5</v>
      </c>
      <c r="G106" s="52">
        <v>9.4119199999999892E-7</v>
      </c>
      <c r="H106" s="52">
        <v>9.2236815999999866E-9</v>
      </c>
      <c r="I106" s="52">
        <v>9.0392079679999838E-11</v>
      </c>
    </row>
    <row r="107" spans="3:9" hidden="1" x14ac:dyDescent="0.5">
      <c r="C107" s="52">
        <v>9.8999999999999956E-3</v>
      </c>
      <c r="E107" s="52">
        <v>9.8999999999999956E-3</v>
      </c>
      <c r="F107" s="52">
        <v>9.800999999999991E-5</v>
      </c>
      <c r="G107" s="52">
        <v>9.7029899999999875E-7</v>
      </c>
      <c r="H107" s="52">
        <v>9.6059600999999824E-9</v>
      </c>
      <c r="I107" s="52">
        <v>9.5099004989999788E-11</v>
      </c>
    </row>
    <row r="108" spans="3:9" hidden="1" x14ac:dyDescent="0.5">
      <c r="C108" s="52">
        <v>9.999999999999995E-3</v>
      </c>
      <c r="E108" s="52">
        <v>9.999999999999995E-3</v>
      </c>
      <c r="F108" s="52">
        <v>9.9999999999999896E-5</v>
      </c>
      <c r="G108" s="52">
        <v>9.9999999999999847E-7</v>
      </c>
      <c r="H108" s="52">
        <v>9.9999999999999787E-9</v>
      </c>
      <c r="I108" s="52">
        <v>9.9999999999999732E-11</v>
      </c>
    </row>
    <row r="109" spans="3:9" hidden="1" x14ac:dyDescent="0.5">
      <c r="C109" s="52">
        <v>1.0099999999999994E-2</v>
      </c>
      <c r="E109" s="52">
        <v>1.0099999999999994E-2</v>
      </c>
      <c r="F109" s="52">
        <v>1.0200999999999989E-4</v>
      </c>
      <c r="G109" s="52">
        <v>1.0303009999999982E-6</v>
      </c>
      <c r="H109" s="52">
        <v>1.0406040099999977E-8</v>
      </c>
      <c r="I109" s="52">
        <v>1.0510100500999971E-10</v>
      </c>
    </row>
    <row r="110" spans="3:9" hidden="1" x14ac:dyDescent="0.5">
      <c r="C110" s="52">
        <v>1.0199999999999994E-2</v>
      </c>
      <c r="E110" s="52">
        <v>1.0199999999999994E-2</v>
      </c>
      <c r="F110" s="52">
        <v>1.0403999999999988E-4</v>
      </c>
      <c r="G110" s="52">
        <v>1.0612079999999982E-6</v>
      </c>
      <c r="H110" s="52">
        <v>1.0824321599999975E-8</v>
      </c>
      <c r="I110" s="52">
        <v>1.1040808031999968E-10</v>
      </c>
    </row>
    <row r="111" spans="3:9" hidden="1" x14ac:dyDescent="0.5">
      <c r="C111" s="52">
        <v>1.0299999999999993E-2</v>
      </c>
      <c r="E111" s="52">
        <v>1.0299999999999993E-2</v>
      </c>
      <c r="F111" s="52">
        <v>1.0608999999999986E-4</v>
      </c>
      <c r="G111" s="52">
        <v>1.0927269999999979E-6</v>
      </c>
      <c r="H111" s="52">
        <v>1.1255088099999971E-8</v>
      </c>
      <c r="I111" s="52">
        <v>1.1592740742999962E-10</v>
      </c>
    </row>
    <row r="112" spans="3:9" hidden="1" x14ac:dyDescent="0.5">
      <c r="C112" s="52">
        <v>1.0399999999999993E-2</v>
      </c>
      <c r="E112" s="52">
        <v>1.0399999999999993E-2</v>
      </c>
      <c r="F112" s="52">
        <v>1.0815999999999985E-4</v>
      </c>
      <c r="G112" s="52">
        <v>1.1248639999999975E-6</v>
      </c>
      <c r="H112" s="52">
        <v>1.1698585599999967E-8</v>
      </c>
      <c r="I112" s="52">
        <v>1.2166529023999957E-10</v>
      </c>
    </row>
    <row r="113" spans="3:9" hidden="1" x14ac:dyDescent="0.5">
      <c r="C113" s="52">
        <v>1.0499999999999992E-2</v>
      </c>
      <c r="E113" s="52">
        <v>1.0499999999999992E-2</v>
      </c>
      <c r="F113" s="52">
        <v>1.1024999999999983E-4</v>
      </c>
      <c r="G113" s="52">
        <v>1.1576249999999975E-6</v>
      </c>
      <c r="H113" s="52">
        <v>1.2155062499999964E-8</v>
      </c>
      <c r="I113" s="52">
        <v>1.2762815624999952E-10</v>
      </c>
    </row>
    <row r="114" spans="3:9" hidden="1" x14ac:dyDescent="0.5">
      <c r="C114" s="52">
        <v>1.0599999999999991E-2</v>
      </c>
      <c r="E114" s="52">
        <v>1.0599999999999991E-2</v>
      </c>
      <c r="F114" s="52">
        <v>1.1235999999999981E-4</v>
      </c>
      <c r="G114" s="52">
        <v>1.191015999999997E-6</v>
      </c>
      <c r="H114" s="52">
        <v>1.2624769599999959E-8</v>
      </c>
      <c r="I114" s="52">
        <v>1.3382255775999946E-10</v>
      </c>
    </row>
    <row r="115" spans="3:9" hidden="1" x14ac:dyDescent="0.5">
      <c r="C115" s="52">
        <v>1.0699999999999991E-2</v>
      </c>
      <c r="E115" s="52">
        <v>1.0699999999999991E-2</v>
      </c>
      <c r="F115" s="52">
        <v>1.1448999999999981E-4</v>
      </c>
      <c r="G115" s="52">
        <v>1.2250429999999969E-6</v>
      </c>
      <c r="H115" s="52">
        <v>1.3107960099999956E-8</v>
      </c>
      <c r="I115" s="52">
        <v>1.4025517306999942E-10</v>
      </c>
    </row>
    <row r="116" spans="3:9" hidden="1" x14ac:dyDescent="0.5">
      <c r="C116" s="52">
        <v>1.079999999999999E-2</v>
      </c>
      <c r="E116" s="52">
        <v>1.079999999999999E-2</v>
      </c>
      <c r="F116" s="52">
        <v>1.1663999999999979E-4</v>
      </c>
      <c r="G116" s="52">
        <v>1.2597119999999965E-6</v>
      </c>
      <c r="H116" s="52">
        <v>1.3604889599999952E-8</v>
      </c>
      <c r="I116" s="52">
        <v>1.4693280767999933E-10</v>
      </c>
    </row>
    <row r="117" spans="3:9" hidden="1" x14ac:dyDescent="0.5">
      <c r="C117" s="52">
        <v>1.089999999999999E-2</v>
      </c>
      <c r="E117" s="52">
        <v>1.089999999999999E-2</v>
      </c>
      <c r="F117" s="52">
        <v>1.1880999999999978E-4</v>
      </c>
      <c r="G117" s="52">
        <v>1.2950289999999964E-6</v>
      </c>
      <c r="H117" s="52">
        <v>1.4115816099999947E-8</v>
      </c>
      <c r="I117" s="52">
        <v>1.5386239548999927E-10</v>
      </c>
    </row>
    <row r="118" spans="3:9" hidden="1" x14ac:dyDescent="0.5">
      <c r="C118" s="52">
        <v>1.0999999999999989E-2</v>
      </c>
      <c r="E118" s="52">
        <v>1.0999999999999989E-2</v>
      </c>
      <c r="F118" s="52">
        <v>1.2099999999999976E-4</v>
      </c>
      <c r="G118" s="52">
        <v>1.330999999999996E-6</v>
      </c>
      <c r="H118" s="52">
        <v>1.4640999999999941E-8</v>
      </c>
      <c r="I118" s="52">
        <v>1.6105099999999918E-10</v>
      </c>
    </row>
    <row r="119" spans="3:9" hidden="1" x14ac:dyDescent="0.5">
      <c r="C119" s="52">
        <v>1.1099999999999988E-2</v>
      </c>
      <c r="E119" s="52">
        <v>1.1099999999999988E-2</v>
      </c>
      <c r="F119" s="52">
        <v>1.2320999999999974E-4</v>
      </c>
      <c r="G119" s="52">
        <v>1.3676309999999956E-6</v>
      </c>
      <c r="H119" s="52">
        <v>1.5180704099999936E-8</v>
      </c>
      <c r="I119" s="52">
        <v>1.685058155099991E-10</v>
      </c>
    </row>
    <row r="120" spans="3:9" hidden="1" x14ac:dyDescent="0.5">
      <c r="C120" s="52">
        <v>1.1199999999999988E-2</v>
      </c>
      <c r="E120" s="52">
        <v>1.1199999999999988E-2</v>
      </c>
      <c r="F120" s="52">
        <v>1.2543999999999972E-4</v>
      </c>
      <c r="G120" s="52">
        <v>1.4049279999999954E-6</v>
      </c>
      <c r="H120" s="52">
        <v>1.5735193599999931E-8</v>
      </c>
      <c r="I120" s="52">
        <v>1.7623416831999903E-10</v>
      </c>
    </row>
    <row r="121" spans="3:9" hidden="1" x14ac:dyDescent="0.5">
      <c r="C121" s="52">
        <v>1.1299999999999987E-2</v>
      </c>
      <c r="E121" s="52">
        <v>1.1299999999999987E-2</v>
      </c>
      <c r="F121" s="52">
        <v>1.2768999999999972E-4</v>
      </c>
      <c r="G121" s="52">
        <v>1.4428969999999952E-6</v>
      </c>
      <c r="H121" s="52">
        <v>1.630473609999993E-8</v>
      </c>
      <c r="I121" s="52">
        <v>1.8424351792999899E-10</v>
      </c>
    </row>
    <row r="122" spans="3:9" hidden="1" x14ac:dyDescent="0.5">
      <c r="C122" s="52">
        <v>1.1399999999999987E-2</v>
      </c>
      <c r="E122" s="52">
        <v>1.1399999999999987E-2</v>
      </c>
      <c r="F122" s="52">
        <v>1.2995999999999968E-4</v>
      </c>
      <c r="G122" s="52">
        <v>1.4815439999999946E-6</v>
      </c>
      <c r="H122" s="52">
        <v>1.6889601599999917E-8</v>
      </c>
      <c r="I122" s="52">
        <v>1.9254145823999882E-10</v>
      </c>
    </row>
    <row r="123" spans="3:9" hidden="1" x14ac:dyDescent="0.5">
      <c r="C123" s="52">
        <v>1.1499999999999986E-2</v>
      </c>
      <c r="E123" s="52">
        <v>1.1499999999999986E-2</v>
      </c>
      <c r="F123" s="52">
        <v>1.3224999999999966E-4</v>
      </c>
      <c r="G123" s="52">
        <v>1.5208749999999944E-6</v>
      </c>
      <c r="H123" s="52">
        <v>1.7490062499999912E-8</v>
      </c>
      <c r="I123" s="52">
        <v>2.0113571874999875E-10</v>
      </c>
    </row>
    <row r="124" spans="3:9" hidden="1" x14ac:dyDescent="0.5">
      <c r="C124" s="52">
        <v>1.1599999999999985E-2</v>
      </c>
      <c r="E124" s="52">
        <v>1.1599999999999985E-2</v>
      </c>
      <c r="F124" s="52">
        <v>1.3455999999999966E-4</v>
      </c>
      <c r="G124" s="52">
        <v>1.5608959999999941E-6</v>
      </c>
      <c r="H124" s="52">
        <v>1.8106393599999907E-8</v>
      </c>
      <c r="I124" s="52">
        <v>2.1003416575999865E-10</v>
      </c>
    </row>
    <row r="125" spans="3:9" hidden="1" x14ac:dyDescent="0.5">
      <c r="C125" s="52">
        <v>1.1699999999999985E-2</v>
      </c>
      <c r="E125" s="52">
        <v>1.1699999999999985E-2</v>
      </c>
      <c r="F125" s="52">
        <v>1.3688999999999965E-4</v>
      </c>
      <c r="G125" s="52">
        <v>1.6016129999999938E-6</v>
      </c>
      <c r="H125" s="52">
        <v>1.8738872099999905E-8</v>
      </c>
      <c r="I125" s="52">
        <v>2.192448035699986E-10</v>
      </c>
    </row>
    <row r="126" spans="3:9" hidden="1" x14ac:dyDescent="0.5">
      <c r="C126" s="52">
        <v>1.1799999999999984E-2</v>
      </c>
      <c r="E126" s="52">
        <v>1.1799999999999984E-2</v>
      </c>
      <c r="F126" s="52">
        <v>1.3923999999999962E-4</v>
      </c>
      <c r="G126" s="52">
        <v>1.6430319999999932E-6</v>
      </c>
      <c r="H126" s="52">
        <v>1.9387777599999894E-8</v>
      </c>
      <c r="I126" s="52">
        <v>2.2877577567999844E-10</v>
      </c>
    </row>
    <row r="127" spans="3:9" hidden="1" x14ac:dyDescent="0.5">
      <c r="C127" s="52">
        <v>1.1899999999999984E-2</v>
      </c>
      <c r="E127" s="52">
        <v>1.1899999999999984E-2</v>
      </c>
      <c r="F127" s="52">
        <v>1.4160999999999961E-4</v>
      </c>
      <c r="G127" s="52">
        <v>1.6851589999999931E-6</v>
      </c>
      <c r="H127" s="52">
        <v>2.0053392099999889E-8</v>
      </c>
      <c r="I127" s="52">
        <v>2.3863536598999834E-10</v>
      </c>
    </row>
    <row r="128" spans="3:9" hidden="1" x14ac:dyDescent="0.5">
      <c r="C128" s="52">
        <v>1.1999999999999983E-2</v>
      </c>
      <c r="E128" s="52">
        <v>1.1999999999999983E-2</v>
      </c>
      <c r="F128" s="52">
        <v>1.439999999999996E-4</v>
      </c>
      <c r="G128" s="52">
        <v>1.7279999999999926E-6</v>
      </c>
      <c r="H128" s="52">
        <v>2.0735999999999885E-8</v>
      </c>
      <c r="I128" s="52">
        <v>2.4883199999999827E-10</v>
      </c>
    </row>
    <row r="129" spans="3:9" hidden="1" x14ac:dyDescent="0.5">
      <c r="C129" s="52">
        <v>1.2099999999999982E-2</v>
      </c>
      <c r="E129" s="52">
        <v>1.2099999999999982E-2</v>
      </c>
      <c r="F129" s="52">
        <v>1.4640999999999957E-4</v>
      </c>
      <c r="G129" s="52">
        <v>1.7715609999999923E-6</v>
      </c>
      <c r="H129" s="52">
        <v>2.1435888099999874E-8</v>
      </c>
      <c r="I129" s="52">
        <v>2.5937424600999812E-10</v>
      </c>
    </row>
    <row r="130" spans="3:9" hidden="1" x14ac:dyDescent="0.5">
      <c r="C130" s="52">
        <v>1.2199999999999982E-2</v>
      </c>
      <c r="E130" s="52">
        <v>1.2199999999999982E-2</v>
      </c>
      <c r="F130" s="52">
        <v>1.4883999999999956E-4</v>
      </c>
      <c r="G130" s="52">
        <v>1.8158479999999918E-6</v>
      </c>
      <c r="H130" s="52">
        <v>2.2153345599999869E-8</v>
      </c>
      <c r="I130" s="52">
        <v>2.7027081631999797E-10</v>
      </c>
    </row>
    <row r="131" spans="3:9" hidden="1" x14ac:dyDescent="0.5">
      <c r="C131" s="52">
        <v>1.2299999999999981E-2</v>
      </c>
      <c r="E131" s="52">
        <v>1.2299999999999981E-2</v>
      </c>
      <c r="F131" s="52">
        <v>1.5128999999999954E-4</v>
      </c>
      <c r="G131" s="52">
        <v>1.8608669999999915E-6</v>
      </c>
      <c r="H131" s="52">
        <v>2.2888664099999859E-8</v>
      </c>
      <c r="I131" s="52">
        <v>2.8153056842999782E-10</v>
      </c>
    </row>
    <row r="132" spans="3:9" hidden="1" x14ac:dyDescent="0.5">
      <c r="C132" s="52">
        <v>1.239999999999998E-2</v>
      </c>
      <c r="E132" s="52">
        <v>1.239999999999998E-2</v>
      </c>
      <c r="F132" s="52">
        <v>1.537599999999995E-4</v>
      </c>
      <c r="G132" s="52">
        <v>1.9066239999999908E-6</v>
      </c>
      <c r="H132" s="52">
        <v>2.3642137599999846E-8</v>
      </c>
      <c r="I132" s="52">
        <v>2.9316250623999765E-10</v>
      </c>
    </row>
    <row r="133" spans="3:9" hidden="1" x14ac:dyDescent="0.5">
      <c r="C133" s="52">
        <v>1.249999999999998E-2</v>
      </c>
      <c r="E133" s="52">
        <v>1.249999999999998E-2</v>
      </c>
      <c r="F133" s="52">
        <v>1.5624999999999949E-4</v>
      </c>
      <c r="G133" s="52">
        <v>1.9531249999999903E-6</v>
      </c>
      <c r="H133" s="52">
        <v>2.4414062499999839E-8</v>
      </c>
      <c r="I133" s="52">
        <v>3.0517578124999749E-10</v>
      </c>
    </row>
    <row r="134" spans="3:9" hidden="1" x14ac:dyDescent="0.5">
      <c r="C134" s="52">
        <v>1.2599999999999979E-2</v>
      </c>
      <c r="E134" s="52">
        <v>1.2599999999999979E-2</v>
      </c>
      <c r="F134" s="52">
        <v>1.5875999999999949E-4</v>
      </c>
      <c r="G134" s="52">
        <v>2.0003759999999904E-6</v>
      </c>
      <c r="H134" s="52">
        <v>2.5204737599999837E-8</v>
      </c>
      <c r="I134" s="52">
        <v>3.1757969375999742E-10</v>
      </c>
    </row>
    <row r="135" spans="3:9" hidden="1" x14ac:dyDescent="0.5">
      <c r="C135" s="52">
        <v>1.2699999999999979E-2</v>
      </c>
      <c r="E135" s="52">
        <v>1.2699999999999979E-2</v>
      </c>
      <c r="F135" s="52">
        <v>1.6128999999999945E-4</v>
      </c>
      <c r="G135" s="52">
        <v>2.0483829999999897E-6</v>
      </c>
      <c r="H135" s="52">
        <v>2.6014464099999823E-8</v>
      </c>
      <c r="I135" s="52">
        <v>3.3038369406999719E-10</v>
      </c>
    </row>
    <row r="136" spans="3:9" hidden="1" x14ac:dyDescent="0.5">
      <c r="C136" s="52">
        <v>1.2799999999999978E-2</v>
      </c>
      <c r="E136" s="52">
        <v>1.2799999999999978E-2</v>
      </c>
      <c r="F136" s="52">
        <v>1.6383999999999943E-4</v>
      </c>
      <c r="G136" s="52">
        <v>2.0971519999999894E-6</v>
      </c>
      <c r="H136" s="52">
        <v>2.6843545599999814E-8</v>
      </c>
      <c r="I136" s="52">
        <v>3.4359738367999703E-10</v>
      </c>
    </row>
    <row r="137" spans="3:9" hidden="1" x14ac:dyDescent="0.5">
      <c r="C137" s="52">
        <v>1.2899999999999977E-2</v>
      </c>
      <c r="E137" s="52">
        <v>1.2899999999999977E-2</v>
      </c>
      <c r="F137" s="52">
        <v>1.6640999999999943E-4</v>
      </c>
      <c r="G137" s="52">
        <v>2.146688999999989E-6</v>
      </c>
      <c r="H137" s="52">
        <v>2.769228809999981E-8</v>
      </c>
      <c r="I137" s="52">
        <v>3.5723051648999691E-10</v>
      </c>
    </row>
    <row r="138" spans="3:9" hidden="1" x14ac:dyDescent="0.5">
      <c r="C138" s="52">
        <v>1.2999999999999977E-2</v>
      </c>
      <c r="E138" s="52">
        <v>1.2999999999999977E-2</v>
      </c>
      <c r="F138" s="52">
        <v>1.6899999999999939E-4</v>
      </c>
      <c r="G138" s="52">
        <v>2.196999999999988E-6</v>
      </c>
      <c r="H138" s="52">
        <v>2.8560999999999795E-8</v>
      </c>
      <c r="I138" s="52">
        <v>3.7129299999999668E-10</v>
      </c>
    </row>
    <row r="139" spans="3:9" hidden="1" x14ac:dyDescent="0.5">
      <c r="C139" s="52">
        <v>1.3099999999999976E-2</v>
      </c>
      <c r="E139" s="52">
        <v>1.3099999999999976E-2</v>
      </c>
      <c r="F139" s="52">
        <v>1.7160999999999937E-4</v>
      </c>
      <c r="G139" s="52">
        <v>2.2480909999999878E-6</v>
      </c>
      <c r="H139" s="52">
        <v>2.9449992099999783E-8</v>
      </c>
      <c r="I139" s="52">
        <v>3.8579489650999645E-10</v>
      </c>
    </row>
    <row r="140" spans="3:9" hidden="1" x14ac:dyDescent="0.5">
      <c r="C140" s="52">
        <v>1.3199999999999976E-2</v>
      </c>
      <c r="E140" s="52">
        <v>1.3199999999999976E-2</v>
      </c>
      <c r="F140" s="52">
        <v>1.7423999999999936E-4</v>
      </c>
      <c r="G140" s="52">
        <v>2.2999679999999873E-6</v>
      </c>
      <c r="H140" s="52">
        <v>3.0359577599999775E-8</v>
      </c>
      <c r="I140" s="52">
        <v>4.0074642431999631E-10</v>
      </c>
    </row>
    <row r="141" spans="3:9" hidden="1" x14ac:dyDescent="0.5">
      <c r="C141" s="52">
        <v>1.3299999999999975E-2</v>
      </c>
      <c r="E141" s="52">
        <v>1.3299999999999975E-2</v>
      </c>
      <c r="F141" s="52">
        <v>1.7688999999999934E-4</v>
      </c>
      <c r="G141" s="52">
        <v>2.352636999999987E-6</v>
      </c>
      <c r="H141" s="52">
        <v>3.1290072099999771E-8</v>
      </c>
      <c r="I141" s="52">
        <v>4.1615795892999618E-10</v>
      </c>
    </row>
    <row r="142" spans="3:9" hidden="1" x14ac:dyDescent="0.5">
      <c r="C142" s="52">
        <v>1.3399999999999974E-2</v>
      </c>
      <c r="E142" s="52">
        <v>1.3399999999999974E-2</v>
      </c>
      <c r="F142" s="52">
        <v>1.7955999999999932E-4</v>
      </c>
      <c r="G142" s="52">
        <v>2.4061039999999863E-6</v>
      </c>
      <c r="H142" s="52">
        <v>3.2241793599999754E-8</v>
      </c>
      <c r="I142" s="52">
        <v>4.320400342399959E-10</v>
      </c>
    </row>
    <row r="143" spans="3:9" hidden="1" x14ac:dyDescent="0.5">
      <c r="C143" s="52">
        <v>1.3499999999999974E-2</v>
      </c>
      <c r="E143" s="52">
        <v>1.3499999999999974E-2</v>
      </c>
      <c r="F143" s="52">
        <v>1.8224999999999928E-4</v>
      </c>
      <c r="G143" s="52">
        <v>2.4603749999999853E-6</v>
      </c>
      <c r="H143" s="52">
        <v>3.321506249999974E-8</v>
      </c>
      <c r="I143" s="52">
        <v>4.4840334374999561E-10</v>
      </c>
    </row>
    <row r="144" spans="3:9" hidden="1" x14ac:dyDescent="0.5">
      <c r="C144" s="52">
        <v>1.3599999999999973E-2</v>
      </c>
      <c r="E144" s="52">
        <v>1.3599999999999973E-2</v>
      </c>
      <c r="F144" s="52">
        <v>1.8495999999999926E-4</v>
      </c>
      <c r="G144" s="52">
        <v>2.5154559999999851E-6</v>
      </c>
      <c r="H144" s="52">
        <v>3.4210201599999727E-8</v>
      </c>
      <c r="I144" s="52">
        <v>4.6525874175999537E-10</v>
      </c>
    </row>
    <row r="145" spans="3:9" hidden="1" x14ac:dyDescent="0.5">
      <c r="C145" s="52">
        <v>1.3699999999999973E-2</v>
      </c>
      <c r="E145" s="52">
        <v>1.3699999999999973E-2</v>
      </c>
      <c r="F145" s="52">
        <v>1.8768999999999926E-4</v>
      </c>
      <c r="G145" s="52">
        <v>2.5713529999999846E-6</v>
      </c>
      <c r="H145" s="52">
        <v>3.5227536099999718E-8</v>
      </c>
      <c r="I145" s="52">
        <v>4.8261724456999519E-10</v>
      </c>
    </row>
    <row r="146" spans="3:9" hidden="1" x14ac:dyDescent="0.5">
      <c r="C146" s="52">
        <v>1.3799999999999972E-2</v>
      </c>
      <c r="E146" s="52">
        <v>1.3799999999999972E-2</v>
      </c>
      <c r="F146" s="52">
        <v>1.9043999999999924E-4</v>
      </c>
      <c r="G146" s="52">
        <v>2.6280719999999843E-6</v>
      </c>
      <c r="H146" s="52">
        <v>3.6267393599999712E-8</v>
      </c>
      <c r="I146" s="52">
        <v>5.0049003167999496E-10</v>
      </c>
    </row>
    <row r="147" spans="3:9" hidden="1" x14ac:dyDescent="0.5">
      <c r="C147" s="52">
        <v>1.3899999999999971E-2</v>
      </c>
      <c r="E147" s="52">
        <v>1.3899999999999971E-2</v>
      </c>
      <c r="F147" s="52">
        <v>1.9320999999999922E-4</v>
      </c>
      <c r="G147" s="52">
        <v>2.6856189999999835E-6</v>
      </c>
      <c r="H147" s="52">
        <v>3.7330104099999695E-8</v>
      </c>
      <c r="I147" s="52">
        <v>5.1888844698999467E-10</v>
      </c>
    </row>
    <row r="148" spans="3:9" hidden="1" x14ac:dyDescent="0.5">
      <c r="C148" s="52">
        <v>1.3999999999999971E-2</v>
      </c>
      <c r="E148" s="52">
        <v>1.3999999999999971E-2</v>
      </c>
      <c r="F148" s="52">
        <v>1.9599999999999918E-4</v>
      </c>
      <c r="G148" s="52">
        <v>2.743999999999983E-6</v>
      </c>
      <c r="H148" s="52">
        <v>3.841599999999968E-8</v>
      </c>
      <c r="I148" s="52">
        <v>5.3782399999999436E-10</v>
      </c>
    </row>
    <row r="149" spans="3:9" hidden="1" x14ac:dyDescent="0.5">
      <c r="C149" s="52">
        <v>1.409999999999997E-2</v>
      </c>
      <c r="E149" s="52">
        <v>1.409999999999997E-2</v>
      </c>
      <c r="F149" s="52">
        <v>1.9880999999999916E-4</v>
      </c>
      <c r="G149" s="52">
        <v>2.8032209999999823E-6</v>
      </c>
      <c r="H149" s="52">
        <v>3.9525416099999669E-8</v>
      </c>
      <c r="I149" s="52">
        <v>5.5730836700999416E-10</v>
      </c>
    </row>
    <row r="150" spans="3:9" hidden="1" x14ac:dyDescent="0.5">
      <c r="C150" s="52">
        <v>1.419999999999997E-2</v>
      </c>
      <c r="E150" s="52">
        <v>1.419999999999997E-2</v>
      </c>
      <c r="F150" s="52">
        <v>2.0163999999999913E-4</v>
      </c>
      <c r="G150" s="52">
        <v>2.8632879999999816E-6</v>
      </c>
      <c r="H150" s="52">
        <v>4.065868959999965E-8</v>
      </c>
      <c r="I150" s="52">
        <v>5.7735339231999376E-10</v>
      </c>
    </row>
    <row r="151" spans="3:9" hidden="1" x14ac:dyDescent="0.5">
      <c r="C151" s="52">
        <v>1.4299999999999969E-2</v>
      </c>
      <c r="E151" s="52">
        <v>1.4299999999999969E-2</v>
      </c>
      <c r="F151" s="52">
        <v>2.0448999999999912E-4</v>
      </c>
      <c r="G151" s="52">
        <v>2.9242069999999812E-6</v>
      </c>
      <c r="H151" s="52">
        <v>4.1816160099999638E-8</v>
      </c>
      <c r="I151" s="52">
        <v>5.9797108942999351E-10</v>
      </c>
    </row>
    <row r="152" spans="3:9" hidden="1" x14ac:dyDescent="0.5">
      <c r="C152" s="52">
        <v>1.4399999999999968E-2</v>
      </c>
      <c r="E152" s="52">
        <v>1.4399999999999968E-2</v>
      </c>
      <c r="F152" s="52">
        <v>2.073599999999991E-4</v>
      </c>
      <c r="G152" s="52">
        <v>2.9859839999999804E-6</v>
      </c>
      <c r="H152" s="52">
        <v>4.299816959999963E-8</v>
      </c>
      <c r="I152" s="52">
        <v>6.1917364223999334E-10</v>
      </c>
    </row>
    <row r="153" spans="3:9" hidden="1" x14ac:dyDescent="0.5">
      <c r="C153" s="52">
        <v>1.4499999999999968E-2</v>
      </c>
      <c r="E153" s="52">
        <v>1.4499999999999968E-2</v>
      </c>
      <c r="F153" s="52">
        <v>2.1024999999999907E-4</v>
      </c>
      <c r="G153" s="52">
        <v>3.0486249999999796E-6</v>
      </c>
      <c r="H153" s="52">
        <v>4.4205062499999609E-8</v>
      </c>
      <c r="I153" s="52">
        <v>6.4097340624999293E-10</v>
      </c>
    </row>
    <row r="154" spans="3:9" hidden="1" x14ac:dyDescent="0.5">
      <c r="C154" s="52">
        <v>1.4599999999999967E-2</v>
      </c>
      <c r="E154" s="52">
        <v>1.4599999999999967E-2</v>
      </c>
      <c r="F154" s="52">
        <v>2.1315999999999905E-4</v>
      </c>
      <c r="G154" s="52">
        <v>3.1121359999999792E-6</v>
      </c>
      <c r="H154" s="52">
        <v>4.5437185599999594E-8</v>
      </c>
      <c r="I154" s="52">
        <v>6.6338290975999259E-10</v>
      </c>
    </row>
    <row r="155" spans="3:9" hidden="1" x14ac:dyDescent="0.5">
      <c r="C155" s="52">
        <v>1.4699999999999967E-2</v>
      </c>
      <c r="E155" s="52">
        <v>1.4699999999999967E-2</v>
      </c>
      <c r="F155" s="52">
        <v>2.1608999999999902E-4</v>
      </c>
      <c r="G155" s="52">
        <v>3.1765229999999784E-6</v>
      </c>
      <c r="H155" s="52">
        <v>4.6694888099999578E-8</v>
      </c>
      <c r="I155" s="52">
        <v>6.8641485506999223E-10</v>
      </c>
    </row>
    <row r="156" spans="3:9" hidden="1" x14ac:dyDescent="0.5">
      <c r="C156" s="52">
        <v>1.4799999999999966E-2</v>
      </c>
      <c r="E156" s="52">
        <v>1.4799999999999966E-2</v>
      </c>
      <c r="F156" s="52">
        <v>2.1903999999999899E-4</v>
      </c>
      <c r="G156" s="52">
        <v>3.2417919999999774E-6</v>
      </c>
      <c r="H156" s="52">
        <v>4.7978521599999559E-8</v>
      </c>
      <c r="I156" s="52">
        <v>7.1008211967999187E-10</v>
      </c>
    </row>
    <row r="157" spans="3:9" hidden="1" x14ac:dyDescent="0.5">
      <c r="C157" s="52">
        <v>1.4899999999999965E-2</v>
      </c>
      <c r="E157" s="52">
        <v>1.4899999999999965E-2</v>
      </c>
      <c r="F157" s="52">
        <v>2.2200999999999897E-4</v>
      </c>
      <c r="G157" s="52">
        <v>3.3079489999999771E-6</v>
      </c>
      <c r="H157" s="52">
        <v>4.9288440099999544E-8</v>
      </c>
      <c r="I157" s="52">
        <v>7.3439775748999148E-10</v>
      </c>
    </row>
    <row r="158" spans="3:9" hidden="1" x14ac:dyDescent="0.5">
      <c r="C158" s="52">
        <v>1.4999999999999965E-2</v>
      </c>
      <c r="E158" s="52">
        <v>1.4999999999999965E-2</v>
      </c>
      <c r="F158" s="52">
        <v>2.2499999999999894E-4</v>
      </c>
      <c r="G158" s="52">
        <v>3.3749999999999762E-6</v>
      </c>
      <c r="H158" s="52">
        <v>5.0624999999999522E-8</v>
      </c>
      <c r="I158" s="52">
        <v>7.5937499999999108E-10</v>
      </c>
    </row>
    <row r="159" spans="3:9" hidden="1" x14ac:dyDescent="0.5">
      <c r="C159" s="52">
        <v>1.5099999999999964E-2</v>
      </c>
      <c r="E159" s="52">
        <v>1.5099999999999964E-2</v>
      </c>
      <c r="F159" s="52">
        <v>2.2800999999999892E-4</v>
      </c>
      <c r="G159" s="52">
        <v>3.4429509999999755E-6</v>
      </c>
      <c r="H159" s="52">
        <v>5.1988560099999507E-8</v>
      </c>
      <c r="I159" s="52">
        <v>7.8502725750999065E-10</v>
      </c>
    </row>
    <row r="160" spans="3:9" hidden="1" x14ac:dyDescent="0.5">
      <c r="C160" s="52">
        <v>1.5199999999999964E-2</v>
      </c>
      <c r="E160" s="52">
        <v>1.5199999999999964E-2</v>
      </c>
      <c r="F160" s="52">
        <v>2.310399999999989E-4</v>
      </c>
      <c r="G160" s="52">
        <v>3.5118079999999748E-6</v>
      </c>
      <c r="H160" s="52">
        <v>5.337948159999949E-8</v>
      </c>
      <c r="I160" s="52">
        <v>8.1136812031999033E-10</v>
      </c>
    </row>
    <row r="161" spans="3:9" hidden="1" x14ac:dyDescent="0.5">
      <c r="C161" s="52">
        <v>1.5299999999999963E-2</v>
      </c>
      <c r="E161" s="52">
        <v>1.5299999999999963E-2</v>
      </c>
      <c r="F161" s="52">
        <v>2.3408999999999886E-4</v>
      </c>
      <c r="G161" s="52">
        <v>3.5815769999999739E-6</v>
      </c>
      <c r="H161" s="52">
        <v>5.4798128099999466E-8</v>
      </c>
      <c r="I161" s="52">
        <v>8.3841135992998977E-10</v>
      </c>
    </row>
    <row r="162" spans="3:9" hidden="1" x14ac:dyDescent="0.5">
      <c r="C162" s="52">
        <v>1.5399999999999962E-2</v>
      </c>
      <c r="E162" s="52">
        <v>1.5399999999999962E-2</v>
      </c>
      <c r="F162" s="52">
        <v>2.3715999999999885E-4</v>
      </c>
      <c r="G162" s="52">
        <v>3.6522639999999733E-6</v>
      </c>
      <c r="H162" s="52">
        <v>5.6244865599999453E-8</v>
      </c>
      <c r="I162" s="52">
        <v>8.6617093023998942E-10</v>
      </c>
    </row>
    <row r="163" spans="3:9" hidden="1" x14ac:dyDescent="0.5">
      <c r="C163" s="52">
        <v>1.5499999999999962E-2</v>
      </c>
      <c r="E163" s="52">
        <v>1.5499999999999962E-2</v>
      </c>
      <c r="F163" s="52">
        <v>2.4024999999999882E-4</v>
      </c>
      <c r="G163" s="52">
        <v>3.7238749999999725E-6</v>
      </c>
      <c r="H163" s="52">
        <v>5.7720062499999436E-8</v>
      </c>
      <c r="I163" s="52">
        <v>8.9466096874998903E-10</v>
      </c>
    </row>
    <row r="164" spans="3:9" hidden="1" x14ac:dyDescent="0.5">
      <c r="C164" s="52">
        <v>1.5599999999999961E-2</v>
      </c>
      <c r="E164" s="52">
        <v>1.5599999999999961E-2</v>
      </c>
      <c r="F164" s="52">
        <v>2.4335999999999878E-4</v>
      </c>
      <c r="G164" s="52">
        <v>3.7964159999999714E-6</v>
      </c>
      <c r="H164" s="52">
        <v>5.9224089599999408E-8</v>
      </c>
      <c r="I164" s="52">
        <v>9.2389579775998848E-10</v>
      </c>
    </row>
    <row r="165" spans="3:9" hidden="1" x14ac:dyDescent="0.5">
      <c r="C165" s="52">
        <v>1.5699999999999961E-2</v>
      </c>
      <c r="E165" s="52">
        <v>1.5699999999999961E-2</v>
      </c>
      <c r="F165" s="52">
        <v>2.4648999999999879E-4</v>
      </c>
      <c r="G165" s="52">
        <v>3.8698929999999712E-6</v>
      </c>
      <c r="H165" s="52">
        <v>6.0757320099999402E-8</v>
      </c>
      <c r="I165" s="52">
        <v>9.5388992556998811E-10</v>
      </c>
    </row>
    <row r="166" spans="3:9" hidden="1" x14ac:dyDescent="0.5">
      <c r="C166" s="52">
        <v>1.579999999999996E-2</v>
      </c>
      <c r="E166" s="52">
        <v>1.579999999999996E-2</v>
      </c>
      <c r="F166" s="52">
        <v>2.4963999999999873E-4</v>
      </c>
      <c r="G166" s="52">
        <v>3.9443119999999695E-6</v>
      </c>
      <c r="H166" s="52">
        <v>6.2320129599999371E-8</v>
      </c>
      <c r="I166" s="52">
        <v>9.846580476799875E-10</v>
      </c>
    </row>
    <row r="167" spans="3:9" hidden="1" x14ac:dyDescent="0.5">
      <c r="C167" s="52">
        <v>1.5899999999999959E-2</v>
      </c>
      <c r="E167" s="52">
        <v>1.5899999999999959E-2</v>
      </c>
      <c r="F167" s="52">
        <v>2.5280999999999871E-4</v>
      </c>
      <c r="G167" s="52">
        <v>4.0196789999999694E-6</v>
      </c>
      <c r="H167" s="52">
        <v>6.3912896099999351E-8</v>
      </c>
      <c r="I167" s="52">
        <v>1.016215047989987E-9</v>
      </c>
    </row>
    <row r="168" spans="3:9" hidden="1" x14ac:dyDescent="0.5">
      <c r="C168" s="52">
        <v>1.5999999999999959E-2</v>
      </c>
      <c r="E168" s="52">
        <v>1.5999999999999959E-2</v>
      </c>
      <c r="F168" s="52">
        <v>2.5599999999999869E-4</v>
      </c>
      <c r="G168" s="52">
        <v>4.0959999999999681E-6</v>
      </c>
      <c r="H168" s="52">
        <v>6.5535999999999324E-8</v>
      </c>
      <c r="I168" s="52">
        <v>1.0485759999999864E-9</v>
      </c>
    </row>
    <row r="169" spans="3:9" hidden="1" x14ac:dyDescent="0.5">
      <c r="C169" s="52">
        <v>1.6099999999999958E-2</v>
      </c>
      <c r="E169" s="52">
        <v>1.6099999999999958E-2</v>
      </c>
      <c r="F169" s="52">
        <v>2.5920999999999865E-4</v>
      </c>
      <c r="G169" s="52">
        <v>4.1732809999999678E-6</v>
      </c>
      <c r="H169" s="52">
        <v>6.7189824099999299E-8</v>
      </c>
      <c r="I169" s="52">
        <v>1.0817561680099859E-9</v>
      </c>
    </row>
    <row r="170" spans="3:9" hidden="1" x14ac:dyDescent="0.5">
      <c r="C170" s="52">
        <v>1.6199999999999957E-2</v>
      </c>
      <c r="E170" s="52">
        <v>1.6199999999999957E-2</v>
      </c>
      <c r="F170" s="52">
        <v>2.6243999999999861E-4</v>
      </c>
      <c r="G170" s="52">
        <v>4.2515279999999659E-6</v>
      </c>
      <c r="H170" s="52">
        <v>6.8874753599999273E-8</v>
      </c>
      <c r="I170" s="52">
        <v>1.1157710083199853E-9</v>
      </c>
    </row>
    <row r="171" spans="3:9" hidden="1" x14ac:dyDescent="0.5">
      <c r="C171" s="52">
        <v>1.6299999999999957E-2</v>
      </c>
      <c r="E171" s="52">
        <v>1.6299999999999957E-2</v>
      </c>
      <c r="F171" s="52">
        <v>2.656899999999986E-4</v>
      </c>
      <c r="G171" s="52">
        <v>4.3307469999999654E-6</v>
      </c>
      <c r="H171" s="52">
        <v>7.0591176099999257E-8</v>
      </c>
      <c r="I171" s="52">
        <v>1.1506361704299848E-9</v>
      </c>
    </row>
    <row r="172" spans="3:9" hidden="1" x14ac:dyDescent="0.5">
      <c r="C172" s="52">
        <v>1.6399999999999956E-2</v>
      </c>
      <c r="E172" s="52">
        <v>1.6399999999999956E-2</v>
      </c>
      <c r="F172" s="52">
        <v>2.6895999999999859E-4</v>
      </c>
      <c r="G172" s="52">
        <v>4.4109439999999652E-6</v>
      </c>
      <c r="H172" s="52">
        <v>7.2339481599999237E-8</v>
      </c>
      <c r="I172" s="52">
        <v>1.1863674982399844E-9</v>
      </c>
    </row>
    <row r="173" spans="3:9" hidden="1" x14ac:dyDescent="0.5">
      <c r="C173" s="52">
        <v>1.6499999999999956E-2</v>
      </c>
      <c r="E173" s="52">
        <v>1.6499999999999956E-2</v>
      </c>
      <c r="F173" s="52">
        <v>2.7224999999999851E-4</v>
      </c>
      <c r="G173" s="52">
        <v>4.4921249999999634E-6</v>
      </c>
      <c r="H173" s="52">
        <v>7.4120062499999186E-8</v>
      </c>
      <c r="I173" s="52">
        <v>1.2229810312499833E-9</v>
      </c>
    </row>
    <row r="174" spans="3:9" hidden="1" x14ac:dyDescent="0.5">
      <c r="C174" s="52">
        <v>1.6599999999999955E-2</v>
      </c>
      <c r="E174" s="52">
        <v>1.6599999999999955E-2</v>
      </c>
      <c r="F174" s="52">
        <v>2.7555999999999853E-4</v>
      </c>
      <c r="G174" s="52">
        <v>4.574295999999963E-6</v>
      </c>
      <c r="H174" s="52">
        <v>7.5933313599999196E-8</v>
      </c>
      <c r="I174" s="52">
        <v>1.2604930057599833E-9</v>
      </c>
    </row>
    <row r="175" spans="3:9" hidden="1" x14ac:dyDescent="0.5">
      <c r="C175" s="52">
        <v>1.6699999999999954E-2</v>
      </c>
      <c r="E175" s="52">
        <v>1.6699999999999954E-2</v>
      </c>
      <c r="F175" s="52">
        <v>2.7888999999999849E-4</v>
      </c>
      <c r="G175" s="52">
        <v>4.6574629999999622E-6</v>
      </c>
      <c r="H175" s="52">
        <v>7.7779632099999162E-8</v>
      </c>
      <c r="I175" s="52">
        <v>1.2989198560699825E-9</v>
      </c>
    </row>
    <row r="176" spans="3:9" hidden="1" x14ac:dyDescent="0.5">
      <c r="C176" s="52">
        <v>1.6799999999999954E-2</v>
      </c>
      <c r="E176" s="52">
        <v>1.6799999999999954E-2</v>
      </c>
      <c r="F176" s="52">
        <v>2.8223999999999844E-4</v>
      </c>
      <c r="G176" s="52">
        <v>4.7416319999999607E-6</v>
      </c>
      <c r="H176" s="52">
        <v>7.9659417599999113E-8</v>
      </c>
      <c r="I176" s="52">
        <v>1.3382782156799814E-9</v>
      </c>
    </row>
    <row r="177" spans="3:9" hidden="1" x14ac:dyDescent="0.5">
      <c r="C177" s="52">
        <v>1.6899999999999953E-2</v>
      </c>
      <c r="E177" s="52">
        <v>1.6899999999999953E-2</v>
      </c>
      <c r="F177" s="52">
        <v>2.8560999999999843E-4</v>
      </c>
      <c r="G177" s="52">
        <v>4.8268089999999599E-6</v>
      </c>
      <c r="H177" s="52">
        <v>8.1573072099999103E-8</v>
      </c>
      <c r="I177" s="52">
        <v>1.378584918489981E-9</v>
      </c>
    </row>
    <row r="178" spans="3:9" hidden="1" x14ac:dyDescent="0.5">
      <c r="C178" s="52">
        <v>1.6999999999999953E-2</v>
      </c>
      <c r="E178" s="52">
        <v>1.6999999999999953E-2</v>
      </c>
      <c r="F178" s="52">
        <v>2.8899999999999841E-4</v>
      </c>
      <c r="G178" s="52">
        <v>4.9129999999999596E-6</v>
      </c>
      <c r="H178" s="52">
        <v>8.3520999999999084E-8</v>
      </c>
      <c r="I178" s="52">
        <v>1.4198569999999805E-9</v>
      </c>
    </row>
    <row r="179" spans="3:9" hidden="1" x14ac:dyDescent="0.5">
      <c r="C179" s="52">
        <v>1.7099999999999952E-2</v>
      </c>
      <c r="E179" s="52">
        <v>1.7099999999999952E-2</v>
      </c>
      <c r="F179" s="52">
        <v>2.9240999999999837E-4</v>
      </c>
      <c r="G179" s="52">
        <v>5.0002109999999586E-6</v>
      </c>
      <c r="H179" s="52">
        <v>8.5503608099999045E-8</v>
      </c>
      <c r="I179" s="52">
        <v>1.4621116985099797E-9</v>
      </c>
    </row>
    <row r="180" spans="3:9" hidden="1" x14ac:dyDescent="0.5">
      <c r="C180" s="52">
        <v>1.7199999999999951E-2</v>
      </c>
      <c r="E180" s="52">
        <v>1.7199999999999951E-2</v>
      </c>
      <c r="F180" s="52">
        <v>2.9583999999999833E-4</v>
      </c>
      <c r="G180" s="52">
        <v>5.0884479999999567E-6</v>
      </c>
      <c r="H180" s="52">
        <v>8.7521305599999019E-8</v>
      </c>
      <c r="I180" s="52">
        <v>1.5053664563199788E-9</v>
      </c>
    </row>
    <row r="181" spans="3:9" hidden="1" x14ac:dyDescent="0.5">
      <c r="C181" s="52">
        <v>1.7299999999999951E-2</v>
      </c>
      <c r="E181" s="52">
        <v>1.7299999999999951E-2</v>
      </c>
      <c r="F181" s="52">
        <v>2.9928999999999828E-4</v>
      </c>
      <c r="G181" s="52">
        <v>5.1777169999999554E-6</v>
      </c>
      <c r="H181" s="52">
        <v>8.957450409999897E-8</v>
      </c>
      <c r="I181" s="52">
        <v>1.5496389209299778E-9</v>
      </c>
    </row>
    <row r="182" spans="3:9" hidden="1" x14ac:dyDescent="0.5">
      <c r="C182" s="52">
        <v>1.739999999999995E-2</v>
      </c>
      <c r="E182" s="52">
        <v>1.739999999999995E-2</v>
      </c>
      <c r="F182" s="52">
        <v>3.0275999999999827E-4</v>
      </c>
      <c r="G182" s="52">
        <v>5.2680239999999551E-6</v>
      </c>
      <c r="H182" s="52">
        <v>9.1663617599998958E-8</v>
      </c>
      <c r="I182" s="52">
        <v>1.5949469462399773E-9</v>
      </c>
    </row>
    <row r="183" spans="3:9" hidden="1" x14ac:dyDescent="0.5">
      <c r="C183" s="52">
        <v>1.749999999999995E-2</v>
      </c>
      <c r="E183" s="52">
        <v>1.749999999999995E-2</v>
      </c>
      <c r="F183" s="52">
        <v>3.0624999999999826E-4</v>
      </c>
      <c r="G183" s="52">
        <v>5.3593749999999541E-6</v>
      </c>
      <c r="H183" s="52">
        <v>9.3789062499998937E-8</v>
      </c>
      <c r="I183" s="52">
        <v>1.6413085937499767E-9</v>
      </c>
    </row>
    <row r="184" spans="3:9" hidden="1" x14ac:dyDescent="0.5">
      <c r="C184" s="52">
        <v>1.7599999999999949E-2</v>
      </c>
      <c r="E184" s="52">
        <v>1.7599999999999949E-2</v>
      </c>
      <c r="F184" s="52">
        <v>3.0975999999999823E-4</v>
      </c>
      <c r="G184" s="52">
        <v>5.4517759999999528E-6</v>
      </c>
      <c r="H184" s="52">
        <v>9.5951257599998901E-8</v>
      </c>
      <c r="I184" s="52">
        <v>1.6887421337599758E-9</v>
      </c>
    </row>
    <row r="185" spans="3:9" hidden="1" x14ac:dyDescent="0.5">
      <c r="C185" s="52">
        <v>1.7699999999999948E-2</v>
      </c>
      <c r="E185" s="52">
        <v>1.7699999999999948E-2</v>
      </c>
      <c r="F185" s="52">
        <v>3.1328999999999819E-4</v>
      </c>
      <c r="G185" s="52">
        <v>5.5452329999999519E-6</v>
      </c>
      <c r="H185" s="52">
        <v>9.8150624099998859E-8</v>
      </c>
      <c r="I185" s="52">
        <v>1.7372660465699747E-9</v>
      </c>
    </row>
    <row r="186" spans="3:9" hidden="1" x14ac:dyDescent="0.5">
      <c r="C186" s="52">
        <v>1.7799999999999948E-2</v>
      </c>
      <c r="E186" s="52">
        <v>1.7799999999999948E-2</v>
      </c>
      <c r="F186" s="52">
        <v>3.1683999999999814E-4</v>
      </c>
      <c r="G186" s="52">
        <v>5.6397519999999502E-6</v>
      </c>
      <c r="H186" s="52">
        <v>1.0038758559999882E-7</v>
      </c>
      <c r="I186" s="52">
        <v>1.7868990236799738E-9</v>
      </c>
    </row>
    <row r="187" spans="3:9" hidden="1" x14ac:dyDescent="0.5">
      <c r="C187" s="52">
        <v>1.7899999999999947E-2</v>
      </c>
      <c r="E187" s="52">
        <v>1.7899999999999947E-2</v>
      </c>
      <c r="F187" s="52">
        <v>3.2040999999999813E-4</v>
      </c>
      <c r="G187" s="52">
        <v>5.73533899999995E-6</v>
      </c>
      <c r="H187" s="52">
        <v>1.0266256809999881E-7</v>
      </c>
      <c r="I187" s="52">
        <v>1.8376599689899733E-9</v>
      </c>
    </row>
    <row r="188" spans="3:9" hidden="1" x14ac:dyDescent="0.5">
      <c r="C188" s="52">
        <v>1.7999999999999947E-2</v>
      </c>
      <c r="E188" s="52">
        <v>1.7999999999999947E-2</v>
      </c>
      <c r="F188" s="52">
        <v>3.2399999999999806E-4</v>
      </c>
      <c r="G188" s="52">
        <v>5.8319999999999477E-6</v>
      </c>
      <c r="H188" s="52">
        <v>1.0497599999999874E-7</v>
      </c>
      <c r="I188" s="52">
        <v>1.8895679999999718E-9</v>
      </c>
    </row>
    <row r="189" spans="3:9" hidden="1" x14ac:dyDescent="0.5">
      <c r="C189" s="52">
        <v>1.8099999999999946E-2</v>
      </c>
      <c r="E189" s="52">
        <v>1.8099999999999946E-2</v>
      </c>
      <c r="F189" s="52">
        <v>3.2760999999999804E-4</v>
      </c>
      <c r="G189" s="52">
        <v>5.9297409999999465E-6</v>
      </c>
      <c r="H189" s="52">
        <v>1.0732831209999871E-7</v>
      </c>
      <c r="I189" s="52">
        <v>1.9426424490099709E-9</v>
      </c>
    </row>
    <row r="190" spans="3:9" hidden="1" x14ac:dyDescent="0.5">
      <c r="C190" s="52">
        <v>1.8199999999999945E-2</v>
      </c>
      <c r="E190" s="52">
        <v>1.8199999999999945E-2</v>
      </c>
      <c r="F190" s="52">
        <v>3.31239999999998E-4</v>
      </c>
      <c r="G190" s="52">
        <v>6.0285679999999459E-6</v>
      </c>
      <c r="H190" s="52">
        <v>1.0971993759999868E-7</v>
      </c>
      <c r="I190" s="52">
        <v>1.9969028643199701E-9</v>
      </c>
    </row>
    <row r="191" spans="3:9" hidden="1" x14ac:dyDescent="0.5">
      <c r="C191" s="52">
        <v>1.8299999999999945E-2</v>
      </c>
      <c r="E191" s="52">
        <v>1.8299999999999945E-2</v>
      </c>
      <c r="F191" s="52">
        <v>3.3488999999999795E-4</v>
      </c>
      <c r="G191" s="52">
        <v>6.1284869999999442E-6</v>
      </c>
      <c r="H191" s="52">
        <v>1.1215131209999863E-7</v>
      </c>
      <c r="I191" s="52">
        <v>2.052369011429969E-9</v>
      </c>
    </row>
    <row r="192" spans="3:9" hidden="1" x14ac:dyDescent="0.5">
      <c r="C192" s="52">
        <v>1.8399999999999944E-2</v>
      </c>
      <c r="E192" s="52">
        <v>1.8399999999999944E-2</v>
      </c>
      <c r="F192" s="52">
        <v>3.3855999999999795E-4</v>
      </c>
      <c r="G192" s="52">
        <v>6.2295039999999436E-6</v>
      </c>
      <c r="H192" s="52">
        <v>1.1462287359999862E-7</v>
      </c>
      <c r="I192" s="52">
        <v>2.1090608742399683E-9</v>
      </c>
    </row>
    <row r="193" spans="3:9" hidden="1" x14ac:dyDescent="0.5">
      <c r="C193" s="52">
        <v>1.8499999999999944E-2</v>
      </c>
      <c r="E193" s="52">
        <v>1.8499999999999944E-2</v>
      </c>
      <c r="F193" s="52">
        <v>3.4224999999999794E-4</v>
      </c>
      <c r="G193" s="52">
        <v>6.331624999999943E-6</v>
      </c>
      <c r="H193" s="52">
        <v>1.1713506249999858E-7</v>
      </c>
      <c r="I193" s="52">
        <v>2.1669986562499671E-9</v>
      </c>
    </row>
    <row r="194" spans="3:9" hidden="1" x14ac:dyDescent="0.5">
      <c r="C194" s="52">
        <v>1.8599999999999943E-2</v>
      </c>
      <c r="E194" s="52">
        <v>1.8599999999999943E-2</v>
      </c>
      <c r="F194" s="52">
        <v>3.4595999999999786E-4</v>
      </c>
      <c r="G194" s="52">
        <v>6.4348559999999403E-6</v>
      </c>
      <c r="H194" s="52">
        <v>1.1968832159999852E-7</v>
      </c>
      <c r="I194" s="52">
        <v>2.2262027817599657E-9</v>
      </c>
    </row>
    <row r="195" spans="3:9" hidden="1" x14ac:dyDescent="0.5">
      <c r="C195" s="52">
        <v>1.8699999999999942E-2</v>
      </c>
      <c r="E195" s="52">
        <v>1.8699999999999942E-2</v>
      </c>
      <c r="F195" s="52">
        <v>3.4968999999999783E-4</v>
      </c>
      <c r="G195" s="52">
        <v>6.5392029999999389E-6</v>
      </c>
      <c r="H195" s="52">
        <v>1.2228309609999847E-7</v>
      </c>
      <c r="I195" s="52">
        <v>2.2866938970699642E-9</v>
      </c>
    </row>
    <row r="196" spans="3:9" hidden="1" x14ac:dyDescent="0.5">
      <c r="C196" s="52">
        <v>1.8799999999999942E-2</v>
      </c>
      <c r="E196" s="52">
        <v>1.8799999999999942E-2</v>
      </c>
      <c r="F196" s="52">
        <v>3.5343999999999784E-4</v>
      </c>
      <c r="G196" s="52">
        <v>6.6446719999999383E-6</v>
      </c>
      <c r="H196" s="52">
        <v>1.2491983359999847E-7</v>
      </c>
      <c r="I196" s="52">
        <v>2.3484928716799639E-9</v>
      </c>
    </row>
    <row r="197" spans="3:9" hidden="1" x14ac:dyDescent="0.5">
      <c r="C197" s="52">
        <v>1.8899999999999941E-2</v>
      </c>
      <c r="E197" s="52">
        <v>1.8899999999999941E-2</v>
      </c>
      <c r="F197" s="52">
        <v>3.5720999999999778E-4</v>
      </c>
      <c r="G197" s="52">
        <v>6.7512689999999367E-6</v>
      </c>
      <c r="H197" s="52">
        <v>1.2759898409999841E-7</v>
      </c>
      <c r="I197" s="52">
        <v>2.4116207994899623E-9</v>
      </c>
    </row>
    <row r="198" spans="3:9" hidden="1" x14ac:dyDescent="0.5">
      <c r="C198" s="52">
        <v>1.8999999999999941E-2</v>
      </c>
      <c r="E198" s="52">
        <v>1.8999999999999941E-2</v>
      </c>
      <c r="F198" s="52">
        <v>3.6099999999999772E-4</v>
      </c>
      <c r="G198" s="52">
        <v>6.8589999999999355E-6</v>
      </c>
      <c r="H198" s="52">
        <v>1.3032099999999835E-7</v>
      </c>
      <c r="I198" s="52">
        <v>2.476098999999961E-9</v>
      </c>
    </row>
    <row r="199" spans="3:9" hidden="1" x14ac:dyDescent="0.5">
      <c r="C199" s="52">
        <v>1.909999999999994E-2</v>
      </c>
      <c r="E199" s="52">
        <v>1.909999999999994E-2</v>
      </c>
      <c r="F199" s="52">
        <v>3.6480999999999769E-4</v>
      </c>
      <c r="G199" s="52">
        <v>6.9678709999999344E-6</v>
      </c>
      <c r="H199" s="52">
        <v>1.3308633609999831E-7</v>
      </c>
      <c r="I199" s="52">
        <v>2.5419490195099597E-9</v>
      </c>
    </row>
    <row r="200" spans="3:9" hidden="1" x14ac:dyDescent="0.5">
      <c r="C200" s="52">
        <v>1.9199999999999939E-2</v>
      </c>
      <c r="E200" s="52">
        <v>1.9199999999999939E-2</v>
      </c>
      <c r="F200" s="52">
        <v>3.6863999999999766E-4</v>
      </c>
      <c r="G200" s="52">
        <v>7.0778879999999324E-6</v>
      </c>
      <c r="H200" s="52">
        <v>1.3589544959999828E-7</v>
      </c>
      <c r="I200" s="52">
        <v>2.6091926323199588E-9</v>
      </c>
    </row>
    <row r="201" spans="3:9" hidden="1" x14ac:dyDescent="0.5">
      <c r="C201" s="52">
        <v>1.9299999999999939E-2</v>
      </c>
      <c r="E201" s="52">
        <v>1.9299999999999939E-2</v>
      </c>
      <c r="F201" s="52">
        <v>3.7248999999999762E-4</v>
      </c>
      <c r="G201" s="52">
        <v>7.1890569999999316E-6</v>
      </c>
      <c r="H201" s="52">
        <v>1.3874880009999823E-7</v>
      </c>
      <c r="I201" s="52">
        <v>2.6778518419299573E-9</v>
      </c>
    </row>
    <row r="202" spans="3:9" hidden="1" x14ac:dyDescent="0.5">
      <c r="C202" s="52">
        <v>1.9399999999999938E-2</v>
      </c>
      <c r="E202" s="52">
        <v>1.9399999999999938E-2</v>
      </c>
      <c r="F202" s="52">
        <v>3.7635999999999762E-4</v>
      </c>
      <c r="G202" s="52">
        <v>7.3013839999999302E-6</v>
      </c>
      <c r="H202" s="52">
        <v>1.416468495999982E-7</v>
      </c>
      <c r="I202" s="52">
        <v>2.7479488822399565E-9</v>
      </c>
    </row>
    <row r="203" spans="3:9" hidden="1" x14ac:dyDescent="0.5">
      <c r="C203" s="52">
        <v>1.9499999999999938E-2</v>
      </c>
      <c r="E203" s="52">
        <v>1.9499999999999938E-2</v>
      </c>
      <c r="F203" s="52">
        <v>3.8024999999999756E-4</v>
      </c>
      <c r="G203" s="52">
        <v>7.4148749999999287E-6</v>
      </c>
      <c r="H203" s="52">
        <v>1.4459006249999814E-7</v>
      </c>
      <c r="I203" s="52">
        <v>2.8195062187499548E-9</v>
      </c>
    </row>
    <row r="204" spans="3:9" hidden="1" x14ac:dyDescent="0.5">
      <c r="C204" s="52">
        <v>1.9599999999999937E-2</v>
      </c>
      <c r="E204" s="52">
        <v>1.9599999999999937E-2</v>
      </c>
      <c r="F204" s="52">
        <v>3.8415999999999754E-4</v>
      </c>
      <c r="G204" s="52">
        <v>7.5295359999999278E-6</v>
      </c>
      <c r="H204" s="52">
        <v>1.4757890559999812E-7</v>
      </c>
      <c r="I204" s="52">
        <v>2.8925465497599539E-9</v>
      </c>
    </row>
    <row r="205" spans="3:9" hidden="1" x14ac:dyDescent="0.5">
      <c r="C205" s="52">
        <v>1.9699999999999936E-2</v>
      </c>
      <c r="E205" s="52">
        <v>1.9699999999999936E-2</v>
      </c>
      <c r="F205" s="52">
        <v>3.8808999999999751E-4</v>
      </c>
      <c r="G205" s="52">
        <v>7.6453729999999263E-6</v>
      </c>
      <c r="H205" s="52">
        <v>1.5061384809999807E-7</v>
      </c>
      <c r="I205" s="52">
        <v>2.9670928075699525E-9</v>
      </c>
    </row>
    <row r="206" spans="3:9" hidden="1" x14ac:dyDescent="0.5">
      <c r="C206" s="52">
        <v>1.9799999999999936E-2</v>
      </c>
      <c r="E206" s="52">
        <v>1.9799999999999936E-2</v>
      </c>
      <c r="F206" s="52">
        <v>3.9203999999999747E-4</v>
      </c>
      <c r="G206" s="52">
        <v>7.762391999999924E-6</v>
      </c>
      <c r="H206" s="52">
        <v>1.5369536159999802E-7</v>
      </c>
      <c r="I206" s="52">
        <v>3.043168159679951E-9</v>
      </c>
    </row>
    <row r="207" spans="3:9" hidden="1" x14ac:dyDescent="0.5">
      <c r="C207" s="52">
        <v>1.9899999999999935E-2</v>
      </c>
      <c r="E207" s="52">
        <v>1.9899999999999935E-2</v>
      </c>
      <c r="F207" s="52">
        <v>3.9600999999999742E-4</v>
      </c>
      <c r="G207" s="52">
        <v>7.8805989999999231E-6</v>
      </c>
      <c r="H207" s="52">
        <v>1.5682392009999796E-7</v>
      </c>
      <c r="I207" s="52">
        <v>3.1207960099899494E-9</v>
      </c>
    </row>
    <row r="208" spans="3:9" hidden="1" x14ac:dyDescent="0.5">
      <c r="C208" s="52">
        <v>1.9999999999999934E-2</v>
      </c>
      <c r="E208" s="52">
        <v>1.9999999999999934E-2</v>
      </c>
      <c r="F208" s="52">
        <v>3.9999999999999736E-4</v>
      </c>
      <c r="G208" s="52">
        <v>7.9999999999999217E-6</v>
      </c>
      <c r="H208" s="52">
        <v>1.5999999999999789E-7</v>
      </c>
      <c r="I208" s="52">
        <v>3.1999999999999472E-9</v>
      </c>
    </row>
    <row r="209" spans="3:9" hidden="1" x14ac:dyDescent="0.5">
      <c r="C209" s="52">
        <v>2.0099999999999934E-2</v>
      </c>
      <c r="E209" s="52">
        <v>2.0099999999999934E-2</v>
      </c>
      <c r="F209" s="52">
        <v>4.0400999999999735E-4</v>
      </c>
      <c r="G209" s="52">
        <v>8.1206009999999196E-6</v>
      </c>
      <c r="H209" s="52">
        <v>1.6322408009999786E-7</v>
      </c>
      <c r="I209" s="52">
        <v>3.280804010009946E-9</v>
      </c>
    </row>
    <row r="210" spans="3:9" hidden="1" x14ac:dyDescent="0.5">
      <c r="C210" s="52">
        <v>2.0199999999999933E-2</v>
      </c>
      <c r="E210" s="52">
        <v>2.0199999999999933E-2</v>
      </c>
      <c r="F210" s="52">
        <v>4.0803999999999732E-4</v>
      </c>
      <c r="G210" s="52">
        <v>8.2424079999999181E-6</v>
      </c>
      <c r="H210" s="52">
        <v>1.6649664159999781E-7</v>
      </c>
      <c r="I210" s="52">
        <v>3.3632321603199447E-9</v>
      </c>
    </row>
    <row r="211" spans="3:9" hidden="1" x14ac:dyDescent="0.5">
      <c r="C211" s="52">
        <v>2.0299999999999933E-2</v>
      </c>
      <c r="E211" s="52">
        <v>2.0299999999999933E-2</v>
      </c>
      <c r="F211" s="52">
        <v>4.1208999999999728E-4</v>
      </c>
      <c r="G211" s="52">
        <v>8.3654269999999171E-6</v>
      </c>
      <c r="H211" s="52">
        <v>1.6981816809999776E-7</v>
      </c>
      <c r="I211" s="52">
        <v>3.4473088124299432E-9</v>
      </c>
    </row>
    <row r="212" spans="3:9" hidden="1" x14ac:dyDescent="0.5">
      <c r="C212" s="52">
        <v>2.0399999999999932E-2</v>
      </c>
      <c r="E212" s="52">
        <v>2.0399999999999932E-2</v>
      </c>
      <c r="F212" s="52">
        <v>4.1615999999999724E-4</v>
      </c>
      <c r="G212" s="52">
        <v>8.4896639999999145E-6</v>
      </c>
      <c r="H212" s="52">
        <v>1.7318914559999769E-7</v>
      </c>
      <c r="I212" s="52">
        <v>3.5330585702399414E-9</v>
      </c>
    </row>
    <row r="213" spans="3:9" hidden="1" x14ac:dyDescent="0.5">
      <c r="C213" s="52">
        <v>2.0499999999999931E-2</v>
      </c>
      <c r="E213" s="52">
        <v>2.0499999999999931E-2</v>
      </c>
      <c r="F213" s="52">
        <v>4.2024999999999718E-4</v>
      </c>
      <c r="G213" s="52">
        <v>8.6151249999999136E-6</v>
      </c>
      <c r="H213" s="52">
        <v>1.7661006249999762E-7</v>
      </c>
      <c r="I213" s="52">
        <v>3.6205062812499393E-9</v>
      </c>
    </row>
    <row r="214" spans="3:9" hidden="1" x14ac:dyDescent="0.5">
      <c r="C214" s="52">
        <v>2.0599999999999931E-2</v>
      </c>
      <c r="E214" s="52">
        <v>2.0599999999999931E-2</v>
      </c>
      <c r="F214" s="52">
        <v>4.2435999999999716E-4</v>
      </c>
      <c r="G214" s="52">
        <v>8.7418159999999122E-6</v>
      </c>
      <c r="H214" s="52">
        <v>1.800814095999976E-7</v>
      </c>
      <c r="I214" s="52">
        <v>3.7096770377599382E-9</v>
      </c>
    </row>
    <row r="215" spans="3:9" hidden="1" x14ac:dyDescent="0.5">
      <c r="C215" s="52">
        <v>2.069999999999993E-2</v>
      </c>
      <c r="E215" s="52">
        <v>2.069999999999993E-2</v>
      </c>
      <c r="F215" s="52">
        <v>4.2848999999999714E-4</v>
      </c>
      <c r="G215" s="52">
        <v>8.8697429999999103E-6</v>
      </c>
      <c r="H215" s="52">
        <v>1.8360368009999754E-7</v>
      </c>
      <c r="I215" s="52">
        <v>3.8005961780699364E-9</v>
      </c>
    </row>
    <row r="216" spans="3:9" hidden="1" x14ac:dyDescent="0.5">
      <c r="C216" s="52">
        <v>2.079999999999993E-2</v>
      </c>
      <c r="E216" s="52">
        <v>2.079999999999993E-2</v>
      </c>
      <c r="F216" s="52">
        <v>4.3263999999999705E-4</v>
      </c>
      <c r="G216" s="52">
        <v>8.9989119999999075E-6</v>
      </c>
      <c r="H216" s="52">
        <v>1.8717736959999745E-7</v>
      </c>
      <c r="I216" s="52">
        <v>3.893289287679934E-9</v>
      </c>
    </row>
    <row r="217" spans="3:9" hidden="1" x14ac:dyDescent="0.5">
      <c r="C217" s="52">
        <v>2.0899999999999929E-2</v>
      </c>
      <c r="E217" s="52">
        <v>2.0899999999999929E-2</v>
      </c>
      <c r="F217" s="52">
        <v>4.3680999999999706E-4</v>
      </c>
      <c r="G217" s="52">
        <v>9.129328999999907E-6</v>
      </c>
      <c r="H217" s="52">
        <v>1.9080297609999744E-7</v>
      </c>
      <c r="I217" s="52">
        <v>3.9877822004899332E-9</v>
      </c>
    </row>
    <row r="218" spans="3:9" hidden="1" x14ac:dyDescent="0.5">
      <c r="C218" s="52">
        <v>2.0999999999999928E-2</v>
      </c>
      <c r="E218" s="52">
        <v>2.0999999999999928E-2</v>
      </c>
      <c r="F218" s="52">
        <v>4.40999999999997E-4</v>
      </c>
      <c r="G218" s="52">
        <v>9.2609999999999051E-6</v>
      </c>
      <c r="H218" s="52">
        <v>1.9448099999999736E-7</v>
      </c>
      <c r="I218" s="52">
        <v>4.0841009999999308E-9</v>
      </c>
    </row>
    <row r="219" spans="3:9" hidden="1" x14ac:dyDescent="0.5">
      <c r="C219" s="52">
        <v>2.1099999999999928E-2</v>
      </c>
      <c r="E219" s="52">
        <v>2.1099999999999928E-2</v>
      </c>
      <c r="F219" s="52">
        <v>4.4520999999999694E-4</v>
      </c>
      <c r="G219" s="52">
        <v>9.3939309999999032E-6</v>
      </c>
      <c r="H219" s="52">
        <v>1.9821194409999728E-7</v>
      </c>
      <c r="I219" s="52">
        <v>4.1822720205099281E-9</v>
      </c>
    </row>
    <row r="220" spans="3:9" hidden="1" x14ac:dyDescent="0.5">
      <c r="C220" s="52">
        <v>2.1199999999999927E-2</v>
      </c>
      <c r="E220" s="52">
        <v>2.1199999999999927E-2</v>
      </c>
      <c r="F220" s="52">
        <v>4.4943999999999692E-4</v>
      </c>
      <c r="G220" s="52">
        <v>9.5281279999999011E-6</v>
      </c>
      <c r="H220" s="52">
        <v>2.0199631359999722E-7</v>
      </c>
      <c r="I220" s="52">
        <v>4.2823218483199266E-9</v>
      </c>
    </row>
    <row r="221" spans="3:9" hidden="1" x14ac:dyDescent="0.5">
      <c r="C221" s="52">
        <v>2.1299999999999927E-2</v>
      </c>
      <c r="E221" s="52">
        <v>2.1299999999999927E-2</v>
      </c>
      <c r="F221" s="52">
        <v>4.5368999999999688E-4</v>
      </c>
      <c r="G221" s="52">
        <v>9.6635969999999003E-6</v>
      </c>
      <c r="H221" s="52">
        <v>2.0583461609999716E-7</v>
      </c>
      <c r="I221" s="52">
        <v>4.3842773229299243E-9</v>
      </c>
    </row>
    <row r="222" spans="3:9" hidden="1" x14ac:dyDescent="0.5">
      <c r="C222" s="52">
        <v>2.1399999999999926E-2</v>
      </c>
      <c r="E222" s="52">
        <v>2.1399999999999926E-2</v>
      </c>
      <c r="F222" s="52">
        <v>4.5795999999999684E-4</v>
      </c>
      <c r="G222" s="52">
        <v>9.8003439999998987E-6</v>
      </c>
      <c r="H222" s="52">
        <v>2.0972736159999711E-7</v>
      </c>
      <c r="I222" s="52">
        <v>4.4881655382399228E-9</v>
      </c>
    </row>
    <row r="223" spans="3:9" hidden="1" x14ac:dyDescent="0.5">
      <c r="C223" s="52">
        <v>2.1499999999999925E-2</v>
      </c>
      <c r="E223" s="52">
        <v>2.1499999999999925E-2</v>
      </c>
      <c r="F223" s="52">
        <v>4.6224999999999679E-4</v>
      </c>
      <c r="G223" s="52">
        <v>9.9383749999998962E-6</v>
      </c>
      <c r="H223" s="52">
        <v>2.1367506249999704E-7</v>
      </c>
      <c r="I223" s="52">
        <v>4.59401384374992E-9</v>
      </c>
    </row>
    <row r="224" spans="3:9" hidden="1" x14ac:dyDescent="0.5">
      <c r="C224" s="52">
        <v>2.1599999999999925E-2</v>
      </c>
      <c r="E224" s="52">
        <v>2.1599999999999925E-2</v>
      </c>
      <c r="F224" s="52">
        <v>4.6655999999999673E-4</v>
      </c>
      <c r="G224" s="52">
        <v>1.0077695999999894E-5</v>
      </c>
      <c r="H224" s="52">
        <v>2.1767823359999695E-7</v>
      </c>
      <c r="I224" s="52">
        <v>4.7018498457599175E-9</v>
      </c>
    </row>
    <row r="225" spans="3:9" hidden="1" x14ac:dyDescent="0.5">
      <c r="C225" s="52">
        <v>2.1699999999999924E-2</v>
      </c>
      <c r="E225" s="52">
        <v>2.1699999999999924E-2</v>
      </c>
      <c r="F225" s="52">
        <v>4.7088999999999671E-4</v>
      </c>
      <c r="G225" s="52">
        <v>1.0218312999999892E-5</v>
      </c>
      <c r="H225" s="52">
        <v>2.2173739209999689E-7</v>
      </c>
      <c r="I225" s="52">
        <v>4.8117014085699157E-9</v>
      </c>
    </row>
    <row r="226" spans="3:9" hidden="1" x14ac:dyDescent="0.5">
      <c r="C226" s="52">
        <v>2.1799999999999924E-2</v>
      </c>
      <c r="E226" s="52">
        <v>2.1799999999999924E-2</v>
      </c>
      <c r="F226" s="52">
        <v>4.7523999999999668E-4</v>
      </c>
      <c r="G226" s="52">
        <v>1.0360231999999892E-5</v>
      </c>
      <c r="H226" s="52">
        <v>2.2585305759999685E-7</v>
      </c>
      <c r="I226" s="52">
        <v>4.9235966556799138E-9</v>
      </c>
    </row>
    <row r="227" spans="3:9" hidden="1" x14ac:dyDescent="0.5">
      <c r="C227" s="52">
        <v>2.1899999999999923E-2</v>
      </c>
      <c r="E227" s="52">
        <v>2.1899999999999923E-2</v>
      </c>
      <c r="F227" s="52">
        <v>4.7960999999999664E-4</v>
      </c>
      <c r="G227" s="52">
        <v>1.050345899999989E-5</v>
      </c>
      <c r="H227" s="52">
        <v>2.3002575209999676E-7</v>
      </c>
      <c r="I227" s="52">
        <v>5.0375639709899117E-9</v>
      </c>
    </row>
    <row r="228" spans="3:9" hidden="1" x14ac:dyDescent="0.5">
      <c r="C228" s="52">
        <v>2.1999999999999922E-2</v>
      </c>
      <c r="E228" s="52">
        <v>2.1999999999999922E-2</v>
      </c>
      <c r="F228" s="52">
        <v>4.8399999999999659E-4</v>
      </c>
      <c r="G228" s="52">
        <v>1.0647999999999887E-5</v>
      </c>
      <c r="H228" s="52">
        <v>2.3425599999999669E-7</v>
      </c>
      <c r="I228" s="52">
        <v>5.1536319999999094E-9</v>
      </c>
    </row>
    <row r="229" spans="3:9" hidden="1" x14ac:dyDescent="0.5">
      <c r="C229" s="52">
        <v>2.2099999999999922E-2</v>
      </c>
      <c r="E229" s="52">
        <v>2.2099999999999922E-2</v>
      </c>
      <c r="F229" s="52">
        <v>4.8840999999999652E-4</v>
      </c>
      <c r="G229" s="52">
        <v>1.0793860999999885E-5</v>
      </c>
      <c r="H229" s="52">
        <v>2.3854432809999663E-7</v>
      </c>
      <c r="I229" s="52">
        <v>5.2718296510099067E-9</v>
      </c>
    </row>
    <row r="230" spans="3:9" hidden="1" x14ac:dyDescent="0.5">
      <c r="C230" s="52">
        <v>2.2199999999999921E-2</v>
      </c>
      <c r="E230" s="52">
        <v>2.2199999999999921E-2</v>
      </c>
      <c r="F230" s="52">
        <v>4.9283999999999645E-4</v>
      </c>
      <c r="G230" s="52">
        <v>1.0941047999999882E-5</v>
      </c>
      <c r="H230" s="52">
        <v>2.4289126559999649E-7</v>
      </c>
      <c r="I230" s="52">
        <v>5.3921860963199026E-9</v>
      </c>
    </row>
    <row r="231" spans="3:9" hidden="1" x14ac:dyDescent="0.5">
      <c r="C231" s="52">
        <v>2.2299999999999921E-2</v>
      </c>
      <c r="E231" s="52">
        <v>2.2299999999999921E-2</v>
      </c>
      <c r="F231" s="52">
        <v>4.9728999999999648E-4</v>
      </c>
      <c r="G231" s="52">
        <v>1.1089566999999883E-5</v>
      </c>
      <c r="H231" s="52">
        <v>2.4729734409999653E-7</v>
      </c>
      <c r="I231" s="52">
        <v>5.5147307734299027E-9</v>
      </c>
    </row>
    <row r="232" spans="3:9" hidden="1" x14ac:dyDescent="0.5">
      <c r="C232" s="52">
        <v>2.239999999999992E-2</v>
      </c>
      <c r="E232" s="52">
        <v>2.239999999999992E-2</v>
      </c>
      <c r="F232" s="52">
        <v>5.0175999999999639E-4</v>
      </c>
      <c r="G232" s="52">
        <v>1.1239423999999878E-5</v>
      </c>
      <c r="H232" s="52">
        <v>2.5176309759999635E-7</v>
      </c>
      <c r="I232" s="52">
        <v>5.6394933862398978E-9</v>
      </c>
    </row>
    <row r="233" spans="3:9" hidden="1" x14ac:dyDescent="0.5">
      <c r="C233" s="52">
        <v>2.2499999999999919E-2</v>
      </c>
      <c r="E233" s="52">
        <v>2.2499999999999919E-2</v>
      </c>
      <c r="F233" s="52">
        <v>5.0624999999999639E-4</v>
      </c>
      <c r="G233" s="52">
        <v>1.1390624999999879E-5</v>
      </c>
      <c r="H233" s="52">
        <v>2.5628906249999636E-7</v>
      </c>
      <c r="I233" s="52">
        <v>5.7665039062498974E-9</v>
      </c>
    </row>
    <row r="234" spans="3:9" hidden="1" x14ac:dyDescent="0.5">
      <c r="C234" s="52">
        <v>2.2599999999999919E-2</v>
      </c>
      <c r="E234" s="52">
        <v>2.2599999999999919E-2</v>
      </c>
      <c r="F234" s="52">
        <v>5.1075999999999628E-4</v>
      </c>
      <c r="G234" s="52">
        <v>1.1543175999999874E-5</v>
      </c>
      <c r="H234" s="52">
        <v>2.6087577759999618E-7</v>
      </c>
      <c r="I234" s="52">
        <v>5.8957925737598924E-9</v>
      </c>
    </row>
    <row r="235" spans="3:9" hidden="1" x14ac:dyDescent="0.5">
      <c r="C235" s="52">
        <v>2.2699999999999918E-2</v>
      </c>
      <c r="E235" s="52">
        <v>2.2699999999999918E-2</v>
      </c>
      <c r="F235" s="52">
        <v>5.1528999999999627E-4</v>
      </c>
      <c r="G235" s="52">
        <v>1.1697082999999873E-5</v>
      </c>
      <c r="H235" s="52">
        <v>2.6552378409999613E-7</v>
      </c>
      <c r="I235" s="52">
        <v>6.0273898990698902E-9</v>
      </c>
    </row>
    <row r="236" spans="3:9" hidden="1" x14ac:dyDescent="0.5">
      <c r="C236" s="52">
        <v>2.2799999999999918E-2</v>
      </c>
      <c r="E236" s="52">
        <v>2.2799999999999918E-2</v>
      </c>
      <c r="F236" s="52">
        <v>5.1983999999999624E-4</v>
      </c>
      <c r="G236" s="52">
        <v>1.1852351999999872E-5</v>
      </c>
      <c r="H236" s="52">
        <v>2.7023362559999608E-7</v>
      </c>
      <c r="I236" s="52">
        <v>6.1613266636798886E-9</v>
      </c>
    </row>
    <row r="237" spans="3:9" hidden="1" x14ac:dyDescent="0.5">
      <c r="C237" s="52">
        <v>2.2899999999999917E-2</v>
      </c>
      <c r="E237" s="52">
        <v>2.2899999999999917E-2</v>
      </c>
      <c r="F237" s="52">
        <v>5.2440999999999621E-4</v>
      </c>
      <c r="G237" s="52">
        <v>1.2008988999999869E-5</v>
      </c>
      <c r="H237" s="52">
        <v>2.75005848099996E-7</v>
      </c>
      <c r="I237" s="52">
        <v>6.2976339214898854E-9</v>
      </c>
    </row>
    <row r="238" spans="3:9" hidden="1" x14ac:dyDescent="0.5">
      <c r="C238" s="52">
        <v>2.2999999999999916E-2</v>
      </c>
      <c r="E238" s="52">
        <v>2.2999999999999916E-2</v>
      </c>
      <c r="F238" s="52">
        <v>5.2899999999999616E-4</v>
      </c>
      <c r="G238" s="52">
        <v>1.2166999999999867E-5</v>
      </c>
      <c r="H238" s="52">
        <v>2.7984099999999595E-7</v>
      </c>
      <c r="I238" s="52">
        <v>6.4363429999998832E-9</v>
      </c>
    </row>
    <row r="239" spans="3:9" hidden="1" x14ac:dyDescent="0.5">
      <c r="C239" s="52">
        <v>2.3099999999999916E-2</v>
      </c>
      <c r="E239" s="52">
        <v>2.3099999999999916E-2</v>
      </c>
      <c r="F239" s="52">
        <v>5.3360999999999611E-4</v>
      </c>
      <c r="G239" s="52">
        <v>1.2326390999999864E-5</v>
      </c>
      <c r="H239" s="52">
        <v>2.8473963209999582E-7</v>
      </c>
      <c r="I239" s="52">
        <v>6.5774855015098793E-9</v>
      </c>
    </row>
    <row r="240" spans="3:9" hidden="1" x14ac:dyDescent="0.5">
      <c r="C240" s="52">
        <v>2.3199999999999915E-2</v>
      </c>
      <c r="E240" s="52">
        <v>2.3199999999999915E-2</v>
      </c>
      <c r="F240" s="52">
        <v>5.3823999999999604E-4</v>
      </c>
      <c r="G240" s="52">
        <v>1.2487167999999863E-5</v>
      </c>
      <c r="H240" s="52">
        <v>2.8970229759999576E-7</v>
      </c>
      <c r="I240" s="52">
        <v>6.7210933043198774E-9</v>
      </c>
    </row>
    <row r="241" spans="3:9" hidden="1" x14ac:dyDescent="0.5">
      <c r="C241" s="52">
        <v>2.3299999999999915E-2</v>
      </c>
      <c r="E241" s="52">
        <v>2.3299999999999915E-2</v>
      </c>
      <c r="F241" s="52">
        <v>5.4288999999999607E-4</v>
      </c>
      <c r="G241" s="52">
        <v>1.2649336999999862E-5</v>
      </c>
      <c r="H241" s="52">
        <v>2.9472955209999574E-7</v>
      </c>
      <c r="I241" s="52">
        <v>6.8671985639298753E-9</v>
      </c>
    </row>
    <row r="242" spans="3:9" hidden="1" x14ac:dyDescent="0.5">
      <c r="C242" s="52">
        <v>2.3399999999999914E-2</v>
      </c>
      <c r="E242" s="52">
        <v>2.3399999999999914E-2</v>
      </c>
      <c r="F242" s="52">
        <v>5.4755999999999598E-4</v>
      </c>
      <c r="G242" s="52">
        <v>1.2812903999999859E-5</v>
      </c>
      <c r="H242" s="52">
        <v>2.9982195359999561E-7</v>
      </c>
      <c r="I242" s="52">
        <v>7.0158337142398717E-9</v>
      </c>
    </row>
    <row r="243" spans="3:9" hidden="1" x14ac:dyDescent="0.5">
      <c r="C243" s="52">
        <v>2.3499999999999913E-2</v>
      </c>
      <c r="E243" s="52">
        <v>2.3499999999999913E-2</v>
      </c>
      <c r="F243" s="52">
        <v>5.5224999999999589E-4</v>
      </c>
      <c r="G243" s="52">
        <v>1.2977874999999856E-5</v>
      </c>
      <c r="H243" s="52">
        <v>3.0498006249999543E-7</v>
      </c>
      <c r="I243" s="52">
        <v>7.1670314687498666E-9</v>
      </c>
    </row>
    <row r="244" spans="3:9" hidden="1" x14ac:dyDescent="0.5">
      <c r="C244" s="52">
        <v>2.3599999999999913E-2</v>
      </c>
      <c r="E244" s="52">
        <v>2.3599999999999913E-2</v>
      </c>
      <c r="F244" s="52">
        <v>5.5695999999999589E-4</v>
      </c>
      <c r="G244" s="52">
        <v>1.3144255999999854E-5</v>
      </c>
      <c r="H244" s="52">
        <v>3.1020444159999539E-7</v>
      </c>
      <c r="I244" s="52">
        <v>7.3208248217598639E-9</v>
      </c>
    </row>
    <row r="245" spans="3:9" hidden="1" x14ac:dyDescent="0.5">
      <c r="C245" s="52">
        <v>2.3699999999999912E-2</v>
      </c>
      <c r="E245" s="52">
        <v>2.3699999999999912E-2</v>
      </c>
      <c r="F245" s="52">
        <v>5.6168999999999588E-4</v>
      </c>
      <c r="G245" s="52">
        <v>1.3312052999999853E-5</v>
      </c>
      <c r="H245" s="52">
        <v>3.1549565609999537E-7</v>
      </c>
      <c r="I245" s="52">
        <v>7.4772470495698627E-9</v>
      </c>
    </row>
    <row r="246" spans="3:9" hidden="1" x14ac:dyDescent="0.5">
      <c r="C246" s="52">
        <v>2.3799999999999912E-2</v>
      </c>
      <c r="E246" s="52">
        <v>2.3799999999999912E-2</v>
      </c>
      <c r="F246" s="52">
        <v>5.6643999999999575E-4</v>
      </c>
      <c r="G246" s="52">
        <v>1.3481271999999848E-5</v>
      </c>
      <c r="H246" s="52">
        <v>3.2085427359999516E-7</v>
      </c>
      <c r="I246" s="52">
        <v>7.636331711679856E-9</v>
      </c>
    </row>
    <row r="247" spans="3:9" hidden="1" x14ac:dyDescent="0.5">
      <c r="C247" s="52">
        <v>2.3899999999999911E-2</v>
      </c>
      <c r="E247" s="52">
        <v>2.3899999999999911E-2</v>
      </c>
      <c r="F247" s="52">
        <v>5.7120999999999572E-4</v>
      </c>
      <c r="G247" s="52">
        <v>1.3651918999999847E-5</v>
      </c>
      <c r="H247" s="52">
        <v>3.2628086409999509E-7</v>
      </c>
      <c r="I247" s="52">
        <v>7.7981126519898542E-9</v>
      </c>
    </row>
    <row r="248" spans="3:9" hidden="1" x14ac:dyDescent="0.5">
      <c r="C248" s="52">
        <v>2.399999999999991E-2</v>
      </c>
      <c r="E248" s="52">
        <v>2.399999999999991E-2</v>
      </c>
      <c r="F248" s="52">
        <v>5.7599999999999568E-4</v>
      </c>
      <c r="G248" s="52">
        <v>1.3823999999999844E-5</v>
      </c>
      <c r="H248" s="52">
        <v>3.3177599999999504E-7</v>
      </c>
      <c r="I248" s="52">
        <v>7.9626239999998519E-9</v>
      </c>
    </row>
    <row r="249" spans="3:9" hidden="1" x14ac:dyDescent="0.5">
      <c r="C249" s="52">
        <v>2.409999999999991E-2</v>
      </c>
      <c r="E249" s="52">
        <v>2.409999999999991E-2</v>
      </c>
      <c r="F249" s="52">
        <v>5.8080999999999563E-4</v>
      </c>
      <c r="G249" s="52">
        <v>1.3997520999999843E-5</v>
      </c>
      <c r="H249" s="52">
        <v>3.3734025609999494E-7</v>
      </c>
      <c r="I249" s="52">
        <v>8.1299001720098478E-9</v>
      </c>
    </row>
    <row r="250" spans="3:9" hidden="1" x14ac:dyDescent="0.5">
      <c r="C250" s="52">
        <v>2.4199999999999909E-2</v>
      </c>
      <c r="E250" s="52">
        <v>2.4199999999999909E-2</v>
      </c>
      <c r="F250" s="52">
        <v>5.8563999999999557E-4</v>
      </c>
      <c r="G250" s="52">
        <v>1.417248799999984E-5</v>
      </c>
      <c r="H250" s="52">
        <v>3.4297420959999481E-7</v>
      </c>
      <c r="I250" s="52">
        <v>8.2999758723198439E-9</v>
      </c>
    </row>
    <row r="251" spans="3:9" hidden="1" x14ac:dyDescent="0.5">
      <c r="C251" s="52">
        <v>2.4299999999999908E-2</v>
      </c>
      <c r="E251" s="52">
        <v>2.4299999999999908E-2</v>
      </c>
      <c r="F251" s="52">
        <v>5.904899999999956E-4</v>
      </c>
      <c r="G251" s="52">
        <v>1.4348906999999839E-5</v>
      </c>
      <c r="H251" s="52">
        <v>3.4867844009999481E-7</v>
      </c>
      <c r="I251" s="52">
        <v>8.4728860944298411E-9</v>
      </c>
    </row>
    <row r="252" spans="3:9" hidden="1" x14ac:dyDescent="0.5">
      <c r="C252" s="52">
        <v>2.4399999999999908E-2</v>
      </c>
      <c r="E252" s="52">
        <v>2.4399999999999908E-2</v>
      </c>
      <c r="F252" s="52">
        <v>5.9535999999999552E-4</v>
      </c>
      <c r="G252" s="52">
        <v>1.4526783999999836E-5</v>
      </c>
      <c r="H252" s="52">
        <v>3.5445352959999467E-7</v>
      </c>
      <c r="I252" s="52">
        <v>8.6486661222398373E-9</v>
      </c>
    </row>
    <row r="253" spans="3:9" hidden="1" x14ac:dyDescent="0.5">
      <c r="C253" s="52">
        <v>2.4499999999999907E-2</v>
      </c>
      <c r="E253" s="52">
        <v>2.4499999999999907E-2</v>
      </c>
      <c r="F253" s="52">
        <v>6.0024999999999543E-4</v>
      </c>
      <c r="G253" s="52">
        <v>1.4706124999999832E-5</v>
      </c>
      <c r="H253" s="52">
        <v>3.6030006249999453E-7</v>
      </c>
      <c r="I253" s="52">
        <v>8.8273515312498328E-9</v>
      </c>
    </row>
    <row r="254" spans="3:9" hidden="1" x14ac:dyDescent="0.5">
      <c r="C254" s="52">
        <v>2.4599999999999907E-2</v>
      </c>
      <c r="E254" s="52">
        <v>2.4599999999999907E-2</v>
      </c>
      <c r="F254" s="52">
        <v>6.0515999999999543E-4</v>
      </c>
      <c r="G254" s="52">
        <v>1.488693599999983E-5</v>
      </c>
      <c r="H254" s="52">
        <v>3.6621862559999446E-7</v>
      </c>
      <c r="I254" s="52">
        <v>9.0089781897598294E-9</v>
      </c>
    </row>
    <row r="255" spans="3:9" hidden="1" x14ac:dyDescent="0.5">
      <c r="C255" s="52">
        <v>2.4699999999999906E-2</v>
      </c>
      <c r="E255" s="52">
        <v>2.4699999999999906E-2</v>
      </c>
      <c r="F255" s="52">
        <v>6.1008999999999532E-4</v>
      </c>
      <c r="G255" s="52">
        <v>1.5069222999999826E-5</v>
      </c>
      <c r="H255" s="52">
        <v>3.7220980809999427E-7</v>
      </c>
      <c r="I255" s="52">
        <v>9.1935822600698233E-9</v>
      </c>
    </row>
    <row r="256" spans="3:9" hidden="1" x14ac:dyDescent="0.5">
      <c r="C256" s="52">
        <v>2.4799999999999905E-2</v>
      </c>
      <c r="E256" s="52">
        <v>2.4799999999999905E-2</v>
      </c>
      <c r="F256" s="52">
        <v>6.150399999999953E-4</v>
      </c>
      <c r="G256" s="52">
        <v>1.5252991999999825E-5</v>
      </c>
      <c r="H256" s="52">
        <v>3.782742015999942E-7</v>
      </c>
      <c r="I256" s="52">
        <v>9.3812001996798206E-9</v>
      </c>
    </row>
    <row r="257" spans="3:9" hidden="1" x14ac:dyDescent="0.5">
      <c r="C257" s="52">
        <v>2.4899999999999905E-2</v>
      </c>
      <c r="E257" s="52">
        <v>2.4899999999999905E-2</v>
      </c>
      <c r="F257" s="52">
        <v>6.2000999999999528E-4</v>
      </c>
      <c r="G257" s="52">
        <v>1.5438248999999822E-5</v>
      </c>
      <c r="H257" s="52">
        <v>3.8441240009999416E-7</v>
      </c>
      <c r="I257" s="52">
        <v>9.5718687624898184E-9</v>
      </c>
    </row>
    <row r="258" spans="3:9" hidden="1" x14ac:dyDescent="0.5">
      <c r="C258" s="52">
        <v>2.4999999999999904E-2</v>
      </c>
      <c r="E258" s="52">
        <v>2.4999999999999904E-2</v>
      </c>
      <c r="F258" s="52">
        <v>6.2499999999999524E-4</v>
      </c>
      <c r="G258" s="52">
        <v>1.5624999999999821E-5</v>
      </c>
      <c r="H258" s="52">
        <v>3.9062499999999404E-7</v>
      </c>
      <c r="I258" s="52">
        <v>9.7656249999998139E-9</v>
      </c>
    </row>
    <row r="259" spans="3:9" hidden="1" x14ac:dyDescent="0.5">
      <c r="C259" s="52">
        <v>2.5099999999999904E-2</v>
      </c>
      <c r="E259" s="52">
        <v>2.5099999999999904E-2</v>
      </c>
      <c r="F259" s="52">
        <v>6.300099999999952E-4</v>
      </c>
      <c r="G259" s="52">
        <v>1.581325099999982E-5</v>
      </c>
      <c r="H259" s="52">
        <v>3.9691260009999397E-7</v>
      </c>
      <c r="I259" s="52">
        <v>9.96250626250981E-9</v>
      </c>
    </row>
    <row r="260" spans="3:9" hidden="1" x14ac:dyDescent="0.5">
      <c r="C260" s="52">
        <v>2.5199999999999903E-2</v>
      </c>
      <c r="E260" s="52">
        <v>2.5199999999999903E-2</v>
      </c>
      <c r="F260" s="52">
        <v>6.3503999999999514E-4</v>
      </c>
      <c r="G260" s="52">
        <v>1.6003007999999815E-5</v>
      </c>
      <c r="H260" s="52">
        <v>4.0327580159999384E-7</v>
      </c>
      <c r="I260" s="52">
        <v>1.0162550200319805E-8</v>
      </c>
    </row>
    <row r="261" spans="3:9" hidden="1" x14ac:dyDescent="0.5">
      <c r="C261" s="52">
        <v>2.5299999999999902E-2</v>
      </c>
      <c r="E261" s="52">
        <v>2.5299999999999902E-2</v>
      </c>
      <c r="F261" s="52">
        <v>6.4008999999999507E-4</v>
      </c>
      <c r="G261" s="52">
        <v>1.6194276999999812E-5</v>
      </c>
      <c r="H261" s="52">
        <v>4.097152080999937E-7</v>
      </c>
      <c r="I261" s="52">
        <v>1.0365794764929801E-8</v>
      </c>
    </row>
    <row r="262" spans="3:9" hidden="1" x14ac:dyDescent="0.5">
      <c r="C262" s="52">
        <v>2.5399999999999902E-2</v>
      </c>
      <c r="E262" s="52">
        <v>2.5399999999999902E-2</v>
      </c>
      <c r="F262" s="52">
        <v>6.45159999999995E-4</v>
      </c>
      <c r="G262" s="52">
        <v>1.6387063999999809E-5</v>
      </c>
      <c r="H262" s="52">
        <v>4.1623142559999356E-7</v>
      </c>
      <c r="I262" s="52">
        <v>1.0572278210239796E-8</v>
      </c>
    </row>
    <row r="263" spans="3:9" hidden="1" x14ac:dyDescent="0.5">
      <c r="C263" s="52">
        <v>2.5499999999999901E-2</v>
      </c>
      <c r="E263" s="52">
        <v>2.5499999999999901E-2</v>
      </c>
      <c r="F263" s="52">
        <v>6.5024999999999502E-4</v>
      </c>
      <c r="G263" s="52">
        <v>1.6581374999999809E-5</v>
      </c>
      <c r="H263" s="52">
        <v>4.2282506249999351E-7</v>
      </c>
      <c r="I263" s="52">
        <v>1.0782039093749793E-8</v>
      </c>
    </row>
    <row r="264" spans="3:9" hidden="1" x14ac:dyDescent="0.5">
      <c r="C264" s="52">
        <v>2.5599999999999901E-2</v>
      </c>
      <c r="E264" s="52">
        <v>2.5599999999999901E-2</v>
      </c>
      <c r="F264" s="52">
        <v>6.5535999999999492E-4</v>
      </c>
      <c r="G264" s="52">
        <v>1.6777215999999803E-5</v>
      </c>
      <c r="H264" s="52">
        <v>4.2949672959999332E-7</v>
      </c>
      <c r="I264" s="52">
        <v>1.0995116277759786E-8</v>
      </c>
    </row>
    <row r="265" spans="3:9" hidden="1" x14ac:dyDescent="0.5">
      <c r="C265" s="52">
        <v>2.56999999999999E-2</v>
      </c>
      <c r="E265" s="52">
        <v>2.56999999999999E-2</v>
      </c>
      <c r="F265" s="52">
        <v>6.6048999999999481E-4</v>
      </c>
      <c r="G265" s="52">
        <v>1.6974592999999799E-5</v>
      </c>
      <c r="H265" s="52">
        <v>4.3624704009999315E-7</v>
      </c>
      <c r="I265" s="52">
        <v>1.1211548930569781E-8</v>
      </c>
    </row>
    <row r="266" spans="3:9" hidden="1" x14ac:dyDescent="0.5">
      <c r="C266" s="52">
        <v>2.5799999999999899E-2</v>
      </c>
      <c r="E266" s="52">
        <v>2.5799999999999899E-2</v>
      </c>
      <c r="F266" s="52">
        <v>6.656399999999948E-4</v>
      </c>
      <c r="G266" s="52">
        <v>1.71735119999998E-5</v>
      </c>
      <c r="H266" s="52">
        <v>4.4307660959999309E-7</v>
      </c>
      <c r="I266" s="52">
        <v>1.1431376527679777E-8</v>
      </c>
    </row>
    <row r="267" spans="3:9" hidden="1" x14ac:dyDescent="0.5">
      <c r="C267" s="52">
        <v>2.5899999999999899E-2</v>
      </c>
      <c r="E267" s="52">
        <v>2.5899999999999899E-2</v>
      </c>
      <c r="F267" s="52">
        <v>6.7080999999999478E-4</v>
      </c>
      <c r="G267" s="52">
        <v>1.7373978999999796E-5</v>
      </c>
      <c r="H267" s="52">
        <v>4.4998605609999299E-7</v>
      </c>
      <c r="I267" s="52">
        <v>1.1654638852989772E-8</v>
      </c>
    </row>
    <row r="268" spans="3:9" hidden="1" x14ac:dyDescent="0.5">
      <c r="C268" s="52">
        <v>2.5999999999999898E-2</v>
      </c>
      <c r="E268" s="52">
        <v>2.5999999999999898E-2</v>
      </c>
      <c r="F268" s="52">
        <v>6.7599999999999475E-4</v>
      </c>
      <c r="G268" s="52">
        <v>1.7575999999999796E-5</v>
      </c>
      <c r="H268" s="52">
        <v>4.5697599999999291E-7</v>
      </c>
      <c r="I268" s="52">
        <v>1.188137599999977E-8</v>
      </c>
    </row>
    <row r="269" spans="3:9" hidden="1" x14ac:dyDescent="0.5">
      <c r="C269" s="52">
        <v>2.6099999999999898E-2</v>
      </c>
      <c r="E269" s="52">
        <v>2.6099999999999898E-2</v>
      </c>
      <c r="F269" s="52">
        <v>6.8120999999999471E-4</v>
      </c>
      <c r="G269" s="52">
        <v>1.7779580999999793E-5</v>
      </c>
      <c r="H269" s="52">
        <v>4.6404706409999279E-7</v>
      </c>
      <c r="I269" s="52">
        <v>1.2111628373009764E-8</v>
      </c>
    </row>
    <row r="270" spans="3:9" hidden="1" x14ac:dyDescent="0.5">
      <c r="C270" s="52">
        <v>2.6199999999999897E-2</v>
      </c>
      <c r="E270" s="52">
        <v>2.6199999999999897E-2</v>
      </c>
      <c r="F270" s="52">
        <v>6.8643999999999465E-4</v>
      </c>
      <c r="G270" s="52">
        <v>1.7984727999999791E-5</v>
      </c>
      <c r="H270" s="52">
        <v>4.7119987359999266E-7</v>
      </c>
      <c r="I270" s="52">
        <v>1.2345436688319759E-8</v>
      </c>
    </row>
    <row r="271" spans="3:9" hidden="1" x14ac:dyDescent="0.5">
      <c r="C271" s="52">
        <v>2.6299999999999896E-2</v>
      </c>
      <c r="E271" s="52">
        <v>2.6299999999999896E-2</v>
      </c>
      <c r="F271" s="52">
        <v>6.9168999999999459E-4</v>
      </c>
      <c r="G271" s="52">
        <v>1.8191446999999785E-5</v>
      </c>
      <c r="H271" s="52">
        <v>4.784350560999925E-7</v>
      </c>
      <c r="I271" s="52">
        <v>1.2582841975429753E-8</v>
      </c>
    </row>
    <row r="272" spans="3:9" hidden="1" x14ac:dyDescent="0.5">
      <c r="C272" s="52">
        <v>2.6399999999999896E-2</v>
      </c>
      <c r="E272" s="52">
        <v>2.6399999999999896E-2</v>
      </c>
      <c r="F272" s="52">
        <v>6.9695999999999452E-4</v>
      </c>
      <c r="G272" s="52">
        <v>1.8399743999999783E-5</v>
      </c>
      <c r="H272" s="52">
        <v>4.8575324159999237E-7</v>
      </c>
      <c r="I272" s="52">
        <v>1.2823885578239748E-8</v>
      </c>
    </row>
    <row r="273" spans="3:9" hidden="1" x14ac:dyDescent="0.5">
      <c r="C273" s="52">
        <v>2.6499999999999895E-2</v>
      </c>
      <c r="E273" s="52">
        <v>2.6499999999999895E-2</v>
      </c>
      <c r="F273" s="52">
        <v>7.0224999999999444E-4</v>
      </c>
      <c r="G273" s="52">
        <v>1.860962499999978E-5</v>
      </c>
      <c r="H273" s="52">
        <v>4.9315506249999215E-7</v>
      </c>
      <c r="I273" s="52">
        <v>1.306860915624974E-8</v>
      </c>
    </row>
    <row r="274" spans="3:9" hidden="1" x14ac:dyDescent="0.5">
      <c r="C274" s="52">
        <v>2.6599999999999895E-2</v>
      </c>
      <c r="E274" s="52">
        <v>2.6599999999999895E-2</v>
      </c>
      <c r="F274" s="52">
        <v>7.0755999999999434E-4</v>
      </c>
      <c r="G274" s="52">
        <v>1.8821095999999774E-5</v>
      </c>
      <c r="H274" s="52">
        <v>5.0064115359999199E-7</v>
      </c>
      <c r="I274" s="52">
        <v>1.3317054685759734E-8</v>
      </c>
    </row>
    <row r="275" spans="3:9" hidden="1" x14ac:dyDescent="0.5">
      <c r="C275" s="52">
        <v>2.6699999999999894E-2</v>
      </c>
      <c r="E275" s="52">
        <v>2.6699999999999894E-2</v>
      </c>
      <c r="F275" s="52">
        <v>7.1288999999999435E-4</v>
      </c>
      <c r="G275" s="52">
        <v>1.9034162999999773E-5</v>
      </c>
      <c r="H275" s="52">
        <v>5.0821215209999192E-7</v>
      </c>
      <c r="I275" s="52">
        <v>1.3569264461069731E-8</v>
      </c>
    </row>
    <row r="276" spans="3:9" hidden="1" x14ac:dyDescent="0.5">
      <c r="C276" s="52">
        <v>2.6799999999999893E-2</v>
      </c>
      <c r="E276" s="52">
        <v>2.6799999999999893E-2</v>
      </c>
      <c r="F276" s="52">
        <v>7.1823999999999423E-4</v>
      </c>
      <c r="G276" s="52">
        <v>1.9248831999999768E-5</v>
      </c>
      <c r="H276" s="52">
        <v>5.1586869759999172E-7</v>
      </c>
      <c r="I276" s="52">
        <v>1.3825281095679723E-8</v>
      </c>
    </row>
    <row r="277" spans="3:9" hidden="1" x14ac:dyDescent="0.5">
      <c r="C277" s="52">
        <v>2.6899999999999893E-2</v>
      </c>
      <c r="E277" s="52">
        <v>2.6899999999999893E-2</v>
      </c>
      <c r="F277" s="52">
        <v>7.2360999999999422E-4</v>
      </c>
      <c r="G277" s="52">
        <v>1.9465108999999765E-5</v>
      </c>
      <c r="H277" s="52">
        <v>5.2361143209999163E-7</v>
      </c>
      <c r="I277" s="52">
        <v>1.4085147523489718E-8</v>
      </c>
    </row>
    <row r="278" spans="3:9" hidden="1" x14ac:dyDescent="0.5">
      <c r="C278" s="52">
        <v>2.6999999999999892E-2</v>
      </c>
      <c r="E278" s="52">
        <v>2.6999999999999892E-2</v>
      </c>
      <c r="F278" s="52">
        <v>7.2899999999999419E-4</v>
      </c>
      <c r="G278" s="52">
        <v>1.9682999999999764E-5</v>
      </c>
      <c r="H278" s="52">
        <v>5.314409999999915E-7</v>
      </c>
      <c r="I278" s="52">
        <v>1.4348906999999714E-8</v>
      </c>
    </row>
    <row r="279" spans="3:9" hidden="1" x14ac:dyDescent="0.5">
      <c r="C279" s="52">
        <v>2.7099999999999892E-2</v>
      </c>
      <c r="E279" s="52">
        <v>2.7099999999999892E-2</v>
      </c>
      <c r="F279" s="52">
        <v>7.3440999999999416E-4</v>
      </c>
      <c r="G279" s="52">
        <v>1.9902510999999761E-5</v>
      </c>
      <c r="H279" s="52">
        <v>5.3935804809999144E-7</v>
      </c>
      <c r="I279" s="52">
        <v>1.4616603103509709E-8</v>
      </c>
    </row>
    <row r="280" spans="3:9" hidden="1" x14ac:dyDescent="0.5">
      <c r="C280" s="52">
        <v>2.7199999999999891E-2</v>
      </c>
      <c r="E280" s="52">
        <v>2.7199999999999891E-2</v>
      </c>
      <c r="F280" s="52">
        <v>7.3983999999999411E-4</v>
      </c>
      <c r="G280" s="52">
        <v>2.0123647999999759E-5</v>
      </c>
      <c r="H280" s="52">
        <v>5.4736322559999129E-7</v>
      </c>
      <c r="I280" s="52">
        <v>1.4888279736319703E-8</v>
      </c>
    </row>
    <row r="281" spans="3:9" hidden="1" x14ac:dyDescent="0.5">
      <c r="C281" s="52">
        <v>2.729999999999989E-2</v>
      </c>
      <c r="E281" s="52">
        <v>2.729999999999989E-2</v>
      </c>
      <c r="F281" s="52">
        <v>7.4528999999999405E-4</v>
      </c>
      <c r="G281" s="52">
        <v>2.0346416999999755E-5</v>
      </c>
      <c r="H281" s="52">
        <v>5.554571840999911E-7</v>
      </c>
      <c r="I281" s="52">
        <v>1.5163981125929695E-8</v>
      </c>
    </row>
    <row r="282" spans="3:9" hidden="1" x14ac:dyDescent="0.5">
      <c r="C282" s="52">
        <v>2.739999999999989E-2</v>
      </c>
      <c r="E282" s="52">
        <v>2.739999999999989E-2</v>
      </c>
      <c r="F282" s="52">
        <v>7.5075999999999398E-4</v>
      </c>
      <c r="G282" s="52">
        <v>2.0570823999999751E-5</v>
      </c>
      <c r="H282" s="52">
        <v>5.6364057759999093E-7</v>
      </c>
      <c r="I282" s="52">
        <v>1.5443751826239691E-8</v>
      </c>
    </row>
    <row r="283" spans="3:9" hidden="1" x14ac:dyDescent="0.5">
      <c r="C283" s="52">
        <v>2.7499999999999889E-2</v>
      </c>
      <c r="E283" s="52">
        <v>2.7499999999999889E-2</v>
      </c>
      <c r="F283" s="52">
        <v>7.5624999999999391E-4</v>
      </c>
      <c r="G283" s="52">
        <v>2.0796874999999748E-5</v>
      </c>
      <c r="H283" s="52">
        <v>5.719140624999908E-7</v>
      </c>
      <c r="I283" s="52">
        <v>1.5727636718749685E-8</v>
      </c>
    </row>
    <row r="284" spans="3:9" hidden="1" x14ac:dyDescent="0.5">
      <c r="C284" s="52">
        <v>2.7599999999999889E-2</v>
      </c>
      <c r="E284" s="52">
        <v>2.7599999999999889E-2</v>
      </c>
      <c r="F284" s="52">
        <v>7.6175999999999382E-4</v>
      </c>
      <c r="G284" s="52">
        <v>2.1024575999999745E-5</v>
      </c>
      <c r="H284" s="52">
        <v>5.8027829759999062E-7</v>
      </c>
      <c r="I284" s="52">
        <v>1.6015681013759677E-8</v>
      </c>
    </row>
    <row r="285" spans="3:9" hidden="1" x14ac:dyDescent="0.5">
      <c r="C285" s="52">
        <v>2.7699999999999888E-2</v>
      </c>
      <c r="E285" s="52">
        <v>2.7699999999999888E-2</v>
      </c>
      <c r="F285" s="52">
        <v>7.6728999999999383E-4</v>
      </c>
      <c r="G285" s="52">
        <v>2.1253932999999743E-5</v>
      </c>
      <c r="H285" s="52">
        <v>5.8873394409999051E-7</v>
      </c>
      <c r="I285" s="52">
        <v>1.6307930251569672E-8</v>
      </c>
    </row>
    <row r="286" spans="3:9" hidden="1" x14ac:dyDescent="0.5">
      <c r="C286" s="52">
        <v>2.7799999999999887E-2</v>
      </c>
      <c r="E286" s="52">
        <v>2.7799999999999887E-2</v>
      </c>
      <c r="F286" s="52">
        <v>7.7283999999999372E-4</v>
      </c>
      <c r="G286" s="52">
        <v>2.148495199999974E-5</v>
      </c>
      <c r="H286" s="52">
        <v>5.9728166559999025E-7</v>
      </c>
      <c r="I286" s="52">
        <v>1.6604430303679661E-8</v>
      </c>
    </row>
    <row r="287" spans="3:9" hidden="1" x14ac:dyDescent="0.5">
      <c r="C287" s="52">
        <v>2.7899999999999887E-2</v>
      </c>
      <c r="E287" s="52">
        <v>2.7899999999999887E-2</v>
      </c>
      <c r="F287" s="52">
        <v>7.7840999999999371E-4</v>
      </c>
      <c r="G287" s="52">
        <v>2.1717638999999736E-5</v>
      </c>
      <c r="H287" s="52">
        <v>6.0592212809999023E-7</v>
      </c>
      <c r="I287" s="52">
        <v>1.6905227373989658E-8</v>
      </c>
    </row>
    <row r="288" spans="3:9" hidden="1" x14ac:dyDescent="0.5">
      <c r="C288" s="52">
        <v>2.7999999999999886E-2</v>
      </c>
      <c r="E288" s="52">
        <v>2.7999999999999886E-2</v>
      </c>
      <c r="F288" s="52">
        <v>7.8399999999999358E-4</v>
      </c>
      <c r="G288" s="52">
        <v>2.1951999999999732E-5</v>
      </c>
      <c r="H288" s="52">
        <v>6.1465599999998991E-7</v>
      </c>
      <c r="I288" s="52">
        <v>1.7210367999999647E-8</v>
      </c>
    </row>
    <row r="289" spans="3:9" hidden="1" x14ac:dyDescent="0.5">
      <c r="C289" s="52">
        <v>2.8099999999999885E-2</v>
      </c>
      <c r="E289" s="52">
        <v>2.8099999999999885E-2</v>
      </c>
      <c r="F289" s="52">
        <v>7.8960999999999355E-4</v>
      </c>
      <c r="G289" s="52">
        <v>2.2188040999999729E-5</v>
      </c>
      <c r="H289" s="52">
        <v>6.2348395209998976E-7</v>
      </c>
      <c r="I289" s="52">
        <v>1.7519899054009641E-8</v>
      </c>
    </row>
    <row r="290" spans="3:9" hidden="1" x14ac:dyDescent="0.5">
      <c r="C290" s="52">
        <v>2.8199999999999885E-2</v>
      </c>
      <c r="E290" s="52">
        <v>2.8199999999999885E-2</v>
      </c>
      <c r="F290" s="52">
        <v>7.952399999999935E-4</v>
      </c>
      <c r="G290" s="52">
        <v>2.2425767999999726E-5</v>
      </c>
      <c r="H290" s="52">
        <v>6.3240665759998963E-7</v>
      </c>
      <c r="I290" s="52">
        <v>1.7833867744319634E-8</v>
      </c>
    </row>
    <row r="291" spans="3:9" hidden="1" x14ac:dyDescent="0.5">
      <c r="C291" s="52">
        <v>2.8299999999999884E-2</v>
      </c>
      <c r="E291" s="52">
        <v>2.8299999999999884E-2</v>
      </c>
      <c r="F291" s="52">
        <v>8.0088999999999345E-4</v>
      </c>
      <c r="G291" s="52">
        <v>2.2665186999999721E-5</v>
      </c>
      <c r="H291" s="52">
        <v>6.4142479209998954E-7</v>
      </c>
      <c r="I291" s="52">
        <v>1.8152321616429629E-8</v>
      </c>
    </row>
    <row r="292" spans="3:9" hidden="1" x14ac:dyDescent="0.5">
      <c r="C292" s="52">
        <v>2.8399999999999884E-2</v>
      </c>
      <c r="E292" s="52">
        <v>2.8399999999999884E-2</v>
      </c>
      <c r="F292" s="52">
        <v>8.0655999999999339E-4</v>
      </c>
      <c r="G292" s="52">
        <v>2.2906303999999718E-5</v>
      </c>
      <c r="H292" s="52">
        <v>6.5053903359998932E-7</v>
      </c>
      <c r="I292" s="52">
        <v>1.8475308554239622E-8</v>
      </c>
    </row>
    <row r="293" spans="3:9" hidden="1" x14ac:dyDescent="0.5">
      <c r="C293" s="52">
        <v>2.8499999999999883E-2</v>
      </c>
      <c r="E293" s="52">
        <v>2.8499999999999883E-2</v>
      </c>
      <c r="F293" s="52">
        <v>8.1224999999999332E-4</v>
      </c>
      <c r="G293" s="52">
        <v>2.3149124999999715E-5</v>
      </c>
      <c r="H293" s="52">
        <v>6.5975006249998918E-7</v>
      </c>
      <c r="I293" s="52">
        <v>1.8802876781249616E-8</v>
      </c>
    </row>
    <row r="294" spans="3:9" hidden="1" x14ac:dyDescent="0.5">
      <c r="C294" s="52">
        <v>2.8599999999999882E-2</v>
      </c>
      <c r="E294" s="52">
        <v>2.8599999999999882E-2</v>
      </c>
      <c r="F294" s="52">
        <v>8.1795999999999323E-4</v>
      </c>
      <c r="G294" s="52">
        <v>2.3393655999999711E-5</v>
      </c>
      <c r="H294" s="52">
        <v>6.6905856159998891E-7</v>
      </c>
      <c r="I294" s="52">
        <v>1.9135074861759604E-8</v>
      </c>
    </row>
    <row r="295" spans="3:9" hidden="1" x14ac:dyDescent="0.5">
      <c r="C295" s="52">
        <v>2.8699999999999882E-2</v>
      </c>
      <c r="E295" s="52">
        <v>2.8699999999999882E-2</v>
      </c>
      <c r="F295" s="52">
        <v>8.2368999999999325E-4</v>
      </c>
      <c r="G295" s="52">
        <v>2.3639902999999707E-5</v>
      </c>
      <c r="H295" s="52">
        <v>6.7846521609998893E-7</v>
      </c>
      <c r="I295" s="52">
        <v>1.9471951702069603E-8</v>
      </c>
    </row>
    <row r="296" spans="3:9" hidden="1" x14ac:dyDescent="0.5">
      <c r="C296" s="52">
        <v>2.8799999999999881E-2</v>
      </c>
      <c r="E296" s="52">
        <v>2.8799999999999881E-2</v>
      </c>
      <c r="F296" s="52">
        <v>8.2943999999999314E-4</v>
      </c>
      <c r="G296" s="52">
        <v>2.3887871999999704E-5</v>
      </c>
      <c r="H296" s="52">
        <v>6.8797071359998867E-7</v>
      </c>
      <c r="I296" s="52">
        <v>1.9813556551679592E-8</v>
      </c>
    </row>
    <row r="297" spans="3:9" hidden="1" x14ac:dyDescent="0.5">
      <c r="C297" s="52">
        <v>2.8899999999999881E-2</v>
      </c>
      <c r="E297" s="52">
        <v>2.8899999999999881E-2</v>
      </c>
      <c r="F297" s="52">
        <v>8.3520999999999314E-4</v>
      </c>
      <c r="G297" s="52">
        <v>2.4137568999999701E-5</v>
      </c>
      <c r="H297" s="52">
        <v>6.9757574409998853E-7</v>
      </c>
      <c r="I297" s="52">
        <v>2.0159939004489586E-8</v>
      </c>
    </row>
    <row r="298" spans="3:9" hidden="1" x14ac:dyDescent="0.5">
      <c r="C298" s="52">
        <v>2.899999999999988E-2</v>
      </c>
      <c r="E298" s="52">
        <v>2.899999999999988E-2</v>
      </c>
      <c r="F298" s="52">
        <v>8.4099999999999301E-4</v>
      </c>
      <c r="G298" s="52">
        <v>2.4388999999999695E-5</v>
      </c>
      <c r="H298" s="52">
        <v>7.0728099999998824E-7</v>
      </c>
      <c r="I298" s="52">
        <v>2.0511148999999575E-8</v>
      </c>
    </row>
    <row r="299" spans="3:9" hidden="1" x14ac:dyDescent="0.5">
      <c r="C299" s="52">
        <v>2.9099999999999879E-2</v>
      </c>
      <c r="E299" s="52">
        <v>2.9099999999999879E-2</v>
      </c>
      <c r="F299" s="52">
        <v>8.4680999999999298E-4</v>
      </c>
      <c r="G299" s="52">
        <v>2.4642170999999695E-5</v>
      </c>
      <c r="H299" s="52">
        <v>7.1708717609998816E-7</v>
      </c>
      <c r="I299" s="52">
        <v>2.086723682450957E-8</v>
      </c>
    </row>
    <row r="300" spans="3:9" hidden="1" x14ac:dyDescent="0.5">
      <c r="C300" s="52">
        <v>2.9199999999999879E-2</v>
      </c>
      <c r="E300" s="52">
        <v>2.9199999999999879E-2</v>
      </c>
      <c r="F300" s="52">
        <v>8.5263999999999295E-4</v>
      </c>
      <c r="G300" s="52">
        <v>2.4897087999999691E-5</v>
      </c>
      <c r="H300" s="52">
        <v>7.2699496959998801E-7</v>
      </c>
      <c r="I300" s="52">
        <v>2.1228253112319561E-8</v>
      </c>
    </row>
    <row r="301" spans="3:9" hidden="1" x14ac:dyDescent="0.5">
      <c r="C301" s="52">
        <v>2.9299999999999878E-2</v>
      </c>
      <c r="E301" s="52">
        <v>2.9299999999999878E-2</v>
      </c>
      <c r="F301" s="52">
        <v>8.584899999999929E-4</v>
      </c>
      <c r="G301" s="52">
        <v>2.5153756999999687E-5</v>
      </c>
      <c r="H301" s="52">
        <v>7.3700508009998779E-7</v>
      </c>
      <c r="I301" s="52">
        <v>2.1594248846929554E-8</v>
      </c>
    </row>
    <row r="302" spans="3:9" hidden="1" x14ac:dyDescent="0.5">
      <c r="C302" s="52">
        <v>2.9399999999999878E-2</v>
      </c>
      <c r="E302" s="52">
        <v>2.9399999999999878E-2</v>
      </c>
      <c r="F302" s="52">
        <v>8.6435999999999284E-4</v>
      </c>
      <c r="G302" s="52">
        <v>2.5412183999999685E-5</v>
      </c>
      <c r="H302" s="52">
        <v>7.4711820959998763E-7</v>
      </c>
      <c r="I302" s="52">
        <v>2.1965275362239546E-8</v>
      </c>
    </row>
    <row r="303" spans="3:9" hidden="1" x14ac:dyDescent="0.5">
      <c r="C303" s="52">
        <v>2.9499999999999877E-2</v>
      </c>
      <c r="E303" s="52">
        <v>2.9499999999999877E-2</v>
      </c>
      <c r="F303" s="52">
        <v>8.7024999999999277E-4</v>
      </c>
      <c r="G303" s="52">
        <v>2.5672374999999678E-5</v>
      </c>
      <c r="H303" s="52">
        <v>7.5733506249998741E-7</v>
      </c>
      <c r="I303" s="52">
        <v>2.2341384343749536E-8</v>
      </c>
    </row>
    <row r="304" spans="3:9" hidden="1" x14ac:dyDescent="0.5">
      <c r="C304" s="52">
        <v>2.9599999999999876E-2</v>
      </c>
      <c r="E304" s="52">
        <v>2.9599999999999876E-2</v>
      </c>
      <c r="F304" s="52">
        <v>8.761599999999927E-4</v>
      </c>
      <c r="G304" s="52">
        <v>2.5934335999999677E-5</v>
      </c>
      <c r="H304" s="52">
        <v>7.6765634559998722E-7</v>
      </c>
      <c r="I304" s="52">
        <v>2.2722627829759528E-8</v>
      </c>
    </row>
    <row r="305" spans="3:9" hidden="1" x14ac:dyDescent="0.5">
      <c r="C305" s="52">
        <v>2.9699999999999876E-2</v>
      </c>
      <c r="E305" s="52">
        <v>2.9699999999999876E-2</v>
      </c>
      <c r="F305" s="52">
        <v>8.8208999999999261E-4</v>
      </c>
      <c r="G305" s="52">
        <v>2.619807299999967E-5</v>
      </c>
      <c r="H305" s="52">
        <v>7.7808276809998692E-7</v>
      </c>
      <c r="I305" s="52">
        <v>2.3109058212569516E-8</v>
      </c>
    </row>
    <row r="306" spans="3:9" hidden="1" x14ac:dyDescent="0.5">
      <c r="C306" s="52">
        <v>2.9799999999999875E-2</v>
      </c>
      <c r="E306" s="52">
        <v>2.9799999999999875E-2</v>
      </c>
      <c r="F306" s="52">
        <v>8.8803999999999262E-4</v>
      </c>
      <c r="G306" s="52">
        <v>2.6463591999999668E-5</v>
      </c>
      <c r="H306" s="52">
        <v>7.8861504159998688E-7</v>
      </c>
      <c r="I306" s="52">
        <v>2.3500728239679509E-8</v>
      </c>
    </row>
    <row r="307" spans="3:9" hidden="1" x14ac:dyDescent="0.5">
      <c r="C307" s="52">
        <v>2.9899999999999875E-2</v>
      </c>
      <c r="E307" s="52">
        <v>2.9899999999999875E-2</v>
      </c>
      <c r="F307" s="52">
        <v>8.9400999999999251E-4</v>
      </c>
      <c r="G307" s="52">
        <v>2.6730898999999664E-5</v>
      </c>
      <c r="H307" s="52">
        <v>7.9925388009998663E-7</v>
      </c>
      <c r="I307" s="52">
        <v>2.3897691014989499E-8</v>
      </c>
    </row>
    <row r="308" spans="3:9" hidden="1" x14ac:dyDescent="0.5">
      <c r="C308" s="52">
        <v>2.9999999999999874E-2</v>
      </c>
      <c r="E308" s="52">
        <v>2.9999999999999874E-2</v>
      </c>
      <c r="F308" s="52">
        <v>8.9999999999999239E-4</v>
      </c>
      <c r="G308" s="52">
        <v>2.6999999999999657E-5</v>
      </c>
      <c r="H308" s="52">
        <v>8.0999999999998632E-7</v>
      </c>
      <c r="I308" s="52">
        <v>2.4299999999999486E-8</v>
      </c>
    </row>
    <row r="309" spans="3:9" hidden="1" x14ac:dyDescent="0.5">
      <c r="C309" s="52">
        <v>3.0099999999999873E-2</v>
      </c>
      <c r="E309" s="52">
        <v>3.0099999999999873E-2</v>
      </c>
      <c r="F309" s="52">
        <v>9.0600999999999236E-4</v>
      </c>
      <c r="G309" s="52">
        <v>2.7270900999999654E-5</v>
      </c>
      <c r="H309" s="52">
        <v>8.2085412009998616E-7</v>
      </c>
      <c r="I309" s="52">
        <v>2.4707709015009479E-8</v>
      </c>
    </row>
    <row r="310" spans="3:9" hidden="1" x14ac:dyDescent="0.5">
      <c r="C310" s="52">
        <v>3.0199999999999873E-2</v>
      </c>
      <c r="E310" s="52">
        <v>3.0199999999999873E-2</v>
      </c>
      <c r="F310" s="52">
        <v>9.1203999999999233E-4</v>
      </c>
      <c r="G310" s="52">
        <v>2.7543607999999651E-5</v>
      </c>
      <c r="H310" s="52">
        <v>8.3181696159998598E-7</v>
      </c>
      <c r="I310" s="52">
        <v>2.5120872240319469E-8</v>
      </c>
    </row>
    <row r="311" spans="3:9" hidden="1" x14ac:dyDescent="0.5">
      <c r="C311" s="52">
        <v>3.0299999999999872E-2</v>
      </c>
      <c r="E311" s="52">
        <v>3.0299999999999872E-2</v>
      </c>
      <c r="F311" s="52">
        <v>9.1808999999999229E-4</v>
      </c>
      <c r="G311" s="52">
        <v>2.7818126999999649E-5</v>
      </c>
      <c r="H311" s="52">
        <v>8.4288924809998586E-7</v>
      </c>
      <c r="I311" s="52">
        <v>2.5539544217429462E-8</v>
      </c>
    </row>
    <row r="312" spans="3:9" hidden="1" x14ac:dyDescent="0.5">
      <c r="C312" s="52">
        <v>3.0399999999999872E-2</v>
      </c>
      <c r="E312" s="52">
        <v>3.0399999999999872E-2</v>
      </c>
      <c r="F312" s="52">
        <v>9.2415999999999224E-4</v>
      </c>
      <c r="G312" s="52">
        <v>2.8094463999999646E-5</v>
      </c>
      <c r="H312" s="52">
        <v>8.5407170559998569E-7</v>
      </c>
      <c r="I312" s="52">
        <v>2.5963779850239456E-8</v>
      </c>
    </row>
    <row r="313" spans="3:9" hidden="1" x14ac:dyDescent="0.5">
      <c r="C313" s="52">
        <v>3.0499999999999871E-2</v>
      </c>
      <c r="E313" s="52">
        <v>3.0499999999999871E-2</v>
      </c>
      <c r="F313" s="52">
        <v>9.3024999999999217E-4</v>
      </c>
      <c r="G313" s="52">
        <v>2.8372624999999643E-5</v>
      </c>
      <c r="H313" s="52">
        <v>8.6536506249998545E-7</v>
      </c>
      <c r="I313" s="52">
        <v>2.6393634406249446E-8</v>
      </c>
    </row>
    <row r="314" spans="3:9" hidden="1" x14ac:dyDescent="0.5">
      <c r="C314" s="52">
        <v>3.059999999999987E-2</v>
      </c>
      <c r="E314" s="52">
        <v>3.059999999999987E-2</v>
      </c>
      <c r="F314" s="52">
        <v>9.363599999999921E-4</v>
      </c>
      <c r="G314" s="52">
        <v>2.8652615999999635E-5</v>
      </c>
      <c r="H314" s="52">
        <v>8.767700495999852E-7</v>
      </c>
      <c r="I314" s="52">
        <v>2.6829163517759434E-8</v>
      </c>
    </row>
    <row r="315" spans="3:9" hidden="1" x14ac:dyDescent="0.5">
      <c r="C315" s="52">
        <v>3.069999999999987E-2</v>
      </c>
      <c r="E315" s="52">
        <v>3.069999999999987E-2</v>
      </c>
      <c r="F315" s="52">
        <v>9.4248999999999201E-4</v>
      </c>
      <c r="G315" s="52">
        <v>2.8934442999999634E-5</v>
      </c>
      <c r="H315" s="52">
        <v>8.88287400099985E-7</v>
      </c>
      <c r="I315" s="52">
        <v>2.7270423183069424E-8</v>
      </c>
    </row>
    <row r="316" spans="3:9" hidden="1" x14ac:dyDescent="0.5">
      <c r="C316" s="52">
        <v>3.0799999999999869E-2</v>
      </c>
      <c r="E316" s="52">
        <v>3.0799999999999869E-2</v>
      </c>
      <c r="F316" s="52">
        <v>9.4863999999999192E-4</v>
      </c>
      <c r="G316" s="52">
        <v>2.9218111999999627E-5</v>
      </c>
      <c r="H316" s="52">
        <v>8.9991784959998468E-7</v>
      </c>
      <c r="I316" s="52">
        <v>2.771746976767941E-8</v>
      </c>
    </row>
    <row r="317" spans="3:9" hidden="1" x14ac:dyDescent="0.5">
      <c r="C317" s="52">
        <v>3.0899999999999869E-2</v>
      </c>
      <c r="E317" s="52">
        <v>3.0899999999999869E-2</v>
      </c>
      <c r="F317" s="52">
        <v>9.5480999999999192E-4</v>
      </c>
      <c r="G317" s="52">
        <v>2.9503628999999627E-5</v>
      </c>
      <c r="H317" s="52">
        <v>9.1166213609998458E-7</v>
      </c>
      <c r="I317" s="52">
        <v>2.8170360005489405E-8</v>
      </c>
    </row>
    <row r="318" spans="3:9" hidden="1" x14ac:dyDescent="0.5">
      <c r="C318" s="52">
        <v>3.0999999999999868E-2</v>
      </c>
      <c r="E318" s="52">
        <v>3.0999999999999868E-2</v>
      </c>
      <c r="F318" s="52">
        <v>9.6099999999999181E-4</v>
      </c>
      <c r="G318" s="52">
        <v>2.979099999999962E-5</v>
      </c>
      <c r="H318" s="52">
        <v>9.2352099999998431E-7</v>
      </c>
      <c r="I318" s="52">
        <v>2.8629150999999391E-8</v>
      </c>
    </row>
    <row r="319" spans="3:9" hidden="1" x14ac:dyDescent="0.5">
      <c r="C319" s="52">
        <v>3.1099999999999867E-2</v>
      </c>
      <c r="E319" s="52">
        <v>3.1099999999999867E-2</v>
      </c>
      <c r="F319" s="52">
        <v>9.6720999999999179E-4</v>
      </c>
      <c r="G319" s="52">
        <v>3.0080230999999616E-5</v>
      </c>
      <c r="H319" s="52">
        <v>9.3549518409998417E-7</v>
      </c>
      <c r="I319" s="52">
        <v>2.9093900225509383E-8</v>
      </c>
    </row>
    <row r="320" spans="3:9" hidden="1" x14ac:dyDescent="0.5">
      <c r="C320" s="52">
        <v>3.1199999999999867E-2</v>
      </c>
      <c r="E320" s="52">
        <v>3.1199999999999867E-2</v>
      </c>
      <c r="F320" s="52">
        <v>9.7343999999999166E-4</v>
      </c>
      <c r="G320" s="52">
        <v>3.0371327999999609E-5</v>
      </c>
      <c r="H320" s="52">
        <v>9.4758543359998375E-7</v>
      </c>
      <c r="I320" s="52">
        <v>2.9564665528319367E-8</v>
      </c>
    </row>
    <row r="321" spans="3:9" hidden="1" x14ac:dyDescent="0.5">
      <c r="C321" s="52">
        <v>3.129999999999987E-2</v>
      </c>
      <c r="E321" s="52">
        <v>3.129999999999987E-2</v>
      </c>
      <c r="F321" s="52">
        <v>9.7968999999999183E-4</v>
      </c>
      <c r="G321" s="52">
        <v>3.0664296999999616E-5</v>
      </c>
      <c r="H321" s="52">
        <v>9.5979249609998398E-7</v>
      </c>
      <c r="I321" s="52">
        <v>3.0041505127929374E-8</v>
      </c>
    </row>
    <row r="322" spans="3:9" hidden="1" x14ac:dyDescent="0.5">
      <c r="C322" s="52">
        <v>3.1399999999999872E-2</v>
      </c>
      <c r="E322" s="52">
        <v>3.1399999999999872E-2</v>
      </c>
      <c r="F322" s="52">
        <v>9.8595999999999189E-4</v>
      </c>
      <c r="G322" s="52">
        <v>3.0959143999999621E-5</v>
      </c>
      <c r="H322" s="52">
        <v>9.7211712159998407E-7</v>
      </c>
      <c r="I322" s="52">
        <v>3.0524477618239375E-8</v>
      </c>
    </row>
    <row r="323" spans="3:9" hidden="1" x14ac:dyDescent="0.5">
      <c r="C323" s="52">
        <v>3.1499999999999875E-2</v>
      </c>
      <c r="E323" s="52">
        <v>3.1499999999999875E-2</v>
      </c>
      <c r="F323" s="52">
        <v>9.9224999999999205E-4</v>
      </c>
      <c r="G323" s="52">
        <v>3.1255874999999626E-5</v>
      </c>
      <c r="H323" s="52">
        <v>9.8456006249998431E-7</v>
      </c>
      <c r="I323" s="52">
        <v>3.1013641968749382E-8</v>
      </c>
    </row>
    <row r="324" spans="3:9" hidden="1" x14ac:dyDescent="0.5">
      <c r="C324" s="52">
        <v>3.1599999999999878E-2</v>
      </c>
      <c r="E324" s="52">
        <v>3.1599999999999878E-2</v>
      </c>
      <c r="F324" s="52">
        <v>9.9855999999999231E-4</v>
      </c>
      <c r="G324" s="52">
        <v>3.1554495999999634E-5</v>
      </c>
      <c r="H324" s="52">
        <v>9.9712207359998464E-7</v>
      </c>
      <c r="I324" s="52">
        <v>3.1509057525759395E-8</v>
      </c>
    </row>
    <row r="325" spans="3:9" hidden="1" x14ac:dyDescent="0.5">
      <c r="C325" s="52">
        <v>3.1699999999999881E-2</v>
      </c>
      <c r="E325" s="52">
        <v>3.1699999999999881E-2</v>
      </c>
      <c r="F325" s="52">
        <v>1.0048899999999924E-3</v>
      </c>
      <c r="G325" s="52">
        <v>3.1855012999999642E-5</v>
      </c>
      <c r="H325" s="52">
        <v>1.0098039120999849E-6</v>
      </c>
      <c r="I325" s="52">
        <v>3.20107840135694E-8</v>
      </c>
    </row>
    <row r="326" spans="3:9" hidden="1" x14ac:dyDescent="0.5">
      <c r="C326" s="52">
        <v>3.1799999999999884E-2</v>
      </c>
      <c r="E326" s="52">
        <v>3.1799999999999884E-2</v>
      </c>
      <c r="F326" s="52">
        <v>1.0112399999999927E-3</v>
      </c>
      <c r="G326" s="52">
        <v>3.2157431999999647E-5</v>
      </c>
      <c r="H326" s="52">
        <v>1.0226063375999852E-6</v>
      </c>
      <c r="I326" s="52">
        <v>3.2518881535679412E-8</v>
      </c>
    </row>
    <row r="327" spans="3:9" hidden="1" x14ac:dyDescent="0.5">
      <c r="C327" s="52">
        <v>3.1899999999999887E-2</v>
      </c>
      <c r="E327" s="52">
        <v>3.1899999999999887E-2</v>
      </c>
      <c r="F327" s="52">
        <v>1.0176099999999928E-3</v>
      </c>
      <c r="G327" s="52">
        <v>3.2461758999999657E-5</v>
      </c>
      <c r="H327" s="52">
        <v>1.0355301120999853E-6</v>
      </c>
      <c r="I327" s="52">
        <v>3.3033410575989412E-8</v>
      </c>
    </row>
    <row r="328" spans="3:9" hidden="1" x14ac:dyDescent="0.5">
      <c r="C328" s="52">
        <v>3.199999999999989E-2</v>
      </c>
      <c r="E328" s="52">
        <v>3.199999999999989E-2</v>
      </c>
      <c r="F328" s="52">
        <v>1.023999999999993E-3</v>
      </c>
      <c r="G328" s="52">
        <v>3.2767999999999663E-5</v>
      </c>
      <c r="H328" s="52">
        <v>1.0485759999999858E-6</v>
      </c>
      <c r="I328" s="52">
        <v>3.3554431999999427E-8</v>
      </c>
    </row>
    <row r="329" spans="3:9" hidden="1" x14ac:dyDescent="0.5">
      <c r="C329" s="52">
        <v>3.2099999999999893E-2</v>
      </c>
      <c r="E329" s="52">
        <v>3.2099999999999893E-2</v>
      </c>
      <c r="F329" s="52">
        <v>1.0304099999999931E-3</v>
      </c>
      <c r="G329" s="52">
        <v>3.3076160999999668E-5</v>
      </c>
      <c r="H329" s="52">
        <v>1.0617447680999858E-6</v>
      </c>
      <c r="I329" s="52">
        <v>3.4082007056009431E-8</v>
      </c>
    </row>
    <row r="330" spans="3:9" hidden="1" x14ac:dyDescent="0.5">
      <c r="C330" s="52">
        <v>3.2199999999999895E-2</v>
      </c>
      <c r="E330" s="52">
        <v>3.2199999999999895E-2</v>
      </c>
      <c r="F330" s="52">
        <v>1.0368399999999933E-3</v>
      </c>
      <c r="G330" s="52">
        <v>3.3386247999999675E-5</v>
      </c>
      <c r="H330" s="52">
        <v>1.075037185599986E-6</v>
      </c>
      <c r="I330" s="52">
        <v>3.4616197376319437E-8</v>
      </c>
    </row>
    <row r="331" spans="3:9" hidden="1" x14ac:dyDescent="0.5">
      <c r="C331" s="52">
        <v>3.2299999999999898E-2</v>
      </c>
      <c r="E331" s="52">
        <v>3.2299999999999898E-2</v>
      </c>
      <c r="F331" s="52">
        <v>1.0432899999999934E-3</v>
      </c>
      <c r="G331" s="52">
        <v>3.369826699999968E-5</v>
      </c>
      <c r="H331" s="52">
        <v>1.0884540240999862E-6</v>
      </c>
      <c r="I331" s="52">
        <v>3.5157064978429445E-8</v>
      </c>
    </row>
    <row r="332" spans="3:9" hidden="1" x14ac:dyDescent="0.5">
      <c r="C332" s="52">
        <v>3.2399999999999901E-2</v>
      </c>
      <c r="E332" s="52">
        <v>3.2399999999999901E-2</v>
      </c>
      <c r="F332" s="52">
        <v>1.0497599999999936E-3</v>
      </c>
      <c r="G332" s="52">
        <v>3.4012223999999687E-5</v>
      </c>
      <c r="H332" s="52">
        <v>1.1019960575999865E-6</v>
      </c>
      <c r="I332" s="52">
        <v>3.5704672266239451E-8</v>
      </c>
    </row>
    <row r="333" spans="3:9" hidden="1" x14ac:dyDescent="0.5">
      <c r="C333" s="52">
        <v>3.2499999999999904E-2</v>
      </c>
      <c r="E333" s="52">
        <v>3.2499999999999904E-2</v>
      </c>
      <c r="F333" s="52">
        <v>1.0562499999999938E-3</v>
      </c>
      <c r="G333" s="52">
        <v>3.4328124999999698E-5</v>
      </c>
      <c r="H333" s="52">
        <v>1.1156640624999869E-6</v>
      </c>
      <c r="I333" s="52">
        <v>3.6259082031249468E-8</v>
      </c>
    </row>
    <row r="334" spans="3:9" hidden="1" x14ac:dyDescent="0.5">
      <c r="C334" s="52">
        <v>3.2599999999999907E-2</v>
      </c>
      <c r="E334" s="52">
        <v>3.2599999999999907E-2</v>
      </c>
      <c r="F334" s="52">
        <v>1.062759999999994E-3</v>
      </c>
      <c r="G334" s="52">
        <v>3.4645975999999703E-5</v>
      </c>
      <c r="H334" s="52">
        <v>1.1294588175999873E-6</v>
      </c>
      <c r="I334" s="52">
        <v>3.682035745375948E-8</v>
      </c>
    </row>
    <row r="335" spans="3:9" hidden="1" x14ac:dyDescent="0.5">
      <c r="C335" s="52">
        <v>3.269999999999991E-2</v>
      </c>
      <c r="E335" s="52">
        <v>3.269999999999991E-2</v>
      </c>
      <c r="F335" s="52">
        <v>1.069289999999994E-3</v>
      </c>
      <c r="G335" s="52">
        <v>3.4965782999999705E-5</v>
      </c>
      <c r="H335" s="52">
        <v>1.1433811040999872E-6</v>
      </c>
      <c r="I335" s="52">
        <v>3.7388562104069476E-8</v>
      </c>
    </row>
    <row r="336" spans="3:9" hidden="1" x14ac:dyDescent="0.5">
      <c r="C336" s="52">
        <v>3.2799999999999913E-2</v>
      </c>
      <c r="E336" s="52">
        <v>3.2799999999999913E-2</v>
      </c>
      <c r="F336" s="52">
        <v>1.0758399999999944E-3</v>
      </c>
      <c r="G336" s="52">
        <v>3.5287551999999722E-5</v>
      </c>
      <c r="H336" s="52">
        <v>1.1574317055999878E-6</v>
      </c>
      <c r="I336" s="52">
        <v>3.79637599436795E-8</v>
      </c>
    </row>
    <row r="337" spans="3:9" hidden="1" x14ac:dyDescent="0.5">
      <c r="C337" s="52">
        <v>3.2899999999999915E-2</v>
      </c>
      <c r="E337" s="52">
        <v>3.2899999999999915E-2</v>
      </c>
      <c r="F337" s="52">
        <v>1.0824099999999944E-3</v>
      </c>
      <c r="G337" s="52">
        <v>3.5611288999999721E-5</v>
      </c>
      <c r="H337" s="52">
        <v>1.1716114080999878E-6</v>
      </c>
      <c r="I337" s="52">
        <v>3.8546015326489499E-8</v>
      </c>
    </row>
    <row r="338" spans="3:9" hidden="1" x14ac:dyDescent="0.5">
      <c r="C338" s="52">
        <v>3.2999999999999918E-2</v>
      </c>
      <c r="E338" s="52">
        <v>3.2999999999999918E-2</v>
      </c>
      <c r="F338" s="52">
        <v>1.0889999999999947E-3</v>
      </c>
      <c r="G338" s="52">
        <v>3.5936999999999734E-5</v>
      </c>
      <c r="H338" s="52">
        <v>1.1859209999999885E-6</v>
      </c>
      <c r="I338" s="52">
        <v>3.9135392999999519E-8</v>
      </c>
    </row>
    <row r="339" spans="3:9" hidden="1" x14ac:dyDescent="0.5">
      <c r="C339" s="52">
        <v>3.3099999999999921E-2</v>
      </c>
      <c r="E339" s="52">
        <v>3.3099999999999921E-2</v>
      </c>
      <c r="F339" s="52">
        <v>1.0956099999999947E-3</v>
      </c>
      <c r="G339" s="52">
        <v>3.6264690999999736E-5</v>
      </c>
      <c r="H339" s="52">
        <v>1.2003612720999883E-6</v>
      </c>
      <c r="I339" s="52">
        <v>3.9731958106509517E-8</v>
      </c>
    </row>
    <row r="340" spans="3:9" hidden="1" x14ac:dyDescent="0.5">
      <c r="C340" s="52">
        <v>3.3199999999999924E-2</v>
      </c>
      <c r="E340" s="52">
        <v>3.3199999999999924E-2</v>
      </c>
      <c r="F340" s="52">
        <v>1.102239999999995E-3</v>
      </c>
      <c r="G340" s="52">
        <v>3.6594367999999752E-5</v>
      </c>
      <c r="H340" s="52">
        <v>1.214933017599989E-6</v>
      </c>
      <c r="I340" s="52">
        <v>4.0335776184319544E-8</v>
      </c>
    </row>
    <row r="341" spans="3:9" hidden="1" x14ac:dyDescent="0.5">
      <c r="C341" s="52">
        <v>3.3299999999999927E-2</v>
      </c>
      <c r="E341" s="52">
        <v>3.3299999999999927E-2</v>
      </c>
      <c r="F341" s="52">
        <v>1.1088899999999952E-3</v>
      </c>
      <c r="G341" s="52">
        <v>3.6926036999999756E-5</v>
      </c>
      <c r="H341" s="52">
        <v>1.2296370320999894E-6</v>
      </c>
      <c r="I341" s="52">
        <v>4.0946913168929556E-8</v>
      </c>
    </row>
    <row r="342" spans="3:9" hidden="1" x14ac:dyDescent="0.5">
      <c r="C342" s="52">
        <v>3.339999999999993E-2</v>
      </c>
      <c r="E342" s="52">
        <v>3.339999999999993E-2</v>
      </c>
      <c r="F342" s="52">
        <v>1.1155599999999953E-3</v>
      </c>
      <c r="G342" s="52">
        <v>3.7259703999999766E-5</v>
      </c>
      <c r="H342" s="52">
        <v>1.2444741135999893E-6</v>
      </c>
      <c r="I342" s="52">
        <v>4.1565435394239559E-8</v>
      </c>
    </row>
    <row r="343" spans="3:9" hidden="1" x14ac:dyDescent="0.5">
      <c r="C343" s="52">
        <v>3.3499999999999933E-2</v>
      </c>
      <c r="E343" s="52">
        <v>3.3499999999999933E-2</v>
      </c>
      <c r="F343" s="52">
        <v>1.1222499999999954E-3</v>
      </c>
      <c r="G343" s="52">
        <v>3.759537499999977E-5</v>
      </c>
      <c r="H343" s="52">
        <v>1.2594450624999897E-6</v>
      </c>
      <c r="I343" s="52">
        <v>4.2191409593749574E-8</v>
      </c>
    </row>
    <row r="344" spans="3:9" hidden="1" x14ac:dyDescent="0.5">
      <c r="C344" s="52">
        <v>3.3599999999999935E-2</v>
      </c>
      <c r="E344" s="52">
        <v>3.3599999999999935E-2</v>
      </c>
      <c r="F344" s="52">
        <v>1.1289599999999957E-3</v>
      </c>
      <c r="G344" s="52">
        <v>3.793305599999978E-5</v>
      </c>
      <c r="H344" s="52">
        <v>1.2745506815999903E-6</v>
      </c>
      <c r="I344" s="52">
        <v>4.282490290175959E-8</v>
      </c>
    </row>
    <row r="345" spans="3:9" hidden="1" x14ac:dyDescent="0.5">
      <c r="C345" s="52">
        <v>3.3699999999999938E-2</v>
      </c>
      <c r="E345" s="52">
        <v>3.3699999999999938E-2</v>
      </c>
      <c r="F345" s="52">
        <v>1.1356899999999958E-3</v>
      </c>
      <c r="G345" s="52">
        <v>3.8272752999999792E-5</v>
      </c>
      <c r="H345" s="52">
        <v>1.2897917760999905E-6</v>
      </c>
      <c r="I345" s="52">
        <v>4.3465982854569603E-8</v>
      </c>
    </row>
    <row r="346" spans="3:9" hidden="1" x14ac:dyDescent="0.5">
      <c r="C346" s="52">
        <v>3.3799999999999941E-2</v>
      </c>
      <c r="E346" s="52">
        <v>3.3799999999999941E-2</v>
      </c>
      <c r="F346" s="52">
        <v>1.1424399999999961E-3</v>
      </c>
      <c r="G346" s="52">
        <v>3.8614471999999801E-5</v>
      </c>
      <c r="H346" s="52">
        <v>1.3051691535999912E-6</v>
      </c>
      <c r="I346" s="52">
        <v>4.4114717391679623E-8</v>
      </c>
    </row>
    <row r="347" spans="3:9" hidden="1" x14ac:dyDescent="0.5">
      <c r="C347" s="52">
        <v>3.3899999999999944E-2</v>
      </c>
      <c r="E347" s="52">
        <v>3.3899999999999944E-2</v>
      </c>
      <c r="F347" s="52">
        <v>1.1492099999999962E-3</v>
      </c>
      <c r="G347" s="52">
        <v>3.8958218999999805E-5</v>
      </c>
      <c r="H347" s="52">
        <v>1.3206836240999914E-6</v>
      </c>
      <c r="I347" s="52">
        <v>4.4771174856989634E-8</v>
      </c>
    </row>
    <row r="348" spans="3:9" hidden="1" x14ac:dyDescent="0.5">
      <c r="C348" s="52">
        <v>3.3999999999999947E-2</v>
      </c>
      <c r="E348" s="52">
        <v>3.3999999999999947E-2</v>
      </c>
      <c r="F348" s="52">
        <v>1.1559999999999964E-3</v>
      </c>
      <c r="G348" s="52">
        <v>3.9303999999999819E-5</v>
      </c>
      <c r="H348" s="52">
        <v>1.3363359999999917E-6</v>
      </c>
      <c r="I348" s="52">
        <v>4.5435423999999648E-8</v>
      </c>
    </row>
    <row r="349" spans="3:9" hidden="1" x14ac:dyDescent="0.5">
      <c r="C349" s="52">
        <v>3.409999999999995E-2</v>
      </c>
      <c r="E349" s="52">
        <v>3.409999999999995E-2</v>
      </c>
      <c r="F349" s="52">
        <v>1.1628099999999965E-3</v>
      </c>
      <c r="G349" s="52">
        <v>3.9651820999999827E-5</v>
      </c>
      <c r="H349" s="52">
        <v>1.352127096099992E-6</v>
      </c>
      <c r="I349" s="52">
        <v>4.6107533977009662E-8</v>
      </c>
    </row>
    <row r="350" spans="3:9" hidden="1" x14ac:dyDescent="0.5">
      <c r="C350" s="52">
        <v>3.4199999999999953E-2</v>
      </c>
      <c r="E350" s="52">
        <v>3.4199999999999953E-2</v>
      </c>
      <c r="F350" s="52">
        <v>1.1696399999999967E-3</v>
      </c>
      <c r="G350" s="52">
        <v>4.0001687999999831E-5</v>
      </c>
      <c r="H350" s="52">
        <v>1.3680577295999924E-6</v>
      </c>
      <c r="I350" s="52">
        <v>4.6787574352319673E-8</v>
      </c>
    </row>
    <row r="351" spans="3:9" hidden="1" x14ac:dyDescent="0.5">
      <c r="C351" s="52">
        <v>3.4299999999999956E-2</v>
      </c>
      <c r="E351" s="52">
        <v>3.4299999999999956E-2</v>
      </c>
      <c r="F351" s="52">
        <v>1.1764899999999971E-3</v>
      </c>
      <c r="G351" s="52">
        <v>4.0353606999999849E-5</v>
      </c>
      <c r="H351" s="52">
        <v>1.3841287200999931E-6</v>
      </c>
      <c r="I351" s="52">
        <v>4.7475615099429704E-8</v>
      </c>
    </row>
    <row r="352" spans="3:9" hidden="1" x14ac:dyDescent="0.5">
      <c r="C352" s="52">
        <v>3.4399999999999958E-2</v>
      </c>
      <c r="E352" s="52">
        <v>3.4399999999999958E-2</v>
      </c>
      <c r="F352" s="52">
        <v>1.1833599999999972E-3</v>
      </c>
      <c r="G352" s="52">
        <v>4.0707583999999857E-5</v>
      </c>
      <c r="H352" s="52">
        <v>1.4003408895999934E-6</v>
      </c>
      <c r="I352" s="52">
        <v>4.8171726602239712E-8</v>
      </c>
    </row>
    <row r="353" spans="3:9" hidden="1" x14ac:dyDescent="0.5">
      <c r="C353" s="52">
        <v>3.4499999999999961E-2</v>
      </c>
      <c r="E353" s="52">
        <v>3.4499999999999961E-2</v>
      </c>
      <c r="F353" s="52">
        <v>1.1902499999999973E-3</v>
      </c>
      <c r="G353" s="52">
        <v>4.1063624999999864E-5</v>
      </c>
      <c r="H353" s="52">
        <v>1.4166950624999936E-6</v>
      </c>
      <c r="I353" s="52">
        <v>4.8875979656249725E-8</v>
      </c>
    </row>
    <row r="354" spans="3:9" hidden="1" x14ac:dyDescent="0.5">
      <c r="C354" s="52">
        <v>3.4599999999999964E-2</v>
      </c>
      <c r="E354" s="52">
        <v>3.4599999999999964E-2</v>
      </c>
      <c r="F354" s="52">
        <v>1.1971599999999975E-3</v>
      </c>
      <c r="G354" s="52">
        <v>4.1421735999999866E-5</v>
      </c>
      <c r="H354" s="52">
        <v>1.4331920655999939E-6</v>
      </c>
      <c r="I354" s="52">
        <v>4.9588445469759734E-8</v>
      </c>
    </row>
    <row r="355" spans="3:9" hidden="1" x14ac:dyDescent="0.5">
      <c r="C355" s="52">
        <v>3.4699999999999967E-2</v>
      </c>
      <c r="E355" s="52">
        <v>3.4699999999999967E-2</v>
      </c>
      <c r="F355" s="52">
        <v>1.2040899999999977E-3</v>
      </c>
      <c r="G355" s="52">
        <v>4.1781922999999882E-5</v>
      </c>
      <c r="H355" s="52">
        <v>1.4498327280999946E-6</v>
      </c>
      <c r="I355" s="52">
        <v>5.0309195665069766E-8</v>
      </c>
    </row>
    <row r="356" spans="3:9" hidden="1" x14ac:dyDescent="0.5">
      <c r="C356" s="52">
        <v>3.479999999999997E-2</v>
      </c>
      <c r="E356" s="52">
        <v>3.479999999999997E-2</v>
      </c>
      <c r="F356" s="52">
        <v>1.2110399999999979E-3</v>
      </c>
      <c r="G356" s="52">
        <v>4.2144191999999892E-5</v>
      </c>
      <c r="H356" s="52">
        <v>1.4666178815999948E-6</v>
      </c>
      <c r="I356" s="52">
        <v>5.1038302279679771E-8</v>
      </c>
    </row>
    <row r="357" spans="3:9" hidden="1" x14ac:dyDescent="0.5">
      <c r="C357" s="52">
        <v>3.4899999999999973E-2</v>
      </c>
      <c r="E357" s="52">
        <v>3.4899999999999973E-2</v>
      </c>
      <c r="F357" s="52">
        <v>1.2180099999999981E-3</v>
      </c>
      <c r="G357" s="52">
        <v>4.25085489999999E-5</v>
      </c>
      <c r="H357" s="52">
        <v>1.4835483600999954E-6</v>
      </c>
      <c r="I357" s="52">
        <v>5.1775837767489795E-8</v>
      </c>
    </row>
    <row r="358" spans="3:9" hidden="1" x14ac:dyDescent="0.5">
      <c r="C358" s="52">
        <v>3.4999999999999976E-2</v>
      </c>
      <c r="E358" s="52">
        <v>3.4999999999999976E-2</v>
      </c>
      <c r="F358" s="52">
        <v>1.2249999999999982E-3</v>
      </c>
      <c r="G358" s="52">
        <v>4.2874999999999911E-5</v>
      </c>
      <c r="H358" s="52">
        <v>1.5006249999999957E-6</v>
      </c>
      <c r="I358" s="52">
        <v>5.252187499999981E-8</v>
      </c>
    </row>
    <row r="359" spans="3:9" hidden="1" x14ac:dyDescent="0.5">
      <c r="C359" s="52">
        <v>3.5099999999999978E-2</v>
      </c>
      <c r="E359" s="52">
        <v>3.5099999999999978E-2</v>
      </c>
      <c r="F359" s="52">
        <v>1.2320099999999984E-3</v>
      </c>
      <c r="G359" s="52">
        <v>4.3243550999999918E-5</v>
      </c>
      <c r="H359" s="52">
        <v>1.5178486400999962E-6</v>
      </c>
      <c r="I359" s="52">
        <v>5.3276487267509833E-8</v>
      </c>
    </row>
    <row r="360" spans="3:9" hidden="1" x14ac:dyDescent="0.5">
      <c r="C360" s="52">
        <v>3.5199999999999981E-2</v>
      </c>
      <c r="E360" s="52">
        <v>3.5199999999999981E-2</v>
      </c>
      <c r="F360" s="52">
        <v>1.2390399999999988E-3</v>
      </c>
      <c r="G360" s="52">
        <v>4.3614207999999934E-5</v>
      </c>
      <c r="H360" s="52">
        <v>1.535220121599997E-6</v>
      </c>
      <c r="I360" s="52">
        <v>5.4039748280319868E-8</v>
      </c>
    </row>
    <row r="361" spans="3:9" hidden="1" x14ac:dyDescent="0.5">
      <c r="C361" s="52">
        <v>3.5299999999999984E-2</v>
      </c>
      <c r="E361" s="52">
        <v>3.5299999999999984E-2</v>
      </c>
      <c r="F361" s="52">
        <v>1.246089999999999E-3</v>
      </c>
      <c r="G361" s="52">
        <v>4.398697699999994E-5</v>
      </c>
      <c r="H361" s="52">
        <v>1.5527402880999973E-6</v>
      </c>
      <c r="I361" s="52">
        <v>5.4811732169929879E-8</v>
      </c>
    </row>
    <row r="362" spans="3:9" hidden="1" x14ac:dyDescent="0.5">
      <c r="C362" s="52">
        <v>3.5399999999999987E-2</v>
      </c>
      <c r="E362" s="52">
        <v>3.5399999999999987E-2</v>
      </c>
      <c r="F362" s="52">
        <v>1.253159999999999E-3</v>
      </c>
      <c r="G362" s="52">
        <v>4.4361863999999947E-5</v>
      </c>
      <c r="H362" s="52">
        <v>1.5704099855999976E-6</v>
      </c>
      <c r="I362" s="52">
        <v>5.5592513490239893E-8</v>
      </c>
    </row>
    <row r="363" spans="3:9" hidden="1" x14ac:dyDescent="0.5">
      <c r="C363" s="52">
        <v>3.549999999999999E-2</v>
      </c>
      <c r="E363" s="52">
        <v>3.549999999999999E-2</v>
      </c>
      <c r="F363" s="52">
        <v>1.2602499999999992E-3</v>
      </c>
      <c r="G363" s="52">
        <v>4.4738874999999957E-5</v>
      </c>
      <c r="H363" s="52">
        <v>1.5882300624999979E-6</v>
      </c>
      <c r="I363" s="52">
        <v>5.638216721874991E-8</v>
      </c>
    </row>
    <row r="364" spans="3:9" hidden="1" x14ac:dyDescent="0.5">
      <c r="C364" s="52">
        <v>3.5599999999999993E-2</v>
      </c>
      <c r="E364" s="52">
        <v>3.5599999999999993E-2</v>
      </c>
      <c r="F364" s="52">
        <v>1.2673599999999995E-3</v>
      </c>
      <c r="G364" s="52">
        <v>4.5118015999999974E-5</v>
      </c>
      <c r="H364" s="52">
        <v>1.6062013695999987E-6</v>
      </c>
      <c r="I364" s="52">
        <v>5.7180768757759943E-8</v>
      </c>
    </row>
    <row r="365" spans="3:9" hidden="1" x14ac:dyDescent="0.5">
      <c r="C365" s="52">
        <v>3.5699999999999996E-2</v>
      </c>
      <c r="E365" s="52">
        <v>3.5699999999999996E-2</v>
      </c>
      <c r="F365" s="52">
        <v>1.2744899999999997E-3</v>
      </c>
      <c r="G365" s="52">
        <v>4.549929299999998E-5</v>
      </c>
      <c r="H365" s="52">
        <v>1.6243247600999991E-6</v>
      </c>
      <c r="I365" s="52">
        <v>5.7988393935569958E-8</v>
      </c>
    </row>
    <row r="366" spans="3:9" hidden="1" x14ac:dyDescent="0.5">
      <c r="C366" s="52">
        <v>3.5799999999999998E-2</v>
      </c>
      <c r="E366" s="52">
        <v>3.5799999999999998E-2</v>
      </c>
      <c r="F366" s="52">
        <v>1.2816399999999999E-3</v>
      </c>
      <c r="G366" s="52">
        <v>4.5882711999999993E-5</v>
      </c>
      <c r="H366" s="52">
        <v>1.6426010895999998E-6</v>
      </c>
      <c r="I366" s="52">
        <v>5.8805119007679993E-8</v>
      </c>
    </row>
    <row r="367" spans="3:9" hidden="1" x14ac:dyDescent="0.5">
      <c r="C367" s="52">
        <v>3.5900000000000001E-2</v>
      </c>
      <c r="E367" s="52">
        <v>3.5900000000000001E-2</v>
      </c>
      <c r="F367" s="52">
        <v>1.28881E-3</v>
      </c>
      <c r="G367" s="52">
        <v>4.6268279000000001E-5</v>
      </c>
      <c r="H367" s="52">
        <v>1.6610312161000001E-6</v>
      </c>
      <c r="I367" s="52">
        <v>5.9631020657990009E-8</v>
      </c>
    </row>
    <row r="368" spans="3:9" hidden="1" x14ac:dyDescent="0.5">
      <c r="C368" s="52">
        <v>3.6000000000000004E-2</v>
      </c>
      <c r="E368" s="52">
        <v>3.6000000000000004E-2</v>
      </c>
      <c r="F368" s="52">
        <v>1.2960000000000003E-3</v>
      </c>
      <c r="G368" s="52">
        <v>4.6656000000000015E-5</v>
      </c>
      <c r="H368" s="52">
        <v>1.6796160000000006E-6</v>
      </c>
      <c r="I368" s="52">
        <v>6.0466176000000023E-8</v>
      </c>
    </row>
    <row r="369" spans="3:9" hidden="1" x14ac:dyDescent="0.5">
      <c r="C369" s="52">
        <v>3.6100000000000007E-2</v>
      </c>
      <c r="E369" s="52">
        <v>3.6100000000000007E-2</v>
      </c>
      <c r="F369" s="52">
        <v>1.3032100000000006E-3</v>
      </c>
      <c r="G369" s="52">
        <v>4.7045881000000032E-5</v>
      </c>
      <c r="H369" s="52">
        <v>1.6983563041000016E-6</v>
      </c>
      <c r="I369" s="52">
        <v>6.1310662578010072E-8</v>
      </c>
    </row>
    <row r="370" spans="3:9" hidden="1" x14ac:dyDescent="0.5">
      <c r="C370" s="52">
        <v>3.620000000000001E-2</v>
      </c>
      <c r="E370" s="52">
        <v>3.620000000000001E-2</v>
      </c>
      <c r="F370" s="52">
        <v>1.3104400000000008E-3</v>
      </c>
      <c r="G370" s="52">
        <v>4.7437928000000046E-5</v>
      </c>
      <c r="H370" s="52">
        <v>1.7172529936000023E-6</v>
      </c>
      <c r="I370" s="52">
        <v>6.21645583683201E-8</v>
      </c>
    </row>
    <row r="371" spans="3:9" hidden="1" x14ac:dyDescent="0.5">
      <c r="C371" s="52">
        <v>3.6300000000000013E-2</v>
      </c>
      <c r="E371" s="52">
        <v>3.6300000000000013E-2</v>
      </c>
      <c r="F371" s="52">
        <v>1.3176900000000009E-3</v>
      </c>
      <c r="G371" s="52">
        <v>4.7832147000000048E-5</v>
      </c>
      <c r="H371" s="52">
        <v>1.7363069361000024E-6</v>
      </c>
      <c r="I371" s="52">
        <v>6.3027941780430109E-8</v>
      </c>
    </row>
    <row r="372" spans="3:9" hidden="1" x14ac:dyDescent="0.5">
      <c r="C372" s="52">
        <v>3.6400000000000016E-2</v>
      </c>
      <c r="E372" s="52">
        <v>3.6400000000000016E-2</v>
      </c>
      <c r="F372" s="52">
        <v>1.3249600000000011E-3</v>
      </c>
      <c r="G372" s="52">
        <v>4.8228544000000062E-5</v>
      </c>
      <c r="H372" s="52">
        <v>1.755519001600003E-6</v>
      </c>
      <c r="I372" s="52">
        <v>6.3900891658240129E-8</v>
      </c>
    </row>
    <row r="373" spans="3:9" hidden="1" x14ac:dyDescent="0.5">
      <c r="C373" s="52">
        <v>3.6500000000000019E-2</v>
      </c>
      <c r="E373" s="52">
        <v>3.6500000000000019E-2</v>
      </c>
      <c r="F373" s="52">
        <v>1.3322500000000014E-3</v>
      </c>
      <c r="G373" s="52">
        <v>4.8627125000000077E-5</v>
      </c>
      <c r="H373" s="52">
        <v>1.7748900625000036E-6</v>
      </c>
      <c r="I373" s="52">
        <v>6.4783487281250168E-8</v>
      </c>
    </row>
    <row r="374" spans="3:9" hidden="1" x14ac:dyDescent="0.5">
      <c r="C374" s="52">
        <v>3.6600000000000021E-2</v>
      </c>
      <c r="E374" s="52">
        <v>3.6600000000000021E-2</v>
      </c>
      <c r="F374" s="52">
        <v>1.3395600000000016E-3</v>
      </c>
      <c r="G374" s="52">
        <v>4.9027896000000089E-5</v>
      </c>
      <c r="H374" s="52">
        <v>1.7944209936000042E-6</v>
      </c>
      <c r="I374" s="52">
        <v>6.5675808365760186E-8</v>
      </c>
    </row>
    <row r="375" spans="3:9" hidden="1" x14ac:dyDescent="0.5">
      <c r="C375" s="52">
        <v>3.6700000000000024E-2</v>
      </c>
      <c r="E375" s="52">
        <v>3.6700000000000024E-2</v>
      </c>
      <c r="F375" s="52">
        <v>1.3468900000000018E-3</v>
      </c>
      <c r="G375" s="52">
        <v>4.9430863000000102E-5</v>
      </c>
      <c r="H375" s="52">
        <v>1.8141126721000049E-6</v>
      </c>
      <c r="I375" s="52">
        <v>6.6577935066070229E-8</v>
      </c>
    </row>
    <row r="376" spans="3:9" hidden="1" x14ac:dyDescent="0.5">
      <c r="C376" s="52">
        <v>3.6800000000000027E-2</v>
      </c>
      <c r="E376" s="52">
        <v>3.6800000000000027E-2</v>
      </c>
      <c r="F376" s="52">
        <v>1.354240000000002E-3</v>
      </c>
      <c r="G376" s="52">
        <v>4.9836032000000111E-5</v>
      </c>
      <c r="H376" s="52">
        <v>1.8339659776000054E-6</v>
      </c>
      <c r="I376" s="52">
        <v>6.7489947975680242E-8</v>
      </c>
    </row>
    <row r="377" spans="3:9" hidden="1" x14ac:dyDescent="0.5">
      <c r="C377" s="52">
        <v>3.690000000000003E-2</v>
      </c>
      <c r="E377" s="52">
        <v>3.690000000000003E-2</v>
      </c>
      <c r="F377" s="52">
        <v>1.3616100000000022E-3</v>
      </c>
      <c r="G377" s="52">
        <v>5.0243409000000121E-5</v>
      </c>
      <c r="H377" s="52">
        <v>1.8539817921000062E-6</v>
      </c>
      <c r="I377" s="52">
        <v>6.8411928128490287E-8</v>
      </c>
    </row>
    <row r="378" spans="3:9" hidden="1" x14ac:dyDescent="0.5">
      <c r="C378" s="52">
        <v>3.7000000000000033E-2</v>
      </c>
      <c r="E378" s="52">
        <v>3.7000000000000033E-2</v>
      </c>
      <c r="F378" s="52">
        <v>1.3690000000000024E-3</v>
      </c>
      <c r="G378" s="52">
        <v>5.0653000000000133E-5</v>
      </c>
      <c r="H378" s="52">
        <v>1.8741610000000065E-6</v>
      </c>
      <c r="I378" s="52">
        <v>6.9343957000000309E-8</v>
      </c>
    </row>
    <row r="379" spans="3:9" hidden="1" x14ac:dyDescent="0.5">
      <c r="C379" s="52">
        <v>3.7100000000000036E-2</v>
      </c>
      <c r="E379" s="52">
        <v>3.7100000000000036E-2</v>
      </c>
      <c r="F379" s="52">
        <v>1.3764100000000026E-3</v>
      </c>
      <c r="G379" s="52">
        <v>5.1064811000000145E-5</v>
      </c>
      <c r="H379" s="52">
        <v>1.8945044881000071E-6</v>
      </c>
      <c r="I379" s="52">
        <v>7.0286116508510336E-8</v>
      </c>
    </row>
    <row r="380" spans="3:9" hidden="1" x14ac:dyDescent="0.5">
      <c r="C380" s="52">
        <v>3.7200000000000039E-2</v>
      </c>
      <c r="E380" s="52">
        <v>3.7200000000000039E-2</v>
      </c>
      <c r="F380" s="52">
        <v>1.3838400000000029E-3</v>
      </c>
      <c r="G380" s="52">
        <v>5.147884800000016E-5</v>
      </c>
      <c r="H380" s="52">
        <v>1.9150131456000081E-6</v>
      </c>
      <c r="I380" s="52">
        <v>7.1238489016320372E-8</v>
      </c>
    </row>
    <row r="381" spans="3:9" hidden="1" x14ac:dyDescent="0.5">
      <c r="C381" s="52">
        <v>3.7300000000000041E-2</v>
      </c>
      <c r="E381" s="52">
        <v>3.7300000000000041E-2</v>
      </c>
      <c r="F381" s="52">
        <v>1.3912900000000031E-3</v>
      </c>
      <c r="G381" s="52">
        <v>5.1895117000000173E-5</v>
      </c>
      <c r="H381" s="52">
        <v>1.9356878641000087E-6</v>
      </c>
      <c r="I381" s="52">
        <v>7.2201157330930412E-8</v>
      </c>
    </row>
    <row r="382" spans="3:9" hidden="1" x14ac:dyDescent="0.5">
      <c r="C382" s="52">
        <v>3.7400000000000044E-2</v>
      </c>
      <c r="E382" s="52">
        <v>3.7400000000000044E-2</v>
      </c>
      <c r="F382" s="52">
        <v>1.3987600000000032E-3</v>
      </c>
      <c r="G382" s="52">
        <v>5.2313624000000182E-5</v>
      </c>
      <c r="H382" s="52">
        <v>1.956529537600009E-6</v>
      </c>
      <c r="I382" s="52">
        <v>7.3174204706240431E-8</v>
      </c>
    </row>
    <row r="383" spans="3:9" hidden="1" x14ac:dyDescent="0.5">
      <c r="C383" s="52">
        <v>3.7500000000000047E-2</v>
      </c>
      <c r="E383" s="52">
        <v>3.7500000000000047E-2</v>
      </c>
      <c r="F383" s="52">
        <v>1.4062500000000036E-3</v>
      </c>
      <c r="G383" s="52">
        <v>5.2734375000000203E-5</v>
      </c>
      <c r="H383" s="52">
        <v>1.9775390625000101E-6</v>
      </c>
      <c r="I383" s="52">
        <v>7.4157714843750472E-8</v>
      </c>
    </row>
    <row r="384" spans="3:9" hidden="1" x14ac:dyDescent="0.5">
      <c r="C384" s="52">
        <v>3.760000000000005E-2</v>
      </c>
      <c r="E384" s="52">
        <v>3.760000000000005E-2</v>
      </c>
      <c r="F384" s="52">
        <v>1.4137600000000037E-3</v>
      </c>
      <c r="G384" s="52">
        <v>5.3157376000000211E-5</v>
      </c>
      <c r="H384" s="52">
        <v>1.9987173376000103E-6</v>
      </c>
      <c r="I384" s="52">
        <v>7.5151771893760486E-8</v>
      </c>
    </row>
    <row r="385" spans="3:9" hidden="1" x14ac:dyDescent="0.5">
      <c r="C385" s="52">
        <v>3.7700000000000053E-2</v>
      </c>
      <c r="E385" s="52">
        <v>3.7700000000000053E-2</v>
      </c>
      <c r="F385" s="52">
        <v>1.4212900000000041E-3</v>
      </c>
      <c r="G385" s="52">
        <v>5.3582633000000232E-5</v>
      </c>
      <c r="H385" s="52">
        <v>2.0200652641000114E-6</v>
      </c>
      <c r="I385" s="52">
        <v>7.6156460456570543E-8</v>
      </c>
    </row>
    <row r="386" spans="3:9" hidden="1" x14ac:dyDescent="0.5">
      <c r="C386" s="52">
        <v>3.7800000000000056E-2</v>
      </c>
      <c r="E386" s="52">
        <v>3.7800000000000056E-2</v>
      </c>
      <c r="F386" s="52">
        <v>1.4288400000000041E-3</v>
      </c>
      <c r="G386" s="52">
        <v>5.4010152000000239E-5</v>
      </c>
      <c r="H386" s="52">
        <v>2.0415837456000118E-6</v>
      </c>
      <c r="I386" s="52">
        <v>7.7171865583680555E-8</v>
      </c>
    </row>
    <row r="387" spans="3:9" hidden="1" x14ac:dyDescent="0.5">
      <c r="C387" s="52">
        <v>3.7900000000000059E-2</v>
      </c>
      <c r="E387" s="52">
        <v>3.7900000000000059E-2</v>
      </c>
      <c r="F387" s="52">
        <v>1.4364100000000045E-3</v>
      </c>
      <c r="G387" s="52">
        <v>5.4439939000000258E-5</v>
      </c>
      <c r="H387" s="52">
        <v>2.0632736881000131E-6</v>
      </c>
      <c r="I387" s="52">
        <v>7.8198072778990612E-8</v>
      </c>
    </row>
    <row r="388" spans="3:9" hidden="1" x14ac:dyDescent="0.5">
      <c r="C388" s="52">
        <v>3.8000000000000062E-2</v>
      </c>
      <c r="E388" s="52">
        <v>3.8000000000000062E-2</v>
      </c>
      <c r="F388" s="52">
        <v>1.4440000000000047E-3</v>
      </c>
      <c r="G388" s="52">
        <v>5.487200000000027E-5</v>
      </c>
      <c r="H388" s="52">
        <v>2.0851360000000139E-6</v>
      </c>
      <c r="I388" s="52">
        <v>7.9235168000000657E-8</v>
      </c>
    </row>
    <row r="389" spans="3:9" hidden="1" x14ac:dyDescent="0.5">
      <c r="C389" s="52">
        <v>3.8100000000000064E-2</v>
      </c>
      <c r="E389" s="52">
        <v>3.8100000000000064E-2</v>
      </c>
      <c r="F389" s="52">
        <v>1.4516100000000049E-3</v>
      </c>
      <c r="G389" s="52">
        <v>5.5306341000000279E-5</v>
      </c>
      <c r="H389" s="52">
        <v>2.107171592100014E-6</v>
      </c>
      <c r="I389" s="52">
        <v>8.0283237659010669E-8</v>
      </c>
    </row>
    <row r="390" spans="3:9" hidden="1" x14ac:dyDescent="0.5">
      <c r="C390" s="52">
        <v>3.8200000000000067E-2</v>
      </c>
      <c r="E390" s="52">
        <v>3.8200000000000067E-2</v>
      </c>
      <c r="F390" s="52">
        <v>1.4592400000000051E-3</v>
      </c>
      <c r="G390" s="52">
        <v>5.5742968000000295E-5</v>
      </c>
      <c r="H390" s="52">
        <v>2.1293813776000148E-6</v>
      </c>
      <c r="I390" s="52">
        <v>8.1342368624320708E-8</v>
      </c>
    </row>
    <row r="391" spans="3:9" hidden="1" x14ac:dyDescent="0.5">
      <c r="C391" s="52">
        <v>3.830000000000007E-2</v>
      </c>
      <c r="E391" s="52">
        <v>3.830000000000007E-2</v>
      </c>
      <c r="F391" s="52">
        <v>1.4668900000000054E-3</v>
      </c>
      <c r="G391" s="52">
        <v>5.6181887000000308E-5</v>
      </c>
      <c r="H391" s="52">
        <v>2.1517662721000159E-6</v>
      </c>
      <c r="I391" s="52">
        <v>8.2412648221430763E-8</v>
      </c>
    </row>
    <row r="392" spans="3:9" hidden="1" x14ac:dyDescent="0.5">
      <c r="C392" s="52">
        <v>3.8400000000000073E-2</v>
      </c>
      <c r="E392" s="52">
        <v>3.8400000000000073E-2</v>
      </c>
      <c r="F392" s="52">
        <v>1.4745600000000056E-3</v>
      </c>
      <c r="G392" s="52">
        <v>5.6623104000000326E-5</v>
      </c>
      <c r="H392" s="52">
        <v>2.1743271936000165E-6</v>
      </c>
      <c r="I392" s="52">
        <v>8.3494164234240787E-8</v>
      </c>
    </row>
    <row r="393" spans="3:9" hidden="1" x14ac:dyDescent="0.5">
      <c r="C393" s="52">
        <v>3.8500000000000076E-2</v>
      </c>
      <c r="E393" s="52">
        <v>3.8500000000000076E-2</v>
      </c>
      <c r="F393" s="52">
        <v>1.4822500000000059E-3</v>
      </c>
      <c r="G393" s="52">
        <v>5.7066625000000341E-5</v>
      </c>
      <c r="H393" s="52">
        <v>2.1970650625000177E-6</v>
      </c>
      <c r="I393" s="52">
        <v>8.458700490625085E-8</v>
      </c>
    </row>
    <row r="394" spans="3:9" hidden="1" x14ac:dyDescent="0.5">
      <c r="C394" s="52">
        <v>3.8600000000000079E-2</v>
      </c>
      <c r="E394" s="52">
        <v>3.8600000000000079E-2</v>
      </c>
      <c r="F394" s="52">
        <v>1.4899600000000061E-3</v>
      </c>
      <c r="G394" s="52">
        <v>5.7512456000000354E-5</v>
      </c>
      <c r="H394" s="52">
        <v>2.2199808016000183E-6</v>
      </c>
      <c r="I394" s="52">
        <v>8.5691258941760883E-8</v>
      </c>
    </row>
    <row r="395" spans="3:9" hidden="1" x14ac:dyDescent="0.5">
      <c r="C395" s="52">
        <v>3.8700000000000082E-2</v>
      </c>
      <c r="E395" s="52">
        <v>3.8700000000000082E-2</v>
      </c>
      <c r="F395" s="52">
        <v>1.4976900000000064E-3</v>
      </c>
      <c r="G395" s="52">
        <v>5.796060300000037E-5</v>
      </c>
      <c r="H395" s="52">
        <v>2.243075336100019E-6</v>
      </c>
      <c r="I395" s="52">
        <v>8.680701550707092E-8</v>
      </c>
    </row>
    <row r="396" spans="3:9" hidden="1" x14ac:dyDescent="0.5">
      <c r="C396" s="52">
        <v>3.8800000000000084E-2</v>
      </c>
      <c r="E396" s="52">
        <v>3.8800000000000084E-2</v>
      </c>
      <c r="F396" s="52">
        <v>1.5054400000000065E-3</v>
      </c>
      <c r="G396" s="52">
        <v>5.8411072000000383E-5</v>
      </c>
      <c r="H396" s="52">
        <v>2.2663495936000195E-6</v>
      </c>
      <c r="I396" s="52">
        <v>8.793436423168095E-8</v>
      </c>
    </row>
    <row r="397" spans="3:9" hidden="1" x14ac:dyDescent="0.5">
      <c r="C397" s="52">
        <v>3.8900000000000087E-2</v>
      </c>
      <c r="E397" s="52">
        <v>3.8900000000000087E-2</v>
      </c>
      <c r="F397" s="52">
        <v>1.5132100000000068E-3</v>
      </c>
      <c r="G397" s="52">
        <v>5.8863869000000399E-5</v>
      </c>
      <c r="H397" s="52">
        <v>2.2898045041000205E-6</v>
      </c>
      <c r="I397" s="52">
        <v>8.9073395209491004E-8</v>
      </c>
    </row>
    <row r="398" spans="3:9" hidden="1" x14ac:dyDescent="0.5">
      <c r="C398" s="52">
        <v>3.900000000000009E-2</v>
      </c>
      <c r="E398" s="52">
        <v>3.900000000000009E-2</v>
      </c>
      <c r="F398" s="52">
        <v>1.5210000000000069E-3</v>
      </c>
      <c r="G398" s="52">
        <v>5.9319000000000406E-5</v>
      </c>
      <c r="H398" s="52">
        <v>2.313441000000021E-6</v>
      </c>
      <c r="I398" s="52">
        <v>9.0224199000001027E-8</v>
      </c>
    </row>
    <row r="399" spans="3:9" hidden="1" x14ac:dyDescent="0.5">
      <c r="C399" s="52">
        <v>3.9100000000000093E-2</v>
      </c>
      <c r="E399" s="52">
        <v>3.9100000000000093E-2</v>
      </c>
      <c r="F399" s="52">
        <v>1.5288100000000072E-3</v>
      </c>
      <c r="G399" s="52">
        <v>5.977647100000042E-5</v>
      </c>
      <c r="H399" s="52">
        <v>2.3372600161000217E-6</v>
      </c>
      <c r="I399" s="52">
        <v>9.1386866629511061E-8</v>
      </c>
    </row>
    <row r="400" spans="3:9" hidden="1" x14ac:dyDescent="0.5">
      <c r="C400" s="52">
        <v>3.9200000000000096E-2</v>
      </c>
      <c r="E400" s="52">
        <v>3.9200000000000096E-2</v>
      </c>
      <c r="F400" s="52">
        <v>1.5366400000000075E-3</v>
      </c>
      <c r="G400" s="52">
        <v>6.0236288000000439E-5</v>
      </c>
      <c r="H400" s="52">
        <v>2.3612624896000232E-6</v>
      </c>
      <c r="I400" s="52">
        <v>9.2561489592321132E-8</v>
      </c>
    </row>
    <row r="401" spans="3:9" hidden="1" x14ac:dyDescent="0.5">
      <c r="C401" s="52">
        <v>3.9300000000000099E-2</v>
      </c>
      <c r="E401" s="52">
        <v>3.9300000000000099E-2</v>
      </c>
      <c r="F401" s="52">
        <v>1.5444900000000077E-3</v>
      </c>
      <c r="G401" s="52">
        <v>6.0698457000000458E-5</v>
      </c>
      <c r="H401" s="52">
        <v>2.385449360100024E-6</v>
      </c>
      <c r="I401" s="52">
        <v>9.3748159851931175E-8</v>
      </c>
    </row>
    <row r="402" spans="3:9" hidden="1" x14ac:dyDescent="0.5">
      <c r="C402" s="52">
        <v>3.9400000000000102E-2</v>
      </c>
      <c r="E402" s="52">
        <v>3.9400000000000102E-2</v>
      </c>
      <c r="F402" s="52">
        <v>1.552360000000008E-3</v>
      </c>
      <c r="G402" s="52">
        <v>6.1162984000000481E-5</v>
      </c>
      <c r="H402" s="52">
        <v>2.409821569600025E-6</v>
      </c>
      <c r="I402" s="52">
        <v>9.4946969842241232E-8</v>
      </c>
    </row>
    <row r="403" spans="3:9" hidden="1" x14ac:dyDescent="0.5">
      <c r="C403" s="52">
        <v>3.9500000000000104E-2</v>
      </c>
      <c r="E403" s="52">
        <v>3.9500000000000104E-2</v>
      </c>
      <c r="F403" s="52">
        <v>1.5602500000000082E-3</v>
      </c>
      <c r="G403" s="52">
        <v>6.162987500000049E-5</v>
      </c>
      <c r="H403" s="52">
        <v>2.4343800625000258E-6</v>
      </c>
      <c r="I403" s="52">
        <v>9.6158012468751273E-8</v>
      </c>
    </row>
    <row r="404" spans="3:9" hidden="1" x14ac:dyDescent="0.5">
      <c r="C404" s="52">
        <v>3.9600000000000107E-2</v>
      </c>
      <c r="E404" s="52">
        <v>3.9600000000000107E-2</v>
      </c>
      <c r="F404" s="52">
        <v>1.5681600000000085E-3</v>
      </c>
      <c r="G404" s="52">
        <v>6.2099136000000503E-5</v>
      </c>
      <c r="H404" s="52">
        <v>2.4591257856000268E-6</v>
      </c>
      <c r="I404" s="52">
        <v>9.7381381109761331E-8</v>
      </c>
    </row>
    <row r="405" spans="3:9" hidden="1" x14ac:dyDescent="0.5">
      <c r="C405" s="52">
        <v>3.970000000000011E-2</v>
      </c>
      <c r="E405" s="52">
        <v>3.970000000000011E-2</v>
      </c>
      <c r="F405" s="52">
        <v>1.5760900000000087E-3</v>
      </c>
      <c r="G405" s="52">
        <v>6.2570773000000522E-5</v>
      </c>
      <c r="H405" s="52">
        <v>2.4840596881000273E-6</v>
      </c>
      <c r="I405" s="52">
        <v>9.8617169617571358E-8</v>
      </c>
    </row>
    <row r="406" spans="3:9" hidden="1" x14ac:dyDescent="0.5">
      <c r="C406" s="52">
        <v>3.9800000000000113E-2</v>
      </c>
      <c r="E406" s="52">
        <v>3.9800000000000113E-2</v>
      </c>
      <c r="F406" s="52">
        <v>1.584040000000009E-3</v>
      </c>
      <c r="G406" s="52">
        <v>6.3044792000000537E-5</v>
      </c>
      <c r="H406" s="52">
        <v>2.5091827216000283E-6</v>
      </c>
      <c r="I406" s="52">
        <v>9.9865472319681411E-8</v>
      </c>
    </row>
    <row r="407" spans="3:9" hidden="1" x14ac:dyDescent="0.5">
      <c r="C407" s="52">
        <v>3.9900000000000116E-2</v>
      </c>
      <c r="E407" s="52">
        <v>3.9900000000000116E-2</v>
      </c>
      <c r="F407" s="52">
        <v>1.5920100000000091E-3</v>
      </c>
      <c r="G407" s="52">
        <v>6.352119900000055E-5</v>
      </c>
      <c r="H407" s="52">
        <v>2.5344958401000293E-6</v>
      </c>
      <c r="I407" s="52">
        <v>1.0112638401999146E-7</v>
      </c>
    </row>
    <row r="408" spans="3:9" hidden="1" x14ac:dyDescent="0.5">
      <c r="C408" s="52">
        <v>4.0000000000000119E-2</v>
      </c>
      <c r="E408" s="52">
        <v>4.0000000000000119E-2</v>
      </c>
      <c r="F408" s="52">
        <v>1.6000000000000094E-3</v>
      </c>
      <c r="G408" s="52">
        <v>6.4000000000000566E-5</v>
      </c>
      <c r="H408" s="52">
        <v>2.5600000000000301E-6</v>
      </c>
      <c r="I408" s="52">
        <v>1.0240000000000151E-7</v>
      </c>
    </row>
    <row r="409" spans="3:9" hidden="1" x14ac:dyDescent="0.5">
      <c r="C409" s="52">
        <v>4.0100000000000122E-2</v>
      </c>
      <c r="E409" s="52">
        <v>4.0100000000000122E-2</v>
      </c>
      <c r="F409" s="52">
        <v>1.6080100000000098E-3</v>
      </c>
      <c r="G409" s="52">
        <v>6.4481201000000587E-5</v>
      </c>
      <c r="H409" s="52">
        <v>2.5856961601000313E-6</v>
      </c>
      <c r="I409" s="52">
        <v>1.0368641602001157E-7</v>
      </c>
    </row>
    <row r="410" spans="3:9" hidden="1" x14ac:dyDescent="0.5">
      <c r="C410" s="52">
        <v>4.0200000000000125E-2</v>
      </c>
      <c r="E410" s="52">
        <v>4.0200000000000125E-2</v>
      </c>
      <c r="F410" s="52">
        <v>1.61604000000001E-3</v>
      </c>
      <c r="G410" s="52">
        <v>6.4964808000000603E-5</v>
      </c>
      <c r="H410" s="52">
        <v>2.6115852816000322E-6</v>
      </c>
      <c r="I410" s="52">
        <v>1.0498572832032162E-7</v>
      </c>
    </row>
    <row r="411" spans="3:9" hidden="1" x14ac:dyDescent="0.5">
      <c r="C411" s="52">
        <v>4.0300000000000127E-2</v>
      </c>
      <c r="E411" s="52">
        <v>4.0300000000000127E-2</v>
      </c>
      <c r="F411" s="52">
        <v>1.6240900000000103E-3</v>
      </c>
      <c r="G411" s="52">
        <v>6.5450827000000617E-5</v>
      </c>
      <c r="H411" s="52">
        <v>2.6376683281000334E-6</v>
      </c>
      <c r="I411" s="52">
        <v>1.0629803362243168E-7</v>
      </c>
    </row>
    <row r="412" spans="3:9" hidden="1" x14ac:dyDescent="0.5">
      <c r="C412" s="52">
        <v>4.040000000000013E-2</v>
      </c>
      <c r="E412" s="52">
        <v>4.040000000000013E-2</v>
      </c>
      <c r="F412" s="52">
        <v>1.6321600000000105E-3</v>
      </c>
      <c r="G412" s="52">
        <v>6.5939264000000632E-5</v>
      </c>
      <c r="H412" s="52">
        <v>2.6639462656000344E-6</v>
      </c>
      <c r="I412" s="52">
        <v>1.0762342913024174E-7</v>
      </c>
    </row>
    <row r="413" spans="3:9" hidden="1" x14ac:dyDescent="0.5">
      <c r="C413" s="52">
        <v>4.0500000000000133E-2</v>
      </c>
      <c r="E413" s="52">
        <v>4.0500000000000133E-2</v>
      </c>
      <c r="F413" s="52">
        <v>1.6402500000000108E-3</v>
      </c>
      <c r="G413" s="52">
        <v>6.6430125000000652E-5</v>
      </c>
      <c r="H413" s="52">
        <v>2.6904200625000356E-6</v>
      </c>
      <c r="I413" s="52">
        <v>1.089620125312518E-7</v>
      </c>
    </row>
    <row r="414" spans="3:9" hidden="1" x14ac:dyDescent="0.5">
      <c r="C414" s="52">
        <v>4.0600000000000136E-2</v>
      </c>
      <c r="E414" s="52">
        <v>4.0600000000000136E-2</v>
      </c>
      <c r="F414" s="52">
        <v>1.648360000000011E-3</v>
      </c>
      <c r="G414" s="52">
        <v>6.6923416000000678E-5</v>
      </c>
      <c r="H414" s="52">
        <v>2.7170906896000362E-6</v>
      </c>
      <c r="I414" s="52">
        <v>1.1031388199776183E-7</v>
      </c>
    </row>
    <row r="415" spans="3:9" hidden="1" x14ac:dyDescent="0.5">
      <c r="C415" s="52">
        <v>4.0700000000000139E-2</v>
      </c>
      <c r="E415" s="52">
        <v>4.0700000000000139E-2</v>
      </c>
      <c r="F415" s="52">
        <v>1.6564900000000113E-3</v>
      </c>
      <c r="G415" s="52">
        <v>6.7419143000000688E-5</v>
      </c>
      <c r="H415" s="52">
        <v>2.7439591201000374E-6</v>
      </c>
      <c r="I415" s="52">
        <v>1.1167913618807191E-7</v>
      </c>
    </row>
    <row r="416" spans="3:9" hidden="1" x14ac:dyDescent="0.5">
      <c r="C416" s="52">
        <v>4.0800000000000142E-2</v>
      </c>
      <c r="E416" s="52">
        <v>4.0800000000000142E-2</v>
      </c>
      <c r="F416" s="52">
        <v>1.6646400000000115E-3</v>
      </c>
      <c r="G416" s="52">
        <v>6.7917312000000699E-5</v>
      </c>
      <c r="H416" s="52">
        <v>2.7710263296000381E-6</v>
      </c>
      <c r="I416" s="52">
        <v>1.1305787424768195E-7</v>
      </c>
    </row>
    <row r="417" spans="3:9" hidden="1" x14ac:dyDescent="0.5">
      <c r="C417" s="52">
        <v>4.0900000000000145E-2</v>
      </c>
      <c r="E417" s="52">
        <v>4.0900000000000145E-2</v>
      </c>
      <c r="F417" s="52">
        <v>1.6728100000000118E-3</v>
      </c>
      <c r="G417" s="52">
        <v>6.8417929000000725E-5</v>
      </c>
      <c r="H417" s="52">
        <v>2.7982932961000395E-6</v>
      </c>
      <c r="I417" s="52">
        <v>1.1445019581049201E-7</v>
      </c>
    </row>
    <row r="418" spans="3:9" hidden="1" x14ac:dyDescent="0.5">
      <c r="C418" s="52">
        <v>4.1000000000000147E-2</v>
      </c>
      <c r="E418" s="52">
        <v>4.1000000000000147E-2</v>
      </c>
      <c r="F418" s="52">
        <v>1.6810000000000121E-3</v>
      </c>
      <c r="G418" s="52">
        <v>6.8921000000000745E-5</v>
      </c>
      <c r="H418" s="52">
        <v>2.8257610000000408E-6</v>
      </c>
      <c r="I418" s="52">
        <v>1.1585620100000209E-7</v>
      </c>
    </row>
    <row r="419" spans="3:9" hidden="1" x14ac:dyDescent="0.5">
      <c r="C419" s="52">
        <v>4.110000000000015E-2</v>
      </c>
      <c r="E419" s="52">
        <v>4.110000000000015E-2</v>
      </c>
      <c r="F419" s="52">
        <v>1.6892100000000124E-3</v>
      </c>
      <c r="G419" s="52">
        <v>6.9426531000000761E-5</v>
      </c>
      <c r="H419" s="52">
        <v>2.8534304241000417E-6</v>
      </c>
      <c r="I419" s="52">
        <v>1.1727599043051215E-7</v>
      </c>
    </row>
    <row r="420" spans="3:9" hidden="1" x14ac:dyDescent="0.5">
      <c r="C420" s="52">
        <v>4.1200000000000153E-2</v>
      </c>
      <c r="E420" s="52">
        <v>4.1200000000000153E-2</v>
      </c>
      <c r="F420" s="52">
        <v>1.6974400000000127E-3</v>
      </c>
      <c r="G420" s="52">
        <v>6.9934528000000789E-5</v>
      </c>
      <c r="H420" s="52">
        <v>2.8813025536000433E-6</v>
      </c>
      <c r="I420" s="52">
        <v>1.1870966520832223E-7</v>
      </c>
    </row>
    <row r="421" spans="3:9" hidden="1" x14ac:dyDescent="0.5">
      <c r="C421" s="52">
        <v>4.1300000000000156E-2</v>
      </c>
      <c r="E421" s="52">
        <v>4.1300000000000156E-2</v>
      </c>
      <c r="F421" s="52">
        <v>1.705690000000013E-3</v>
      </c>
      <c r="G421" s="52">
        <v>7.0444997000000805E-5</v>
      </c>
      <c r="H421" s="52">
        <v>2.9093783761000443E-6</v>
      </c>
      <c r="I421" s="52">
        <v>1.2015732693293228E-7</v>
      </c>
    </row>
    <row r="422" spans="3:9" hidden="1" x14ac:dyDescent="0.5">
      <c r="C422" s="52">
        <v>4.1400000000000159E-2</v>
      </c>
      <c r="E422" s="52">
        <v>4.1400000000000159E-2</v>
      </c>
      <c r="F422" s="52">
        <v>1.7139600000000131E-3</v>
      </c>
      <c r="G422" s="52">
        <v>7.0957944000000814E-5</v>
      </c>
      <c r="H422" s="52">
        <v>2.9376588816000446E-6</v>
      </c>
      <c r="I422" s="52">
        <v>1.2161907769824231E-7</v>
      </c>
    </row>
    <row r="423" spans="3:9" hidden="1" x14ac:dyDescent="0.5">
      <c r="C423" s="52">
        <v>4.1500000000000162E-2</v>
      </c>
      <c r="E423" s="52">
        <v>4.1500000000000162E-2</v>
      </c>
      <c r="F423" s="52">
        <v>1.7222500000000135E-3</v>
      </c>
      <c r="G423" s="52">
        <v>7.1473375000000844E-5</v>
      </c>
      <c r="H423" s="52">
        <v>2.9661450625000464E-6</v>
      </c>
      <c r="I423" s="52">
        <v>1.2309502009375241E-7</v>
      </c>
    </row>
    <row r="424" spans="3:9" hidden="1" x14ac:dyDescent="0.5">
      <c r="C424" s="52">
        <v>4.1600000000000165E-2</v>
      </c>
      <c r="E424" s="52">
        <v>4.1600000000000165E-2</v>
      </c>
      <c r="F424" s="52">
        <v>1.7305600000000138E-3</v>
      </c>
      <c r="G424" s="52">
        <v>7.1991296000000859E-5</v>
      </c>
      <c r="H424" s="52">
        <v>2.9948379136000478E-6</v>
      </c>
      <c r="I424" s="52">
        <v>1.2458525720576247E-7</v>
      </c>
    </row>
    <row r="425" spans="3:9" hidden="1" x14ac:dyDescent="0.5">
      <c r="C425" s="52">
        <v>4.1700000000000167E-2</v>
      </c>
      <c r="E425" s="52">
        <v>4.1700000000000167E-2</v>
      </c>
      <c r="F425" s="52">
        <v>1.738890000000014E-3</v>
      </c>
      <c r="G425" s="52">
        <v>7.2511713000000875E-5</v>
      </c>
      <c r="H425" s="52">
        <v>3.0237384321000486E-6</v>
      </c>
      <c r="I425" s="52">
        <v>1.2608989261857254E-7</v>
      </c>
    </row>
    <row r="426" spans="3:9" hidden="1" x14ac:dyDescent="0.5">
      <c r="C426" s="52">
        <v>4.180000000000017E-2</v>
      </c>
      <c r="E426" s="52">
        <v>4.180000000000017E-2</v>
      </c>
      <c r="F426" s="52">
        <v>1.7472400000000143E-3</v>
      </c>
      <c r="G426" s="52">
        <v>7.3034632000000896E-5</v>
      </c>
      <c r="H426" s="52">
        <v>3.0528476176000496E-6</v>
      </c>
      <c r="I426" s="52">
        <v>1.276090304156826E-7</v>
      </c>
    </row>
    <row r="427" spans="3:9" hidden="1" x14ac:dyDescent="0.5">
      <c r="C427" s="52">
        <v>4.1900000000000173E-2</v>
      </c>
      <c r="E427" s="52">
        <v>4.1900000000000173E-2</v>
      </c>
      <c r="F427" s="52">
        <v>1.7556100000000144E-3</v>
      </c>
      <c r="G427" s="52">
        <v>7.356005900000091E-5</v>
      </c>
      <c r="H427" s="52">
        <v>3.0821664721000505E-6</v>
      </c>
      <c r="I427" s="52">
        <v>1.2914277518099266E-7</v>
      </c>
    </row>
    <row r="428" spans="3:9" hidden="1" x14ac:dyDescent="0.5">
      <c r="C428" s="52">
        <v>4.2000000000000176E-2</v>
      </c>
      <c r="E428" s="52">
        <v>4.2000000000000176E-2</v>
      </c>
      <c r="F428" s="52">
        <v>1.7640000000000147E-3</v>
      </c>
      <c r="G428" s="52">
        <v>7.4088000000000921E-5</v>
      </c>
      <c r="H428" s="52">
        <v>3.1116960000000518E-6</v>
      </c>
      <c r="I428" s="52">
        <v>1.3069123200000271E-7</v>
      </c>
    </row>
    <row r="429" spans="3:9" hidden="1" x14ac:dyDescent="0.5">
      <c r="C429" s="52">
        <v>4.2100000000000179E-2</v>
      </c>
      <c r="E429" s="52">
        <v>4.2100000000000179E-2</v>
      </c>
      <c r="F429" s="52">
        <v>1.772410000000015E-3</v>
      </c>
      <c r="G429" s="52">
        <v>7.4618461000000946E-5</v>
      </c>
      <c r="H429" s="52">
        <v>3.1414372081000532E-6</v>
      </c>
      <c r="I429" s="52">
        <v>1.3225450646101279E-7</v>
      </c>
    </row>
    <row r="430" spans="3:9" hidden="1" x14ac:dyDescent="0.5">
      <c r="C430" s="52">
        <v>4.2200000000000182E-2</v>
      </c>
      <c r="E430" s="52">
        <v>4.2200000000000182E-2</v>
      </c>
      <c r="F430" s="52">
        <v>1.7808400000000153E-3</v>
      </c>
      <c r="G430" s="52">
        <v>7.5151448000000974E-5</v>
      </c>
      <c r="H430" s="52">
        <v>3.1713911056000543E-6</v>
      </c>
      <c r="I430" s="52">
        <v>1.3383270465632286E-7</v>
      </c>
    </row>
    <row r="431" spans="3:9" hidden="1" x14ac:dyDescent="0.5">
      <c r="C431" s="52">
        <v>4.2300000000000185E-2</v>
      </c>
      <c r="E431" s="52">
        <v>4.2300000000000185E-2</v>
      </c>
      <c r="F431" s="52">
        <v>1.7892900000000156E-3</v>
      </c>
      <c r="G431" s="52">
        <v>7.5686967000000995E-5</v>
      </c>
      <c r="H431" s="52">
        <v>3.2015587041000559E-6</v>
      </c>
      <c r="I431" s="52">
        <v>1.3542593318343296E-7</v>
      </c>
    </row>
    <row r="432" spans="3:9" hidden="1" x14ac:dyDescent="0.5">
      <c r="C432" s="52">
        <v>4.2400000000000188E-2</v>
      </c>
      <c r="E432" s="52">
        <v>4.2400000000000188E-2</v>
      </c>
      <c r="F432" s="52">
        <v>1.7977600000000159E-3</v>
      </c>
      <c r="G432" s="52">
        <v>7.6225024000001012E-5</v>
      </c>
      <c r="H432" s="52">
        <v>3.2319410176000571E-6</v>
      </c>
      <c r="I432" s="52">
        <v>1.3703429914624303E-7</v>
      </c>
    </row>
    <row r="433" spans="3:9" hidden="1" x14ac:dyDescent="0.5">
      <c r="C433" s="52">
        <v>4.250000000000019E-2</v>
      </c>
      <c r="E433" s="52">
        <v>4.250000000000019E-2</v>
      </c>
      <c r="F433" s="52">
        <v>1.8062500000000162E-3</v>
      </c>
      <c r="G433" s="52">
        <v>7.6765625000001027E-5</v>
      </c>
      <c r="H433" s="52">
        <v>3.2625390625000583E-6</v>
      </c>
      <c r="I433" s="52">
        <v>1.3865791015625311E-7</v>
      </c>
    </row>
    <row r="434" spans="3:9" hidden="1" x14ac:dyDescent="0.5">
      <c r="C434" s="52">
        <v>4.2600000000000193E-2</v>
      </c>
      <c r="E434" s="52">
        <v>4.2600000000000193E-2</v>
      </c>
      <c r="F434" s="52">
        <v>1.8147600000000164E-3</v>
      </c>
      <c r="G434" s="52">
        <v>7.7308776000001045E-5</v>
      </c>
      <c r="H434" s="52">
        <v>3.2933538576000596E-6</v>
      </c>
      <c r="I434" s="52">
        <v>1.4029687433376319E-7</v>
      </c>
    </row>
    <row r="435" spans="3:9" hidden="1" x14ac:dyDescent="0.5">
      <c r="C435" s="52">
        <v>4.2700000000000196E-2</v>
      </c>
      <c r="E435" s="52">
        <v>4.2700000000000196E-2</v>
      </c>
      <c r="F435" s="52">
        <v>1.8232900000000167E-3</v>
      </c>
      <c r="G435" s="52">
        <v>7.7854483000001069E-5</v>
      </c>
      <c r="H435" s="52">
        <v>3.3243864241000606E-6</v>
      </c>
      <c r="I435" s="52">
        <v>1.4195130030907324E-7</v>
      </c>
    </row>
    <row r="436" spans="3:9" hidden="1" x14ac:dyDescent="0.5">
      <c r="C436" s="52">
        <v>4.2800000000000199E-2</v>
      </c>
      <c r="E436" s="52">
        <v>4.2800000000000199E-2</v>
      </c>
      <c r="F436" s="52">
        <v>1.8318400000000171E-3</v>
      </c>
      <c r="G436" s="52">
        <v>7.8402752000001101E-5</v>
      </c>
      <c r="H436" s="52">
        <v>3.3556377856000626E-6</v>
      </c>
      <c r="I436" s="52">
        <v>1.4362129722368335E-7</v>
      </c>
    </row>
    <row r="437" spans="3:9" hidden="1" x14ac:dyDescent="0.5">
      <c r="C437" s="52">
        <v>4.2900000000000202E-2</v>
      </c>
      <c r="E437" s="52">
        <v>4.2900000000000202E-2</v>
      </c>
      <c r="F437" s="52">
        <v>1.8404100000000174E-3</v>
      </c>
      <c r="G437" s="52">
        <v>7.8953589000001117E-5</v>
      </c>
      <c r="H437" s="52">
        <v>3.3871089681000639E-6</v>
      </c>
      <c r="I437" s="52">
        <v>1.4530697473149342E-7</v>
      </c>
    </row>
    <row r="438" spans="3:9" hidden="1" x14ac:dyDescent="0.5">
      <c r="C438" s="52">
        <v>4.3000000000000205E-2</v>
      </c>
      <c r="E438" s="52">
        <v>4.3000000000000205E-2</v>
      </c>
      <c r="F438" s="52">
        <v>1.8490000000000175E-3</v>
      </c>
      <c r="G438" s="52">
        <v>7.9507000000001135E-5</v>
      </c>
      <c r="H438" s="52">
        <v>3.4188010000000648E-6</v>
      </c>
      <c r="I438" s="52">
        <v>1.4700844300000347E-7</v>
      </c>
    </row>
    <row r="439" spans="3:9" hidden="1" x14ac:dyDescent="0.5">
      <c r="C439" s="52">
        <v>4.3100000000000208E-2</v>
      </c>
      <c r="E439" s="52">
        <v>4.3100000000000208E-2</v>
      </c>
      <c r="F439" s="52">
        <v>1.857610000000018E-3</v>
      </c>
      <c r="G439" s="52">
        <v>8.0062991000001156E-5</v>
      </c>
      <c r="H439" s="52">
        <v>3.4507149121000669E-6</v>
      </c>
      <c r="I439" s="52">
        <v>1.4872581271151359E-7</v>
      </c>
    </row>
    <row r="440" spans="3:9" hidden="1" x14ac:dyDescent="0.5">
      <c r="C440" s="52">
        <v>4.320000000000021E-2</v>
      </c>
      <c r="E440" s="52">
        <v>4.320000000000021E-2</v>
      </c>
      <c r="F440" s="52">
        <v>1.8662400000000181E-3</v>
      </c>
      <c r="G440" s="52">
        <v>8.0621568000001172E-5</v>
      </c>
      <c r="H440" s="52">
        <v>3.4828517376000677E-6</v>
      </c>
      <c r="I440" s="52">
        <v>1.5045919506432366E-7</v>
      </c>
    </row>
    <row r="441" spans="3:9" hidden="1" x14ac:dyDescent="0.5">
      <c r="C441" s="52">
        <v>4.3300000000000213E-2</v>
      </c>
      <c r="E441" s="52">
        <v>4.3300000000000213E-2</v>
      </c>
      <c r="F441" s="52">
        <v>1.8748900000000186E-3</v>
      </c>
      <c r="G441" s="52">
        <v>8.1182737000001198E-5</v>
      </c>
      <c r="H441" s="52">
        <v>3.5152125121000696E-6</v>
      </c>
      <c r="I441" s="52">
        <v>1.5220870177393378E-7</v>
      </c>
    </row>
    <row r="442" spans="3:9" hidden="1" x14ac:dyDescent="0.5">
      <c r="C442" s="52">
        <v>4.3400000000000216E-2</v>
      </c>
      <c r="E442" s="52">
        <v>4.3400000000000216E-2</v>
      </c>
      <c r="F442" s="52">
        <v>1.8835600000000187E-3</v>
      </c>
      <c r="G442" s="52">
        <v>8.1746504000001225E-5</v>
      </c>
      <c r="H442" s="52">
        <v>3.5477982736000705E-6</v>
      </c>
      <c r="I442" s="52">
        <v>1.5397444507424381E-7</v>
      </c>
    </row>
    <row r="443" spans="3:9" hidden="1" x14ac:dyDescent="0.5">
      <c r="C443" s="52">
        <v>4.3500000000000219E-2</v>
      </c>
      <c r="E443" s="52">
        <v>4.3500000000000219E-2</v>
      </c>
      <c r="F443" s="52">
        <v>1.8922500000000191E-3</v>
      </c>
      <c r="G443" s="52">
        <v>8.2312875000001241E-5</v>
      </c>
      <c r="H443" s="52">
        <v>3.5806100625000725E-6</v>
      </c>
      <c r="I443" s="52">
        <v>1.5575653771875393E-7</v>
      </c>
    </row>
    <row r="444" spans="3:9" hidden="1" x14ac:dyDescent="0.5">
      <c r="C444" s="52">
        <v>4.3600000000000222E-2</v>
      </c>
      <c r="E444" s="52">
        <v>4.3600000000000222E-2</v>
      </c>
      <c r="F444" s="52">
        <v>1.9009600000000194E-3</v>
      </c>
      <c r="G444" s="52">
        <v>8.2881856000001263E-5</v>
      </c>
      <c r="H444" s="52">
        <v>3.6136489216000741E-6</v>
      </c>
      <c r="I444" s="52">
        <v>1.5755509298176402E-7</v>
      </c>
    </row>
    <row r="445" spans="3:9" hidden="1" x14ac:dyDescent="0.5">
      <c r="C445" s="52">
        <v>4.3700000000000225E-2</v>
      </c>
      <c r="E445" s="52">
        <v>4.3700000000000225E-2</v>
      </c>
      <c r="F445" s="52">
        <v>1.9096900000000196E-3</v>
      </c>
      <c r="G445" s="52">
        <v>8.3453453000001282E-5</v>
      </c>
      <c r="H445" s="52">
        <v>3.6469158961000751E-6</v>
      </c>
      <c r="I445" s="52">
        <v>1.593702246595741E-7</v>
      </c>
    </row>
    <row r="446" spans="3:9" hidden="1" x14ac:dyDescent="0.5">
      <c r="C446" s="52">
        <v>4.3800000000000228E-2</v>
      </c>
      <c r="E446" s="52">
        <v>4.3800000000000228E-2</v>
      </c>
      <c r="F446" s="52">
        <v>1.9184400000000199E-3</v>
      </c>
      <c r="G446" s="52">
        <v>8.4027672000001313E-5</v>
      </c>
      <c r="H446" s="52">
        <v>3.6804120336000765E-6</v>
      </c>
      <c r="I446" s="52">
        <v>1.6120204707168419E-7</v>
      </c>
    </row>
    <row r="447" spans="3:9" hidden="1" x14ac:dyDescent="0.5">
      <c r="C447" s="52">
        <v>4.3900000000000231E-2</v>
      </c>
      <c r="E447" s="52">
        <v>4.3900000000000231E-2</v>
      </c>
      <c r="F447" s="52">
        <v>1.9272100000000203E-3</v>
      </c>
      <c r="G447" s="52">
        <v>8.4604519000001333E-5</v>
      </c>
      <c r="H447" s="52">
        <v>3.7141383841000783E-6</v>
      </c>
      <c r="I447" s="52">
        <v>1.630506750619943E-7</v>
      </c>
    </row>
    <row r="448" spans="3:9" hidden="1" x14ac:dyDescent="0.5">
      <c r="C448" s="52">
        <v>4.4000000000000233E-2</v>
      </c>
      <c r="E448" s="52">
        <v>4.4000000000000233E-2</v>
      </c>
      <c r="F448" s="52">
        <v>1.9360000000000206E-3</v>
      </c>
      <c r="G448" s="52">
        <v>8.5184000000001358E-5</v>
      </c>
      <c r="H448" s="52">
        <v>3.7480960000000797E-6</v>
      </c>
      <c r="I448" s="52">
        <v>1.6491622400000438E-7</v>
      </c>
    </row>
    <row r="449" spans="3:9" hidden="1" x14ac:dyDescent="0.5">
      <c r="C449" s="52">
        <v>4.4100000000000236E-2</v>
      </c>
      <c r="E449" s="52">
        <v>4.4100000000000236E-2</v>
      </c>
      <c r="F449" s="52">
        <v>1.9448100000000208E-3</v>
      </c>
      <c r="G449" s="52">
        <v>8.5766121000001378E-5</v>
      </c>
      <c r="H449" s="52">
        <v>3.7822859361000808E-6</v>
      </c>
      <c r="I449" s="52">
        <v>1.6679880978201447E-7</v>
      </c>
    </row>
    <row r="450" spans="3:9" hidden="1" x14ac:dyDescent="0.5">
      <c r="C450" s="52">
        <v>4.4200000000000239E-2</v>
      </c>
      <c r="E450" s="52">
        <v>4.4200000000000239E-2</v>
      </c>
      <c r="F450" s="52">
        <v>1.9536400000000212E-3</v>
      </c>
      <c r="G450" s="52">
        <v>8.635088800000141E-5</v>
      </c>
      <c r="H450" s="52">
        <v>3.8167092496000833E-6</v>
      </c>
      <c r="I450" s="52">
        <v>1.6869854883232459E-7</v>
      </c>
    </row>
    <row r="451" spans="3:9" hidden="1" x14ac:dyDescent="0.5">
      <c r="C451" s="52">
        <v>4.4300000000000242E-2</v>
      </c>
      <c r="E451" s="52">
        <v>4.4300000000000242E-2</v>
      </c>
      <c r="F451" s="52">
        <v>1.9624900000000216E-3</v>
      </c>
      <c r="G451" s="52">
        <v>8.693830700000143E-5</v>
      </c>
      <c r="H451" s="52">
        <v>3.8513670001000844E-6</v>
      </c>
      <c r="I451" s="52">
        <v>1.7061555810443467E-7</v>
      </c>
    </row>
    <row r="452" spans="3:9" hidden="1" x14ac:dyDescent="0.5">
      <c r="C452" s="52">
        <v>4.4400000000000245E-2</v>
      </c>
      <c r="E452" s="52">
        <v>4.4400000000000245E-2</v>
      </c>
      <c r="F452" s="52">
        <v>1.9713600000000218E-3</v>
      </c>
      <c r="G452" s="52">
        <v>8.7528384000001453E-5</v>
      </c>
      <c r="H452" s="52">
        <v>3.8862602496000861E-6</v>
      </c>
      <c r="I452" s="52">
        <v>1.7254995508224477E-7</v>
      </c>
    </row>
    <row r="453" spans="3:9" hidden="1" x14ac:dyDescent="0.5">
      <c r="C453" s="52">
        <v>4.4500000000000248E-2</v>
      </c>
      <c r="E453" s="52">
        <v>4.4500000000000248E-2</v>
      </c>
      <c r="F453" s="52">
        <v>1.9802500000000219E-3</v>
      </c>
      <c r="G453" s="52">
        <v>8.8121125000001471E-5</v>
      </c>
      <c r="H453" s="52">
        <v>3.9213900625000866E-6</v>
      </c>
      <c r="I453" s="52">
        <v>1.7450185778125482E-7</v>
      </c>
    </row>
    <row r="454" spans="3:9" hidden="1" x14ac:dyDescent="0.5">
      <c r="C454" s="52">
        <v>4.4600000000000251E-2</v>
      </c>
      <c r="E454" s="52">
        <v>4.4600000000000251E-2</v>
      </c>
      <c r="F454" s="52">
        <v>1.9891600000000224E-3</v>
      </c>
      <c r="G454" s="52">
        <v>8.8716536000001499E-5</v>
      </c>
      <c r="H454" s="52">
        <v>3.9567575056000893E-6</v>
      </c>
      <c r="I454" s="52">
        <v>1.7647138474976496E-7</v>
      </c>
    </row>
    <row r="455" spans="3:9" hidden="1" x14ac:dyDescent="0.5">
      <c r="C455" s="52">
        <v>4.4700000000000253E-2</v>
      </c>
      <c r="E455" s="52">
        <v>4.4700000000000253E-2</v>
      </c>
      <c r="F455" s="52">
        <v>1.9980900000000227E-3</v>
      </c>
      <c r="G455" s="52">
        <v>8.9314623000001514E-5</v>
      </c>
      <c r="H455" s="52">
        <v>3.9923636481000909E-6</v>
      </c>
      <c r="I455" s="52">
        <v>1.7845865507007508E-7</v>
      </c>
    </row>
    <row r="456" spans="3:9" hidden="1" x14ac:dyDescent="0.5">
      <c r="C456" s="52">
        <v>4.4800000000000256E-2</v>
      </c>
      <c r="E456" s="52">
        <v>4.4800000000000256E-2</v>
      </c>
      <c r="F456" s="52">
        <v>2.0070400000000229E-3</v>
      </c>
      <c r="G456" s="52">
        <v>8.9915392000001533E-5</v>
      </c>
      <c r="H456" s="52">
        <v>4.0282095616000916E-6</v>
      </c>
      <c r="I456" s="52">
        <v>1.8046378835968515E-7</v>
      </c>
    </row>
    <row r="457" spans="3:9" hidden="1" x14ac:dyDescent="0.5">
      <c r="C457" s="52">
        <v>4.4900000000000259E-2</v>
      </c>
      <c r="E457" s="52">
        <v>4.4900000000000259E-2</v>
      </c>
      <c r="F457" s="52">
        <v>2.0160100000000234E-3</v>
      </c>
      <c r="G457" s="52">
        <v>9.0518849000001571E-5</v>
      </c>
      <c r="H457" s="52">
        <v>4.0642963201000943E-6</v>
      </c>
      <c r="I457" s="52">
        <v>1.824869047724953E-7</v>
      </c>
    </row>
    <row r="458" spans="3:9" hidden="1" x14ac:dyDescent="0.5">
      <c r="C458" s="52">
        <v>4.5000000000000262E-2</v>
      </c>
      <c r="E458" s="52">
        <v>4.5000000000000262E-2</v>
      </c>
      <c r="F458" s="52">
        <v>2.0250000000000237E-3</v>
      </c>
      <c r="G458" s="52">
        <v>9.1125000000001605E-5</v>
      </c>
      <c r="H458" s="52">
        <v>4.1006250000000959E-6</v>
      </c>
      <c r="I458" s="52">
        <v>1.845281250000054E-7</v>
      </c>
    </row>
    <row r="459" spans="3:9" hidden="1" x14ac:dyDescent="0.5">
      <c r="C459" s="52">
        <v>4.5100000000000265E-2</v>
      </c>
      <c r="E459" s="52">
        <v>4.5100000000000265E-2</v>
      </c>
      <c r="F459" s="52">
        <v>2.034010000000024E-3</v>
      </c>
      <c r="G459" s="52">
        <v>9.1733851000001625E-5</v>
      </c>
      <c r="H459" s="52">
        <v>4.1371966801000979E-6</v>
      </c>
      <c r="I459" s="52">
        <v>1.8658757027251552E-7</v>
      </c>
    </row>
    <row r="460" spans="3:9" hidden="1" x14ac:dyDescent="0.5">
      <c r="C460" s="52">
        <v>4.5200000000000268E-2</v>
      </c>
      <c r="E460" s="52">
        <v>4.5200000000000268E-2</v>
      </c>
      <c r="F460" s="52">
        <v>2.0430400000000242E-3</v>
      </c>
      <c r="G460" s="52">
        <v>9.2345408000001633E-5</v>
      </c>
      <c r="H460" s="52">
        <v>4.174012441600099E-6</v>
      </c>
      <c r="I460" s="52">
        <v>1.8866536236032558E-7</v>
      </c>
    </row>
    <row r="461" spans="3:9" hidden="1" x14ac:dyDescent="0.5">
      <c r="C461" s="52">
        <v>4.5300000000000271E-2</v>
      </c>
      <c r="E461" s="52">
        <v>4.5300000000000271E-2</v>
      </c>
      <c r="F461" s="52">
        <v>2.0520900000000246E-3</v>
      </c>
      <c r="G461" s="52">
        <v>9.2959677000001675E-5</v>
      </c>
      <c r="H461" s="52">
        <v>4.2110733681001008E-6</v>
      </c>
      <c r="I461" s="52">
        <v>1.9076162357493572E-7</v>
      </c>
    </row>
    <row r="462" spans="3:9" hidden="1" x14ac:dyDescent="0.5">
      <c r="C462" s="52">
        <v>4.5400000000000273E-2</v>
      </c>
      <c r="E462" s="52">
        <v>4.5400000000000273E-2</v>
      </c>
      <c r="F462" s="52">
        <v>2.061160000000025E-3</v>
      </c>
      <c r="G462" s="52">
        <v>9.3576664000001697E-5</v>
      </c>
      <c r="H462" s="52">
        <v>4.2483805456001033E-6</v>
      </c>
      <c r="I462" s="52">
        <v>1.9287647677024586E-7</v>
      </c>
    </row>
    <row r="463" spans="3:9" hidden="1" x14ac:dyDescent="0.5">
      <c r="C463" s="52">
        <v>4.5500000000000276E-2</v>
      </c>
      <c r="E463" s="52">
        <v>4.5500000000000276E-2</v>
      </c>
      <c r="F463" s="52">
        <v>2.0702500000000252E-3</v>
      </c>
      <c r="G463" s="52">
        <v>9.4196375000001718E-5</v>
      </c>
      <c r="H463" s="52">
        <v>4.2859350625001046E-6</v>
      </c>
      <c r="I463" s="52">
        <v>1.9501004534375594E-7</v>
      </c>
    </row>
    <row r="464" spans="3:9" hidden="1" x14ac:dyDescent="0.5">
      <c r="C464" s="52">
        <v>4.5600000000000279E-2</v>
      </c>
      <c r="E464" s="52">
        <v>4.5600000000000279E-2</v>
      </c>
      <c r="F464" s="52">
        <v>2.0793600000000253E-3</v>
      </c>
      <c r="G464" s="52">
        <v>9.4818816000001739E-5</v>
      </c>
      <c r="H464" s="52">
        <v>4.323738009600105E-6</v>
      </c>
      <c r="I464" s="52">
        <v>1.9716245323776599E-7</v>
      </c>
    </row>
    <row r="465" spans="3:9" hidden="1" x14ac:dyDescent="0.5">
      <c r="C465" s="52">
        <v>4.5700000000000282E-2</v>
      </c>
      <c r="E465" s="52">
        <v>4.5700000000000282E-2</v>
      </c>
      <c r="F465" s="52">
        <v>2.0884900000000257E-3</v>
      </c>
      <c r="G465" s="52">
        <v>9.5443993000001766E-5</v>
      </c>
      <c r="H465" s="52">
        <v>4.3617904801001071E-6</v>
      </c>
      <c r="I465" s="52">
        <v>1.9933382494057612E-7</v>
      </c>
    </row>
    <row r="466" spans="3:9" hidden="1" x14ac:dyDescent="0.5">
      <c r="C466" s="52">
        <v>4.5800000000000285E-2</v>
      </c>
      <c r="E466" s="52">
        <v>4.5800000000000285E-2</v>
      </c>
      <c r="F466" s="52">
        <v>2.097640000000026E-3</v>
      </c>
      <c r="G466" s="52">
        <v>9.6071912000001786E-5</v>
      </c>
      <c r="H466" s="52">
        <v>4.4000935696001096E-6</v>
      </c>
      <c r="I466" s="52">
        <v>2.0152428548768626E-7</v>
      </c>
    </row>
    <row r="467" spans="3:9" hidden="1" x14ac:dyDescent="0.5">
      <c r="C467" s="52">
        <v>4.5900000000000288E-2</v>
      </c>
      <c r="E467" s="52">
        <v>4.5900000000000288E-2</v>
      </c>
      <c r="F467" s="52">
        <v>2.1068100000000262E-3</v>
      </c>
      <c r="G467" s="52">
        <v>9.6702579000001803E-5</v>
      </c>
      <c r="H467" s="52">
        <v>4.4386483761001103E-6</v>
      </c>
      <c r="I467" s="52">
        <v>2.0373396046299634E-7</v>
      </c>
    </row>
    <row r="468" spans="3:9" hidden="1" x14ac:dyDescent="0.5">
      <c r="C468" s="52">
        <v>4.6000000000000291E-2</v>
      </c>
      <c r="E468" s="52">
        <v>4.6000000000000291E-2</v>
      </c>
      <c r="F468" s="52">
        <v>2.1160000000000267E-3</v>
      </c>
      <c r="G468" s="52">
        <v>9.7336000000001848E-5</v>
      </c>
      <c r="H468" s="52">
        <v>4.477456000000113E-6</v>
      </c>
      <c r="I468" s="52">
        <v>2.0596297600000651E-7</v>
      </c>
    </row>
    <row r="469" spans="3:9" hidden="1" x14ac:dyDescent="0.5">
      <c r="C469" s="52">
        <v>4.6100000000000294E-2</v>
      </c>
      <c r="E469" s="52">
        <v>4.6100000000000294E-2</v>
      </c>
      <c r="F469" s="52">
        <v>2.1252100000000271E-3</v>
      </c>
      <c r="G469" s="52">
        <v>9.7972181000001868E-5</v>
      </c>
      <c r="H469" s="52">
        <v>4.516517544100115E-6</v>
      </c>
      <c r="I469" s="52">
        <v>2.0821145878301664E-7</v>
      </c>
    </row>
    <row r="470" spans="3:9" hidden="1" x14ac:dyDescent="0.5">
      <c r="C470" s="52">
        <v>4.6200000000000296E-2</v>
      </c>
      <c r="E470" s="52">
        <v>4.6200000000000296E-2</v>
      </c>
      <c r="F470" s="52">
        <v>2.1344400000000274E-3</v>
      </c>
      <c r="G470" s="52">
        <v>9.8611128000001896E-5</v>
      </c>
      <c r="H470" s="52">
        <v>4.555834113600117E-6</v>
      </c>
      <c r="I470" s="52">
        <v>2.1047953604832675E-7</v>
      </c>
    </row>
    <row r="471" spans="3:9" hidden="1" x14ac:dyDescent="0.5">
      <c r="C471" s="52">
        <v>4.6300000000000299E-2</v>
      </c>
      <c r="E471" s="52">
        <v>4.6300000000000299E-2</v>
      </c>
      <c r="F471" s="52">
        <v>2.1436900000000275E-3</v>
      </c>
      <c r="G471" s="52">
        <v>9.9252847000001919E-5</v>
      </c>
      <c r="H471" s="52">
        <v>4.5954068161001178E-6</v>
      </c>
      <c r="I471" s="52">
        <v>2.1276733558543684E-7</v>
      </c>
    </row>
    <row r="472" spans="3:9" hidden="1" x14ac:dyDescent="0.5">
      <c r="C472" s="52">
        <v>4.6400000000000302E-2</v>
      </c>
      <c r="E472" s="52">
        <v>4.6400000000000302E-2</v>
      </c>
      <c r="F472" s="52">
        <v>2.152960000000028E-3</v>
      </c>
      <c r="G472" s="52">
        <v>9.9897344000001942E-5</v>
      </c>
      <c r="H472" s="52">
        <v>4.6352367616001202E-6</v>
      </c>
      <c r="I472" s="52">
        <v>2.1507498573824698E-7</v>
      </c>
    </row>
    <row r="473" spans="3:9" hidden="1" x14ac:dyDescent="0.5">
      <c r="C473" s="52">
        <v>4.6500000000000305E-2</v>
      </c>
      <c r="E473" s="52">
        <v>4.6500000000000305E-2</v>
      </c>
      <c r="F473" s="52">
        <v>2.1622500000000283E-3</v>
      </c>
      <c r="G473" s="52">
        <v>1.0054462500000198E-4</v>
      </c>
      <c r="H473" s="52">
        <v>4.6753250625001226E-6</v>
      </c>
      <c r="I473" s="52">
        <v>2.1740261540625713E-7</v>
      </c>
    </row>
    <row r="474" spans="3:9" hidden="1" x14ac:dyDescent="0.5">
      <c r="C474" s="52">
        <v>4.6600000000000308E-2</v>
      </c>
      <c r="E474" s="52">
        <v>4.6600000000000308E-2</v>
      </c>
      <c r="F474" s="52">
        <v>2.1715600000000285E-3</v>
      </c>
      <c r="G474" s="52">
        <v>1.01194696000002E-4</v>
      </c>
      <c r="H474" s="52">
        <v>4.7156728336001242E-6</v>
      </c>
      <c r="I474" s="52">
        <v>2.1975035404576723E-7</v>
      </c>
    </row>
    <row r="475" spans="3:9" hidden="1" x14ac:dyDescent="0.5">
      <c r="C475" s="52">
        <v>4.6700000000000311E-2</v>
      </c>
      <c r="E475" s="52">
        <v>4.6700000000000311E-2</v>
      </c>
      <c r="F475" s="52">
        <v>2.1808900000000291E-3</v>
      </c>
      <c r="G475" s="52">
        <v>1.0184756300000204E-4</v>
      </c>
      <c r="H475" s="52">
        <v>4.756281192100127E-6</v>
      </c>
      <c r="I475" s="52">
        <v>2.221183316710774E-7</v>
      </c>
    </row>
    <row r="476" spans="3:9" hidden="1" x14ac:dyDescent="0.5">
      <c r="C476" s="52">
        <v>4.6800000000000314E-2</v>
      </c>
      <c r="E476" s="52">
        <v>4.6800000000000314E-2</v>
      </c>
      <c r="F476" s="52">
        <v>2.1902400000000295E-3</v>
      </c>
      <c r="G476" s="52">
        <v>1.0250323200000207E-4</v>
      </c>
      <c r="H476" s="52">
        <v>4.7971512576001289E-6</v>
      </c>
      <c r="I476" s="52">
        <v>2.2450667885568754E-7</v>
      </c>
    </row>
    <row r="477" spans="3:9" hidden="1" x14ac:dyDescent="0.5">
      <c r="C477" s="52">
        <v>4.6900000000000316E-2</v>
      </c>
      <c r="E477" s="52">
        <v>4.6900000000000316E-2</v>
      </c>
      <c r="F477" s="52">
        <v>2.1996100000000298E-3</v>
      </c>
      <c r="G477" s="52">
        <v>1.031617090000021E-4</v>
      </c>
      <c r="H477" s="52">
        <v>4.8382841521001312E-6</v>
      </c>
      <c r="I477" s="52">
        <v>2.2691552673349768E-7</v>
      </c>
    </row>
    <row r="478" spans="3:9" hidden="1" x14ac:dyDescent="0.5">
      <c r="C478" s="52">
        <v>4.7000000000000319E-2</v>
      </c>
      <c r="E478" s="52">
        <v>4.7000000000000319E-2</v>
      </c>
      <c r="F478" s="52">
        <v>2.20900000000003E-3</v>
      </c>
      <c r="G478" s="52">
        <v>1.0382300000000211E-4</v>
      </c>
      <c r="H478" s="52">
        <v>4.8796810000001327E-6</v>
      </c>
      <c r="I478" s="52">
        <v>2.293450070000078E-7</v>
      </c>
    </row>
    <row r="479" spans="3:9" hidden="1" x14ac:dyDescent="0.5">
      <c r="C479" s="52">
        <v>4.7100000000000322E-2</v>
      </c>
      <c r="E479" s="52">
        <v>4.7100000000000322E-2</v>
      </c>
      <c r="F479" s="52">
        <v>2.2184100000000304E-3</v>
      </c>
      <c r="G479" s="52">
        <v>1.0448711100000215E-4</v>
      </c>
      <c r="H479" s="52">
        <v>4.921342928100135E-6</v>
      </c>
      <c r="I479" s="52">
        <v>2.3179525191351794E-7</v>
      </c>
    </row>
    <row r="480" spans="3:9" hidden="1" x14ac:dyDescent="0.5">
      <c r="C480" s="52">
        <v>4.7200000000000325E-2</v>
      </c>
      <c r="E480" s="52">
        <v>4.7200000000000325E-2</v>
      </c>
      <c r="F480" s="52">
        <v>2.2278400000000308E-3</v>
      </c>
      <c r="G480" s="52">
        <v>1.0515404800000218E-4</v>
      </c>
      <c r="H480" s="52">
        <v>4.9632710656001372E-6</v>
      </c>
      <c r="I480" s="52">
        <v>2.3426639429632809E-7</v>
      </c>
    </row>
    <row r="481" spans="3:9" hidden="1" x14ac:dyDescent="0.5">
      <c r="C481" s="52">
        <v>4.7300000000000328E-2</v>
      </c>
      <c r="E481" s="52">
        <v>4.7300000000000328E-2</v>
      </c>
      <c r="F481" s="52">
        <v>2.2372900000000311E-3</v>
      </c>
      <c r="G481" s="52">
        <v>1.058238170000022E-4</v>
      </c>
      <c r="H481" s="52">
        <v>5.0054665441001392E-6</v>
      </c>
      <c r="I481" s="52">
        <v>2.3675856753593823E-7</v>
      </c>
    </row>
    <row r="482" spans="3:9" hidden="1" x14ac:dyDescent="0.5">
      <c r="C482" s="52">
        <v>4.7400000000000331E-2</v>
      </c>
      <c r="E482" s="52">
        <v>4.7400000000000331E-2</v>
      </c>
      <c r="F482" s="52">
        <v>2.2467600000000312E-3</v>
      </c>
      <c r="G482" s="52">
        <v>1.0649642400000223E-4</v>
      </c>
      <c r="H482" s="52">
        <v>5.0479304976001402E-6</v>
      </c>
      <c r="I482" s="52">
        <v>2.3927190558624831E-7</v>
      </c>
    </row>
    <row r="483" spans="3:9" hidden="1" x14ac:dyDescent="0.5">
      <c r="C483" s="52">
        <v>4.7500000000000334E-2</v>
      </c>
      <c r="E483" s="52">
        <v>4.7500000000000334E-2</v>
      </c>
      <c r="F483" s="52">
        <v>2.2562500000000317E-3</v>
      </c>
      <c r="G483" s="52">
        <v>1.0717187500000226E-4</v>
      </c>
      <c r="H483" s="52">
        <v>5.090664062500143E-6</v>
      </c>
      <c r="I483" s="52">
        <v>2.4180654296875849E-7</v>
      </c>
    </row>
    <row r="484" spans="3:9" hidden="1" x14ac:dyDescent="0.5">
      <c r="C484" s="52">
        <v>4.7600000000000336E-2</v>
      </c>
      <c r="E484" s="52">
        <v>4.7600000000000336E-2</v>
      </c>
      <c r="F484" s="52">
        <v>2.265760000000032E-3</v>
      </c>
      <c r="G484" s="52">
        <v>1.0785017600000228E-4</v>
      </c>
      <c r="H484" s="52">
        <v>5.1336683776001453E-6</v>
      </c>
      <c r="I484" s="52">
        <v>2.4436261477376863E-7</v>
      </c>
    </row>
    <row r="485" spans="3:9" hidden="1" x14ac:dyDescent="0.5">
      <c r="C485" s="52">
        <v>4.7700000000000339E-2</v>
      </c>
      <c r="E485" s="52">
        <v>4.7700000000000339E-2</v>
      </c>
      <c r="F485" s="52">
        <v>2.2752900000000322E-3</v>
      </c>
      <c r="G485" s="52">
        <v>1.0853133300000231E-4</v>
      </c>
      <c r="H485" s="52">
        <v>5.1769445841001467E-6</v>
      </c>
      <c r="I485" s="52">
        <v>2.4694025666157878E-7</v>
      </c>
    </row>
    <row r="486" spans="3:9" hidden="1" x14ac:dyDescent="0.5">
      <c r="C486" s="52">
        <v>4.7800000000000342E-2</v>
      </c>
      <c r="E486" s="52">
        <v>4.7800000000000342E-2</v>
      </c>
      <c r="F486" s="52">
        <v>2.2848400000000327E-3</v>
      </c>
      <c r="G486" s="52">
        <v>1.0921535200000235E-4</v>
      </c>
      <c r="H486" s="52">
        <v>5.2204938256001493E-6</v>
      </c>
      <c r="I486" s="52">
        <v>2.4953960486368894E-7</v>
      </c>
    </row>
    <row r="487" spans="3:9" hidden="1" x14ac:dyDescent="0.5">
      <c r="C487" s="52">
        <v>4.7900000000000345E-2</v>
      </c>
      <c r="E487" s="52">
        <v>4.7900000000000345E-2</v>
      </c>
      <c r="F487" s="52">
        <v>2.2944100000000332E-3</v>
      </c>
      <c r="G487" s="52">
        <v>1.0990223900000238E-4</v>
      </c>
      <c r="H487" s="52">
        <v>5.2643172481001519E-6</v>
      </c>
      <c r="I487" s="52">
        <v>2.5216079618399909E-7</v>
      </c>
    </row>
    <row r="488" spans="3:9" hidden="1" x14ac:dyDescent="0.5">
      <c r="C488" s="52">
        <v>4.8000000000000348E-2</v>
      </c>
      <c r="E488" s="52">
        <v>4.8000000000000348E-2</v>
      </c>
      <c r="F488" s="52">
        <v>2.3040000000000335E-3</v>
      </c>
      <c r="G488" s="52">
        <v>1.1059200000000241E-4</v>
      </c>
      <c r="H488" s="52">
        <v>5.3084160000001545E-6</v>
      </c>
      <c r="I488" s="52">
        <v>2.5480396800000924E-7</v>
      </c>
    </row>
    <row r="489" spans="3:9" hidden="1" x14ac:dyDescent="0.5">
      <c r="C489" s="52">
        <v>4.8100000000000351E-2</v>
      </c>
      <c r="E489" s="52">
        <v>4.8100000000000351E-2</v>
      </c>
      <c r="F489" s="52">
        <v>2.3136100000000336E-3</v>
      </c>
      <c r="G489" s="52">
        <v>1.1128464100000243E-4</v>
      </c>
      <c r="H489" s="52">
        <v>5.3527912321001559E-6</v>
      </c>
      <c r="I489" s="52">
        <v>2.5746925826401937E-7</v>
      </c>
    </row>
    <row r="490" spans="3:9" hidden="1" x14ac:dyDescent="0.5">
      <c r="C490" s="52">
        <v>4.8200000000000354E-2</v>
      </c>
      <c r="E490" s="52">
        <v>4.8200000000000354E-2</v>
      </c>
      <c r="F490" s="52">
        <v>2.3232400000000341E-3</v>
      </c>
      <c r="G490" s="52">
        <v>1.1198016800000247E-4</v>
      </c>
      <c r="H490" s="52">
        <v>5.3974440976001588E-6</v>
      </c>
      <c r="I490" s="52">
        <v>2.6015680550432958E-7</v>
      </c>
    </row>
    <row r="491" spans="3:9" hidden="1" x14ac:dyDescent="0.5">
      <c r="C491" s="52">
        <v>4.8300000000000357E-2</v>
      </c>
      <c r="E491" s="52">
        <v>4.8300000000000357E-2</v>
      </c>
      <c r="F491" s="52">
        <v>2.3328900000000345E-3</v>
      </c>
      <c r="G491" s="52">
        <v>1.126785870000025E-4</v>
      </c>
      <c r="H491" s="52">
        <v>5.4423757521001607E-6</v>
      </c>
      <c r="I491" s="52">
        <v>2.628667488264397E-7</v>
      </c>
    </row>
    <row r="492" spans="3:9" hidden="1" x14ac:dyDescent="0.5">
      <c r="C492" s="52">
        <v>4.8400000000000359E-2</v>
      </c>
      <c r="E492" s="52">
        <v>4.8400000000000359E-2</v>
      </c>
      <c r="F492" s="52">
        <v>2.3425600000000347E-3</v>
      </c>
      <c r="G492" s="52">
        <v>1.1337990400000253E-4</v>
      </c>
      <c r="H492" s="52">
        <v>5.4875873536001626E-6</v>
      </c>
      <c r="I492" s="52">
        <v>2.6559922791424983E-7</v>
      </c>
    </row>
    <row r="493" spans="3:9" hidden="1" x14ac:dyDescent="0.5">
      <c r="C493" s="52">
        <v>4.8500000000000362E-2</v>
      </c>
      <c r="E493" s="52">
        <v>4.8500000000000362E-2</v>
      </c>
      <c r="F493" s="52">
        <v>2.3522500000000353E-3</v>
      </c>
      <c r="G493" s="52">
        <v>1.1408412500000256E-4</v>
      </c>
      <c r="H493" s="52">
        <v>5.5330800625001665E-6</v>
      </c>
      <c r="I493" s="52">
        <v>2.6835438303126008E-7</v>
      </c>
    </row>
    <row r="494" spans="3:9" hidden="1" x14ac:dyDescent="0.5">
      <c r="C494" s="52">
        <v>4.8600000000000365E-2</v>
      </c>
      <c r="E494" s="52">
        <v>4.8600000000000365E-2</v>
      </c>
      <c r="F494" s="52">
        <v>2.3619600000000353E-3</v>
      </c>
      <c r="G494" s="52">
        <v>1.1479125600000257E-4</v>
      </c>
      <c r="H494" s="52">
        <v>5.5788550416001668E-6</v>
      </c>
      <c r="I494" s="52">
        <v>2.7113235502177016E-7</v>
      </c>
    </row>
    <row r="495" spans="3:9" hidden="1" x14ac:dyDescent="0.5">
      <c r="C495" s="52">
        <v>4.8700000000000368E-2</v>
      </c>
      <c r="E495" s="52">
        <v>4.8700000000000368E-2</v>
      </c>
      <c r="F495" s="52">
        <v>2.3716900000000356E-3</v>
      </c>
      <c r="G495" s="52">
        <v>1.1550130300000262E-4</v>
      </c>
      <c r="H495" s="52">
        <v>5.6249134561001691E-6</v>
      </c>
      <c r="I495" s="52">
        <v>2.7393328531208031E-7</v>
      </c>
    </row>
    <row r="496" spans="3:9" hidden="1" x14ac:dyDescent="0.5">
      <c r="C496" s="52">
        <v>4.8800000000000371E-2</v>
      </c>
      <c r="E496" s="52">
        <v>4.8800000000000371E-2</v>
      </c>
      <c r="F496" s="52">
        <v>2.3814400000000363E-3</v>
      </c>
      <c r="G496" s="52">
        <v>1.1621427200000265E-4</v>
      </c>
      <c r="H496" s="52">
        <v>5.671256473600173E-6</v>
      </c>
      <c r="I496" s="52">
        <v>2.7675731591169057E-7</v>
      </c>
    </row>
    <row r="497" spans="3:9" hidden="1" x14ac:dyDescent="0.5">
      <c r="C497" s="52">
        <v>4.8900000000000374E-2</v>
      </c>
      <c r="E497" s="52">
        <v>4.8900000000000374E-2</v>
      </c>
      <c r="F497" s="52">
        <v>2.3912100000000364E-3</v>
      </c>
      <c r="G497" s="52">
        <v>1.1693016900000268E-4</v>
      </c>
      <c r="H497" s="52">
        <v>5.7178852641001742E-6</v>
      </c>
      <c r="I497" s="52">
        <v>2.7960458941450067E-7</v>
      </c>
    </row>
    <row r="498" spans="3:9" hidden="1" x14ac:dyDescent="0.5">
      <c r="C498" s="52">
        <v>4.9000000000000377E-2</v>
      </c>
      <c r="E498" s="52">
        <v>4.9000000000000377E-2</v>
      </c>
      <c r="F498" s="52">
        <v>2.4010000000000368E-3</v>
      </c>
      <c r="G498" s="52">
        <v>1.1764900000000271E-4</v>
      </c>
      <c r="H498" s="52">
        <v>5.7648010000001767E-6</v>
      </c>
      <c r="I498" s="52">
        <v>2.8247524900001085E-7</v>
      </c>
    </row>
    <row r="499" spans="3:9" hidden="1" x14ac:dyDescent="0.5">
      <c r="C499" s="52">
        <v>4.9100000000000379E-2</v>
      </c>
      <c r="E499" s="52">
        <v>4.9100000000000379E-2</v>
      </c>
      <c r="F499" s="52">
        <v>2.4108100000000371E-3</v>
      </c>
      <c r="G499" s="52">
        <v>1.1837077100000274E-4</v>
      </c>
      <c r="H499" s="52">
        <v>5.8120048561001788E-6</v>
      </c>
      <c r="I499" s="52">
        <v>2.8536943843452096E-7</v>
      </c>
    </row>
    <row r="500" spans="3:9" hidden="1" x14ac:dyDescent="0.5">
      <c r="C500" s="52">
        <v>4.9200000000000382E-2</v>
      </c>
      <c r="E500" s="52">
        <v>4.9200000000000382E-2</v>
      </c>
      <c r="F500" s="52">
        <v>2.4206400000000377E-3</v>
      </c>
      <c r="G500" s="52">
        <v>1.1909548800000278E-4</v>
      </c>
      <c r="H500" s="52">
        <v>5.8594980096001824E-6</v>
      </c>
      <c r="I500" s="52">
        <v>2.8828730207233122E-7</v>
      </c>
    </row>
    <row r="501" spans="3:9" hidden="1" x14ac:dyDescent="0.5">
      <c r="C501" s="52">
        <v>4.9300000000000385E-2</v>
      </c>
      <c r="E501" s="52">
        <v>4.9300000000000385E-2</v>
      </c>
      <c r="F501" s="52">
        <v>2.4304900000000382E-3</v>
      </c>
      <c r="G501" s="52">
        <v>1.1982315700000282E-4</v>
      </c>
      <c r="H501" s="52">
        <v>5.9072816401001859E-6</v>
      </c>
      <c r="I501" s="52">
        <v>2.9122898485694145E-7</v>
      </c>
    </row>
    <row r="502" spans="3:9" hidden="1" x14ac:dyDescent="0.5">
      <c r="C502" s="52">
        <v>4.9400000000000388E-2</v>
      </c>
      <c r="E502" s="52">
        <v>4.9400000000000388E-2</v>
      </c>
      <c r="F502" s="52">
        <v>2.4403600000000385E-3</v>
      </c>
      <c r="G502" s="52">
        <v>1.2055378400000285E-4</v>
      </c>
      <c r="H502" s="52">
        <v>5.9553569296001878E-6</v>
      </c>
      <c r="I502" s="52">
        <v>2.941946323222516E-7</v>
      </c>
    </row>
    <row r="503" spans="3:9" hidden="1" x14ac:dyDescent="0.5">
      <c r="C503" s="52">
        <v>4.9500000000000391E-2</v>
      </c>
      <c r="E503" s="52">
        <v>4.9500000000000391E-2</v>
      </c>
      <c r="F503" s="52">
        <v>2.4502500000000388E-3</v>
      </c>
      <c r="G503" s="52">
        <v>1.2128737500000287E-4</v>
      </c>
      <c r="H503" s="52">
        <v>6.0037250625001902E-6</v>
      </c>
      <c r="I503" s="52">
        <v>2.9718439059376174E-7</v>
      </c>
    </row>
    <row r="504" spans="3:9" hidden="1" x14ac:dyDescent="0.5">
      <c r="C504" s="52">
        <v>4.9600000000000394E-2</v>
      </c>
      <c r="E504" s="52">
        <v>4.9600000000000394E-2</v>
      </c>
      <c r="F504" s="52">
        <v>2.4601600000000389E-3</v>
      </c>
      <c r="G504" s="52">
        <v>1.2202393600000289E-4</v>
      </c>
      <c r="H504" s="52">
        <v>6.052387225600191E-6</v>
      </c>
      <c r="I504" s="52">
        <v>3.0019840638977184E-7</v>
      </c>
    </row>
    <row r="505" spans="3:9" hidden="1" x14ac:dyDescent="0.5">
      <c r="C505" s="52">
        <v>4.9700000000000397E-2</v>
      </c>
      <c r="E505" s="52">
        <v>4.9700000000000397E-2</v>
      </c>
      <c r="F505" s="52">
        <v>2.4700900000000393E-3</v>
      </c>
      <c r="G505" s="52">
        <v>1.2276347300000292E-4</v>
      </c>
      <c r="H505" s="52">
        <v>6.1013446081001942E-6</v>
      </c>
      <c r="I505" s="52">
        <v>3.032368270225821E-7</v>
      </c>
    </row>
    <row r="506" spans="3:9" hidden="1" x14ac:dyDescent="0.5">
      <c r="C506" s="52">
        <v>4.98000000000004E-2</v>
      </c>
      <c r="E506" s="52">
        <v>4.98000000000004E-2</v>
      </c>
      <c r="F506" s="52">
        <v>2.4800400000000397E-3</v>
      </c>
      <c r="G506" s="52">
        <v>1.2350599200000297E-4</v>
      </c>
      <c r="H506" s="52">
        <v>6.150598401600197E-6</v>
      </c>
      <c r="I506" s="52">
        <v>3.0629980039969229E-7</v>
      </c>
    </row>
    <row r="507" spans="3:9" hidden="1" x14ac:dyDescent="0.5">
      <c r="C507" s="52">
        <v>4.9900000000000402E-2</v>
      </c>
      <c r="E507" s="52">
        <v>4.9900000000000402E-2</v>
      </c>
      <c r="F507" s="52">
        <v>2.4900100000000403E-3</v>
      </c>
      <c r="G507" s="52">
        <v>1.2425149900000302E-4</v>
      </c>
      <c r="H507" s="52">
        <v>6.200149800100201E-6</v>
      </c>
      <c r="I507" s="52">
        <v>3.093874750250025E-7</v>
      </c>
    </row>
    <row r="508" spans="3:9" hidden="1" x14ac:dyDescent="0.5">
      <c r="C508" s="52">
        <v>5.0000000000000405E-2</v>
      </c>
      <c r="E508" s="52">
        <v>5.0000000000000405E-2</v>
      </c>
      <c r="F508" s="52">
        <v>2.5000000000000404E-3</v>
      </c>
      <c r="G508" s="52">
        <v>1.2500000000000304E-4</v>
      </c>
      <c r="H508" s="52">
        <v>6.2500000000002019E-6</v>
      </c>
      <c r="I508" s="52">
        <v>3.1250000000001263E-7</v>
      </c>
    </row>
    <row r="509" spans="3:9" hidden="1" x14ac:dyDescent="0.5">
      <c r="C509" s="52">
        <v>5.0100000000000408E-2</v>
      </c>
      <c r="E509" s="52">
        <v>5.0100000000000408E-2</v>
      </c>
      <c r="F509" s="52">
        <v>2.5100100000000408E-3</v>
      </c>
      <c r="G509" s="52">
        <v>1.2575150100000308E-4</v>
      </c>
      <c r="H509" s="52">
        <v>6.3001502001002049E-6</v>
      </c>
      <c r="I509" s="52">
        <v>3.1563752502502284E-7</v>
      </c>
    </row>
    <row r="510" spans="3:9" hidden="1" x14ac:dyDescent="0.5">
      <c r="C510" s="52">
        <v>5.0200000000000411E-2</v>
      </c>
      <c r="E510" s="52">
        <v>5.0200000000000411E-2</v>
      </c>
      <c r="F510" s="52">
        <v>2.5200400000000411E-3</v>
      </c>
      <c r="G510" s="52">
        <v>1.2650600800000311E-4</v>
      </c>
      <c r="H510" s="52">
        <v>6.3506016016002067E-6</v>
      </c>
      <c r="I510" s="52">
        <v>3.1880020040033298E-7</v>
      </c>
    </row>
    <row r="511" spans="3:9" hidden="1" x14ac:dyDescent="0.5">
      <c r="C511" s="52">
        <v>5.0300000000000414E-2</v>
      </c>
      <c r="E511" s="52">
        <v>5.0300000000000414E-2</v>
      </c>
      <c r="F511" s="52">
        <v>2.5300900000000417E-3</v>
      </c>
      <c r="G511" s="52">
        <v>1.2726352700000314E-4</v>
      </c>
      <c r="H511" s="52">
        <v>6.401355408100211E-6</v>
      </c>
      <c r="I511" s="52">
        <v>3.2198817702744328E-7</v>
      </c>
    </row>
    <row r="512" spans="3:9" hidden="1" x14ac:dyDescent="0.5">
      <c r="C512" s="52">
        <v>5.0400000000000417E-2</v>
      </c>
      <c r="E512" s="52">
        <v>5.0400000000000417E-2</v>
      </c>
      <c r="F512" s="52">
        <v>2.5401600000000421E-3</v>
      </c>
      <c r="G512" s="52">
        <v>1.2802406400000318E-4</v>
      </c>
      <c r="H512" s="52">
        <v>6.452412825600214E-6</v>
      </c>
      <c r="I512" s="52">
        <v>3.2520160641025345E-7</v>
      </c>
    </row>
    <row r="513" spans="3:9" hidden="1" x14ac:dyDescent="0.5">
      <c r="C513" s="52">
        <v>5.050000000000042E-2</v>
      </c>
      <c r="E513" s="52">
        <v>5.050000000000042E-2</v>
      </c>
      <c r="F513" s="52">
        <v>2.5502500000000425E-3</v>
      </c>
      <c r="G513" s="52">
        <v>1.2878762500000322E-4</v>
      </c>
      <c r="H513" s="52">
        <v>6.5037750625002168E-6</v>
      </c>
      <c r="I513" s="52">
        <v>3.284406406562637E-7</v>
      </c>
    </row>
    <row r="514" spans="3:9" hidden="1" x14ac:dyDescent="0.5">
      <c r="C514" s="52">
        <v>5.0600000000000422E-2</v>
      </c>
      <c r="E514" s="52">
        <v>5.0600000000000422E-2</v>
      </c>
      <c r="F514" s="52">
        <v>2.5603600000000427E-3</v>
      </c>
      <c r="G514" s="52">
        <v>1.2955421600000324E-4</v>
      </c>
      <c r="H514" s="52">
        <v>6.5554433296002185E-6</v>
      </c>
      <c r="I514" s="52">
        <v>3.317054324777738E-7</v>
      </c>
    </row>
    <row r="515" spans="3:9" hidden="1" x14ac:dyDescent="0.5">
      <c r="C515" s="52">
        <v>5.0700000000000425E-2</v>
      </c>
      <c r="E515" s="52">
        <v>5.0700000000000425E-2</v>
      </c>
      <c r="F515" s="52">
        <v>2.5704900000000433E-3</v>
      </c>
      <c r="G515" s="52">
        <v>1.3032384300000328E-4</v>
      </c>
      <c r="H515" s="52">
        <v>6.6074188401002228E-6</v>
      </c>
      <c r="I515" s="52">
        <v>3.349961351930841E-7</v>
      </c>
    </row>
    <row r="516" spans="3:9" hidden="1" x14ac:dyDescent="0.5">
      <c r="C516" s="52">
        <v>5.0800000000000428E-2</v>
      </c>
      <c r="E516" s="52">
        <v>5.0800000000000428E-2</v>
      </c>
      <c r="F516" s="52">
        <v>2.5806400000000433E-3</v>
      </c>
      <c r="G516" s="52">
        <v>1.310965120000033E-4</v>
      </c>
      <c r="H516" s="52">
        <v>6.6597028096002231E-6</v>
      </c>
      <c r="I516" s="52">
        <v>3.3831290272769417E-7</v>
      </c>
    </row>
    <row r="517" spans="3:9" hidden="1" x14ac:dyDescent="0.5">
      <c r="C517" s="52">
        <v>5.0900000000000431E-2</v>
      </c>
      <c r="E517" s="52">
        <v>5.0900000000000431E-2</v>
      </c>
      <c r="F517" s="52">
        <v>2.590810000000044E-3</v>
      </c>
      <c r="G517" s="52">
        <v>1.3187222900000337E-4</v>
      </c>
      <c r="H517" s="52">
        <v>6.7122964561002285E-6</v>
      </c>
      <c r="I517" s="52">
        <v>3.416558896155045E-7</v>
      </c>
    </row>
    <row r="518" spans="3:9" hidden="1" x14ac:dyDescent="0.5">
      <c r="C518" s="52">
        <v>5.1000000000000434E-2</v>
      </c>
      <c r="E518" s="52">
        <v>5.1000000000000434E-2</v>
      </c>
      <c r="F518" s="52">
        <v>2.6010000000000442E-3</v>
      </c>
      <c r="G518" s="52">
        <v>1.3265100000000338E-4</v>
      </c>
      <c r="H518" s="52">
        <v>6.7652010000002298E-6</v>
      </c>
      <c r="I518" s="52">
        <v>3.4502525100001466E-7</v>
      </c>
    </row>
    <row r="519" spans="3:9" hidden="1" x14ac:dyDescent="0.5">
      <c r="C519" s="52">
        <v>5.1100000000000437E-2</v>
      </c>
      <c r="E519" s="52">
        <v>5.1100000000000437E-2</v>
      </c>
      <c r="F519" s="52">
        <v>2.6112100000000448E-3</v>
      </c>
      <c r="G519" s="52">
        <v>1.3343283100000343E-4</v>
      </c>
      <c r="H519" s="52">
        <v>6.818417664100234E-6</v>
      </c>
      <c r="I519" s="52">
        <v>3.4842114263552496E-7</v>
      </c>
    </row>
    <row r="520" spans="3:9" hidden="1" x14ac:dyDescent="0.5">
      <c r="C520" s="52">
        <v>5.120000000000044E-2</v>
      </c>
      <c r="E520" s="52">
        <v>5.120000000000044E-2</v>
      </c>
      <c r="F520" s="52">
        <v>2.6214400000000452E-3</v>
      </c>
      <c r="G520" s="52">
        <v>1.3421772800000347E-4</v>
      </c>
      <c r="H520" s="52">
        <v>6.871947673600237E-6</v>
      </c>
      <c r="I520" s="52">
        <v>3.5184372088833517E-7</v>
      </c>
    </row>
    <row r="521" spans="3:9" hidden="1" x14ac:dyDescent="0.5">
      <c r="C521" s="52">
        <v>5.1300000000000442E-2</v>
      </c>
      <c r="E521" s="52">
        <v>5.1300000000000442E-2</v>
      </c>
      <c r="F521" s="52">
        <v>2.6316900000000454E-3</v>
      </c>
      <c r="G521" s="52">
        <v>1.350056970000035E-4</v>
      </c>
      <c r="H521" s="52">
        <v>6.9257922561002393E-6</v>
      </c>
      <c r="I521" s="52">
        <v>3.5529314273794534E-7</v>
      </c>
    </row>
    <row r="522" spans="3:9" hidden="1" x14ac:dyDescent="0.5">
      <c r="C522" s="52">
        <v>5.1400000000000445E-2</v>
      </c>
      <c r="E522" s="52">
        <v>5.1400000000000445E-2</v>
      </c>
      <c r="F522" s="52">
        <v>2.6419600000000456E-3</v>
      </c>
      <c r="G522" s="52">
        <v>1.3579674400000352E-4</v>
      </c>
      <c r="H522" s="52">
        <v>6.9799526416002411E-6</v>
      </c>
      <c r="I522" s="52">
        <v>3.587695657782555E-7</v>
      </c>
    </row>
    <row r="523" spans="3:9" hidden="1" x14ac:dyDescent="0.5">
      <c r="C523" s="52">
        <v>5.1500000000000448E-2</v>
      </c>
      <c r="E523" s="52">
        <v>5.1500000000000448E-2</v>
      </c>
      <c r="F523" s="52">
        <v>2.6522500000000461E-3</v>
      </c>
      <c r="G523" s="52">
        <v>1.3659087500000357E-4</v>
      </c>
      <c r="H523" s="52">
        <v>7.034430062500244E-6</v>
      </c>
      <c r="I523" s="52">
        <v>3.622731482187657E-7</v>
      </c>
    </row>
    <row r="524" spans="3:9" hidden="1" x14ac:dyDescent="0.5">
      <c r="C524" s="52">
        <v>5.1600000000000451E-2</v>
      </c>
      <c r="E524" s="52">
        <v>5.1600000000000451E-2</v>
      </c>
      <c r="F524" s="52">
        <v>2.6625600000000464E-3</v>
      </c>
      <c r="G524" s="52">
        <v>1.3738809600000361E-4</v>
      </c>
      <c r="H524" s="52">
        <v>7.0892257536002469E-6</v>
      </c>
      <c r="I524" s="52">
        <v>3.6580404888577594E-7</v>
      </c>
    </row>
    <row r="525" spans="3:9" hidden="1" x14ac:dyDescent="0.5">
      <c r="C525" s="52">
        <v>5.1700000000000454E-2</v>
      </c>
      <c r="E525" s="52">
        <v>5.1700000000000454E-2</v>
      </c>
      <c r="F525" s="52">
        <v>2.6728900000000471E-3</v>
      </c>
      <c r="G525" s="52">
        <v>1.3818841300000363E-4</v>
      </c>
      <c r="H525" s="52">
        <v>7.1443409521002521E-6</v>
      </c>
      <c r="I525" s="52">
        <v>3.6936242722358629E-7</v>
      </c>
    </row>
    <row r="526" spans="3:9" hidden="1" x14ac:dyDescent="0.5">
      <c r="C526" s="52">
        <v>5.1800000000000457E-2</v>
      </c>
      <c r="E526" s="52">
        <v>5.1800000000000457E-2</v>
      </c>
      <c r="F526" s="52">
        <v>2.6832400000000472E-3</v>
      </c>
      <c r="G526" s="52">
        <v>1.3899183200000368E-4</v>
      </c>
      <c r="H526" s="52">
        <v>7.1997768976002529E-6</v>
      </c>
      <c r="I526" s="52">
        <v>3.7294844329569637E-7</v>
      </c>
    </row>
    <row r="527" spans="3:9" hidden="1" x14ac:dyDescent="0.5">
      <c r="C527" s="52">
        <v>5.190000000000046E-2</v>
      </c>
      <c r="E527" s="52">
        <v>5.190000000000046E-2</v>
      </c>
      <c r="F527" s="52">
        <v>2.6936100000000476E-3</v>
      </c>
      <c r="G527" s="52">
        <v>1.3979835900000372E-4</v>
      </c>
      <c r="H527" s="52">
        <v>7.2555348321002569E-6</v>
      </c>
      <c r="I527" s="52">
        <v>3.7656225778600667E-7</v>
      </c>
    </row>
    <row r="528" spans="3:9" hidden="1" x14ac:dyDescent="0.5">
      <c r="C528" s="52">
        <v>5.2000000000000463E-2</v>
      </c>
      <c r="E528" s="52">
        <v>5.2000000000000463E-2</v>
      </c>
      <c r="F528" s="52">
        <v>2.7040000000000479E-3</v>
      </c>
      <c r="G528" s="52">
        <v>1.4060800000000373E-4</v>
      </c>
      <c r="H528" s="52">
        <v>7.3116160000002592E-6</v>
      </c>
      <c r="I528" s="52">
        <v>3.8020403200001688E-7</v>
      </c>
    </row>
    <row r="529" spans="3:9" hidden="1" x14ac:dyDescent="0.5">
      <c r="C529" s="52">
        <v>5.2100000000000465E-2</v>
      </c>
      <c r="E529" s="52">
        <v>5.2100000000000465E-2</v>
      </c>
      <c r="F529" s="52">
        <v>2.7144100000000486E-3</v>
      </c>
      <c r="G529" s="52">
        <v>1.414207610000038E-4</v>
      </c>
      <c r="H529" s="52">
        <v>7.3680216481002635E-6</v>
      </c>
      <c r="I529" s="52">
        <v>3.8387392786602714E-7</v>
      </c>
    </row>
    <row r="530" spans="3:9" hidden="1" x14ac:dyDescent="0.5">
      <c r="C530" s="52">
        <v>5.2200000000000468E-2</v>
      </c>
      <c r="E530" s="52">
        <v>5.2200000000000468E-2</v>
      </c>
      <c r="F530" s="52">
        <v>2.7248400000000491E-3</v>
      </c>
      <c r="G530" s="52">
        <v>1.4223664800000385E-4</v>
      </c>
      <c r="H530" s="52">
        <v>7.4247530256002675E-6</v>
      </c>
      <c r="I530" s="52">
        <v>3.8757210793633742E-7</v>
      </c>
    </row>
    <row r="531" spans="3:9" hidden="1" x14ac:dyDescent="0.5">
      <c r="C531" s="52">
        <v>5.2300000000000471E-2</v>
      </c>
      <c r="E531" s="52">
        <v>5.2300000000000471E-2</v>
      </c>
      <c r="F531" s="52">
        <v>2.7352900000000495E-3</v>
      </c>
      <c r="G531" s="52">
        <v>1.4305566700000387E-4</v>
      </c>
      <c r="H531" s="52">
        <v>7.4818113841002708E-6</v>
      </c>
      <c r="I531" s="52">
        <v>3.912987353884477E-7</v>
      </c>
    </row>
    <row r="532" spans="3:9" hidden="1" x14ac:dyDescent="0.5">
      <c r="C532" s="52">
        <v>5.2400000000000474E-2</v>
      </c>
      <c r="E532" s="52">
        <v>5.2400000000000474E-2</v>
      </c>
      <c r="F532" s="52">
        <v>2.7457600000000497E-3</v>
      </c>
      <c r="G532" s="52">
        <v>1.4387782400000391E-4</v>
      </c>
      <c r="H532" s="52">
        <v>7.5391979776002731E-6</v>
      </c>
      <c r="I532" s="52">
        <v>3.9505397402625786E-7</v>
      </c>
    </row>
    <row r="533" spans="3:9" hidden="1" x14ac:dyDescent="0.5">
      <c r="C533" s="52">
        <v>5.2500000000000477E-2</v>
      </c>
      <c r="E533" s="52">
        <v>5.2500000000000477E-2</v>
      </c>
      <c r="F533" s="52">
        <v>2.7562500000000499E-3</v>
      </c>
      <c r="G533" s="52">
        <v>1.4470312500000393E-4</v>
      </c>
      <c r="H533" s="52">
        <v>7.5969140625002751E-6</v>
      </c>
      <c r="I533" s="52">
        <v>3.9883798828126809E-7</v>
      </c>
    </row>
    <row r="534" spans="3:9" hidden="1" x14ac:dyDescent="0.5">
      <c r="C534" s="52">
        <v>5.260000000000048E-2</v>
      </c>
      <c r="E534" s="52">
        <v>5.260000000000048E-2</v>
      </c>
      <c r="F534" s="52">
        <v>2.7667600000000504E-3</v>
      </c>
      <c r="G534" s="52">
        <v>1.4553157600000397E-4</v>
      </c>
      <c r="H534" s="52">
        <v>7.6549608976002782E-6</v>
      </c>
      <c r="I534" s="52">
        <v>4.0265094321377831E-7</v>
      </c>
    </row>
    <row r="535" spans="3:9" hidden="1" x14ac:dyDescent="0.5">
      <c r="C535" s="52">
        <v>5.2700000000000483E-2</v>
      </c>
      <c r="E535" s="52">
        <v>5.2700000000000483E-2</v>
      </c>
      <c r="F535" s="52">
        <v>2.7772900000000507E-3</v>
      </c>
      <c r="G535" s="52">
        <v>1.4636318300000401E-4</v>
      </c>
      <c r="H535" s="52">
        <v>7.7133397441002816E-6</v>
      </c>
      <c r="I535" s="52">
        <v>4.0649300451408857E-7</v>
      </c>
    </row>
    <row r="536" spans="3:9" hidden="1" x14ac:dyDescent="0.5">
      <c r="C536" s="52">
        <v>5.2800000000000485E-2</v>
      </c>
      <c r="E536" s="52">
        <v>5.2800000000000485E-2</v>
      </c>
      <c r="F536" s="52">
        <v>2.7878400000000514E-3</v>
      </c>
      <c r="G536" s="52">
        <v>1.4719795200000406E-4</v>
      </c>
      <c r="H536" s="52">
        <v>7.7720518656002862E-6</v>
      </c>
      <c r="I536" s="52">
        <v>4.1036433850369888E-7</v>
      </c>
    </row>
    <row r="537" spans="3:9" hidden="1" x14ac:dyDescent="0.5">
      <c r="C537" s="52">
        <v>5.2900000000000488E-2</v>
      </c>
      <c r="E537" s="52">
        <v>5.2900000000000488E-2</v>
      </c>
      <c r="F537" s="52">
        <v>2.7984100000000515E-3</v>
      </c>
      <c r="G537" s="52">
        <v>1.4803588900000409E-4</v>
      </c>
      <c r="H537" s="52">
        <v>7.8310985281002887E-6</v>
      </c>
      <c r="I537" s="52">
        <v>4.1426511213650912E-7</v>
      </c>
    </row>
    <row r="538" spans="3:9" hidden="1" x14ac:dyDescent="0.5">
      <c r="C538" s="52">
        <v>5.3000000000000491E-2</v>
      </c>
      <c r="E538" s="52">
        <v>5.3000000000000491E-2</v>
      </c>
      <c r="F538" s="52">
        <v>2.8090000000000519E-3</v>
      </c>
      <c r="G538" s="52">
        <v>1.4887700000000412E-4</v>
      </c>
      <c r="H538" s="52">
        <v>7.8904810000002912E-6</v>
      </c>
      <c r="I538" s="52">
        <v>4.181954930000193E-7</v>
      </c>
    </row>
    <row r="539" spans="3:9" hidden="1" x14ac:dyDescent="0.5">
      <c r="C539" s="52">
        <v>5.3100000000000494E-2</v>
      </c>
      <c r="E539" s="52">
        <v>5.3100000000000494E-2</v>
      </c>
      <c r="F539" s="52">
        <v>2.8196100000000526E-3</v>
      </c>
      <c r="G539" s="52">
        <v>1.4972129100000419E-4</v>
      </c>
      <c r="H539" s="52">
        <v>7.9502005521002972E-6</v>
      </c>
      <c r="I539" s="52">
        <v>4.2215564931652971E-7</v>
      </c>
    </row>
    <row r="540" spans="3:9" hidden="1" x14ac:dyDescent="0.5">
      <c r="C540" s="52">
        <v>5.3200000000000497E-2</v>
      </c>
      <c r="E540" s="52">
        <v>5.3200000000000497E-2</v>
      </c>
      <c r="F540" s="52">
        <v>2.8302400000000528E-3</v>
      </c>
      <c r="G540" s="52">
        <v>1.5056876800000421E-4</v>
      </c>
      <c r="H540" s="52">
        <v>8.0102584576002988E-6</v>
      </c>
      <c r="I540" s="52">
        <v>4.2614574994433985E-7</v>
      </c>
    </row>
    <row r="541" spans="3:9" hidden="1" x14ac:dyDescent="0.5">
      <c r="C541" s="52">
        <v>5.33000000000005E-2</v>
      </c>
      <c r="E541" s="52">
        <v>5.33000000000005E-2</v>
      </c>
      <c r="F541" s="52">
        <v>2.8408900000000533E-3</v>
      </c>
      <c r="G541" s="52">
        <v>1.5141943700000427E-4</v>
      </c>
      <c r="H541" s="52">
        <v>8.0706559921003032E-6</v>
      </c>
      <c r="I541" s="52">
        <v>4.3016596437895017E-7</v>
      </c>
    </row>
    <row r="542" spans="3:9" hidden="1" x14ac:dyDescent="0.5">
      <c r="C542" s="52">
        <v>5.3400000000000503E-2</v>
      </c>
      <c r="E542" s="52">
        <v>5.3400000000000503E-2</v>
      </c>
      <c r="F542" s="52">
        <v>2.8515600000000537E-3</v>
      </c>
      <c r="G542" s="52">
        <v>1.5227330400000431E-4</v>
      </c>
      <c r="H542" s="52">
        <v>8.131394433600306E-6</v>
      </c>
      <c r="I542" s="52">
        <v>4.342164627542604E-7</v>
      </c>
    </row>
    <row r="543" spans="3:9" hidden="1" x14ac:dyDescent="0.5">
      <c r="C543" s="52">
        <v>5.3500000000000505E-2</v>
      </c>
      <c r="E543" s="52">
        <v>5.3500000000000505E-2</v>
      </c>
      <c r="F543" s="52">
        <v>2.862250000000054E-3</v>
      </c>
      <c r="G543" s="52">
        <v>1.5313037500000432E-4</v>
      </c>
      <c r="H543" s="52">
        <v>8.1924750625003096E-6</v>
      </c>
      <c r="I543" s="52">
        <v>4.382974158437707E-7</v>
      </c>
    </row>
    <row r="544" spans="3:9" hidden="1" x14ac:dyDescent="0.5">
      <c r="C544" s="52">
        <v>5.3600000000000508E-2</v>
      </c>
      <c r="E544" s="52">
        <v>5.3600000000000508E-2</v>
      </c>
      <c r="F544" s="52">
        <v>2.8729600000000546E-3</v>
      </c>
      <c r="G544" s="52">
        <v>1.5399065600000438E-4</v>
      </c>
      <c r="H544" s="52">
        <v>8.2538991616003131E-6</v>
      </c>
      <c r="I544" s="52">
        <v>4.42408995061781E-7</v>
      </c>
    </row>
    <row r="545" spans="3:9" hidden="1" x14ac:dyDescent="0.5">
      <c r="C545" s="52">
        <v>5.3700000000000511E-2</v>
      </c>
      <c r="E545" s="52">
        <v>5.3700000000000511E-2</v>
      </c>
      <c r="F545" s="52">
        <v>2.883690000000055E-3</v>
      </c>
      <c r="G545" s="52">
        <v>1.5485415300000444E-4</v>
      </c>
      <c r="H545" s="52">
        <v>8.3156680161003174E-6</v>
      </c>
      <c r="I545" s="52">
        <v>4.4655137246459131E-7</v>
      </c>
    </row>
    <row r="546" spans="3:9" hidden="1" x14ac:dyDescent="0.5">
      <c r="C546" s="52">
        <v>5.3800000000000514E-2</v>
      </c>
      <c r="E546" s="52">
        <v>5.3800000000000514E-2</v>
      </c>
      <c r="F546" s="52">
        <v>2.8944400000000554E-3</v>
      </c>
      <c r="G546" s="52">
        <v>1.5572087200000446E-4</v>
      </c>
      <c r="H546" s="52">
        <v>8.37778291360032E-6</v>
      </c>
      <c r="I546" s="52">
        <v>4.5072472075170153E-7</v>
      </c>
    </row>
    <row r="547" spans="3:9" hidden="1" x14ac:dyDescent="0.5">
      <c r="C547" s="52">
        <v>5.3900000000000517E-2</v>
      </c>
      <c r="E547" s="52">
        <v>5.3900000000000517E-2</v>
      </c>
      <c r="F547" s="52">
        <v>2.9052100000000556E-3</v>
      </c>
      <c r="G547" s="52">
        <v>1.565908190000045E-4</v>
      </c>
      <c r="H547" s="52">
        <v>8.4402451441003238E-6</v>
      </c>
      <c r="I547" s="52">
        <v>4.549292132670118E-7</v>
      </c>
    </row>
    <row r="548" spans="3:9" hidden="1" x14ac:dyDescent="0.5">
      <c r="C548" s="52">
        <v>5.400000000000052E-2</v>
      </c>
      <c r="E548" s="52">
        <v>5.400000000000052E-2</v>
      </c>
      <c r="F548" s="52">
        <v>2.9160000000000561E-3</v>
      </c>
      <c r="G548" s="52">
        <v>1.5746400000000454E-4</v>
      </c>
      <c r="H548" s="52">
        <v>8.5030560000003265E-6</v>
      </c>
      <c r="I548" s="52">
        <v>4.5916502400002208E-7</v>
      </c>
    </row>
    <row r="549" spans="3:9" hidden="1" x14ac:dyDescent="0.5">
      <c r="C549" s="52">
        <v>5.4100000000000523E-2</v>
      </c>
      <c r="E549" s="52">
        <v>5.4100000000000523E-2</v>
      </c>
      <c r="F549" s="52">
        <v>2.9268100000000566E-3</v>
      </c>
      <c r="G549" s="52">
        <v>1.5834042100000458E-4</v>
      </c>
      <c r="H549" s="52">
        <v>8.5662167761003312E-6</v>
      </c>
      <c r="I549" s="52">
        <v>4.6343232758703241E-7</v>
      </c>
    </row>
    <row r="550" spans="3:9" hidden="1" x14ac:dyDescent="0.5">
      <c r="C550" s="52">
        <v>5.4200000000000526E-2</v>
      </c>
      <c r="E550" s="52">
        <v>5.4200000000000526E-2</v>
      </c>
      <c r="F550" s="52">
        <v>2.9376400000000569E-3</v>
      </c>
      <c r="G550" s="52">
        <v>1.5922008800000462E-4</v>
      </c>
      <c r="H550" s="52">
        <v>8.629728769600334E-6</v>
      </c>
      <c r="I550" s="52">
        <v>4.6773129931234263E-7</v>
      </c>
    </row>
    <row r="551" spans="3:9" hidden="1" x14ac:dyDescent="0.5">
      <c r="C551" s="52">
        <v>5.4300000000000528E-2</v>
      </c>
      <c r="E551" s="52">
        <v>5.4300000000000528E-2</v>
      </c>
      <c r="F551" s="52">
        <v>2.9484900000000575E-3</v>
      </c>
      <c r="G551" s="52">
        <v>1.6010300700000467E-4</v>
      </c>
      <c r="H551" s="52">
        <v>8.6935932801003381E-6</v>
      </c>
      <c r="I551" s="52">
        <v>4.7206211510945296E-7</v>
      </c>
    </row>
    <row r="552" spans="3:9" hidden="1" x14ac:dyDescent="0.5">
      <c r="C552" s="52">
        <v>5.4400000000000531E-2</v>
      </c>
      <c r="E552" s="52">
        <v>5.4400000000000531E-2</v>
      </c>
      <c r="F552" s="52">
        <v>2.959360000000058E-3</v>
      </c>
      <c r="G552" s="52">
        <v>1.6098918400000471E-4</v>
      </c>
      <c r="H552" s="52">
        <v>8.7578116096003434E-6</v>
      </c>
      <c r="I552" s="52">
        <v>4.7642495156226332E-7</v>
      </c>
    </row>
    <row r="553" spans="3:9" hidden="1" x14ac:dyDescent="0.5">
      <c r="C553" s="52">
        <v>5.4500000000000534E-2</v>
      </c>
      <c r="E553" s="52">
        <v>5.4500000000000534E-2</v>
      </c>
      <c r="F553" s="52">
        <v>2.9702500000000583E-3</v>
      </c>
      <c r="G553" s="52">
        <v>1.6187862500000478E-4</v>
      </c>
      <c r="H553" s="52">
        <v>8.8223850625003464E-6</v>
      </c>
      <c r="I553" s="52">
        <v>4.8081998590627357E-7</v>
      </c>
    </row>
    <row r="554" spans="3:9" hidden="1" x14ac:dyDescent="0.5">
      <c r="C554" s="52">
        <v>5.4600000000000537E-2</v>
      </c>
      <c r="E554" s="52">
        <v>5.4600000000000537E-2</v>
      </c>
      <c r="F554" s="52">
        <v>2.9811600000000586E-3</v>
      </c>
      <c r="G554" s="52">
        <v>1.6277133600000481E-4</v>
      </c>
      <c r="H554" s="52">
        <v>8.8873149456003489E-6</v>
      </c>
      <c r="I554" s="52">
        <v>4.8524739602978381E-7</v>
      </c>
    </row>
    <row r="555" spans="3:9" hidden="1" x14ac:dyDescent="0.5">
      <c r="C555" s="52">
        <v>5.470000000000054E-2</v>
      </c>
      <c r="E555" s="52">
        <v>5.470000000000054E-2</v>
      </c>
      <c r="F555" s="52">
        <v>2.9920900000000592E-3</v>
      </c>
      <c r="G555" s="52">
        <v>1.6366732300000485E-4</v>
      </c>
      <c r="H555" s="52">
        <v>8.9526025681003544E-6</v>
      </c>
      <c r="I555" s="52">
        <v>4.8970736047509418E-7</v>
      </c>
    </row>
    <row r="556" spans="3:9" hidden="1" x14ac:dyDescent="0.5">
      <c r="C556" s="52">
        <v>5.4800000000000543E-2</v>
      </c>
      <c r="E556" s="52">
        <v>5.4800000000000543E-2</v>
      </c>
      <c r="F556" s="52">
        <v>3.0030400000000596E-3</v>
      </c>
      <c r="G556" s="52">
        <v>1.6456659200000489E-4</v>
      </c>
      <c r="H556" s="52">
        <v>9.018249241600358E-6</v>
      </c>
      <c r="I556" s="52">
        <v>4.9420005843970451E-7</v>
      </c>
    </row>
    <row r="557" spans="3:9" hidden="1" x14ac:dyDescent="0.5">
      <c r="C557" s="52">
        <v>5.4900000000000546E-2</v>
      </c>
      <c r="E557" s="52">
        <v>5.4900000000000546E-2</v>
      </c>
      <c r="F557" s="52">
        <v>3.01401000000006E-3</v>
      </c>
      <c r="G557" s="52">
        <v>1.6546914900000495E-4</v>
      </c>
      <c r="H557" s="52">
        <v>9.0842562801003618E-6</v>
      </c>
      <c r="I557" s="52">
        <v>4.9872566977751487E-7</v>
      </c>
    </row>
    <row r="558" spans="3:9" hidden="1" x14ac:dyDescent="0.5">
      <c r="C558" s="52">
        <v>5.5000000000000548E-2</v>
      </c>
      <c r="E558" s="52">
        <v>5.5000000000000548E-2</v>
      </c>
      <c r="F558" s="52">
        <v>3.0250000000000602E-3</v>
      </c>
      <c r="G558" s="52">
        <v>1.6637500000000498E-4</v>
      </c>
      <c r="H558" s="52">
        <v>9.1506250000003644E-6</v>
      </c>
      <c r="I558" s="52">
        <v>5.0328437500002507E-7</v>
      </c>
    </row>
    <row r="559" spans="3:9" hidden="1" x14ac:dyDescent="0.5">
      <c r="C559" s="52">
        <v>5.5100000000000551E-2</v>
      </c>
      <c r="E559" s="52">
        <v>5.5100000000000551E-2</v>
      </c>
      <c r="F559" s="52">
        <v>3.0360100000000607E-3</v>
      </c>
      <c r="G559" s="52">
        <v>1.6728415100000503E-4</v>
      </c>
      <c r="H559" s="52">
        <v>9.2173567201003681E-6</v>
      </c>
      <c r="I559" s="52">
        <v>5.0787635527753535E-7</v>
      </c>
    </row>
    <row r="560" spans="3:9" hidden="1" x14ac:dyDescent="0.5">
      <c r="C560" s="52">
        <v>5.5200000000000554E-2</v>
      </c>
      <c r="E560" s="52">
        <v>5.5200000000000554E-2</v>
      </c>
      <c r="F560" s="52">
        <v>3.0470400000000611E-3</v>
      </c>
      <c r="G560" s="52">
        <v>1.6819660800000507E-4</v>
      </c>
      <c r="H560" s="52">
        <v>9.2844527616003734E-6</v>
      </c>
      <c r="I560" s="52">
        <v>5.1250179244034575E-7</v>
      </c>
    </row>
    <row r="561" spans="3:9" hidden="1" x14ac:dyDescent="0.5">
      <c r="C561" s="52">
        <v>5.5300000000000557E-2</v>
      </c>
      <c r="E561" s="52">
        <v>5.5300000000000557E-2</v>
      </c>
      <c r="F561" s="52">
        <v>3.0580900000000614E-3</v>
      </c>
      <c r="G561" s="52">
        <v>1.691123770000051E-4</v>
      </c>
      <c r="H561" s="52">
        <v>9.351914448100376E-6</v>
      </c>
      <c r="I561" s="52">
        <v>5.1716086897995595E-7</v>
      </c>
    </row>
    <row r="562" spans="3:9" hidden="1" x14ac:dyDescent="0.5">
      <c r="C562" s="52">
        <v>5.540000000000056E-2</v>
      </c>
      <c r="E562" s="52">
        <v>5.540000000000056E-2</v>
      </c>
      <c r="F562" s="52">
        <v>3.069160000000062E-3</v>
      </c>
      <c r="G562" s="52">
        <v>1.7003146400000515E-4</v>
      </c>
      <c r="H562" s="52">
        <v>9.4197431056003801E-6</v>
      </c>
      <c r="I562" s="52">
        <v>5.2185376805026636E-7</v>
      </c>
    </row>
    <row r="563" spans="3:9" hidden="1" x14ac:dyDescent="0.5">
      <c r="C563" s="52">
        <v>5.5500000000000563E-2</v>
      </c>
      <c r="E563" s="52">
        <v>5.5500000000000563E-2</v>
      </c>
      <c r="F563" s="52">
        <v>3.0802500000000625E-3</v>
      </c>
      <c r="G563" s="52">
        <v>1.7095387500000521E-4</v>
      </c>
      <c r="H563" s="52">
        <v>9.4879400625003848E-6</v>
      </c>
      <c r="I563" s="52">
        <v>5.2658067346877667E-7</v>
      </c>
    </row>
    <row r="564" spans="3:9" hidden="1" x14ac:dyDescent="0.5">
      <c r="C564" s="52">
        <v>5.5600000000000566E-2</v>
      </c>
      <c r="E564" s="52">
        <v>5.5600000000000566E-2</v>
      </c>
      <c r="F564" s="52">
        <v>3.0913600000000629E-3</v>
      </c>
      <c r="G564" s="52">
        <v>1.7187961600000524E-4</v>
      </c>
      <c r="H564" s="52">
        <v>9.5565066496003894E-6</v>
      </c>
      <c r="I564" s="52">
        <v>5.3134176971778705E-7</v>
      </c>
    </row>
    <row r="565" spans="3:9" hidden="1" x14ac:dyDescent="0.5">
      <c r="C565" s="52">
        <v>5.5700000000000569E-2</v>
      </c>
      <c r="E565" s="52">
        <v>5.5700000000000569E-2</v>
      </c>
      <c r="F565" s="52">
        <v>3.1024900000000632E-3</v>
      </c>
      <c r="G565" s="52">
        <v>1.7280869300000527E-4</v>
      </c>
      <c r="H565" s="52">
        <v>9.6254442001003916E-6</v>
      </c>
      <c r="I565" s="52">
        <v>5.3613724194559733E-7</v>
      </c>
    </row>
    <row r="566" spans="3:9" hidden="1" x14ac:dyDescent="0.5">
      <c r="C566" s="52">
        <v>5.5800000000000571E-2</v>
      </c>
      <c r="E566" s="52">
        <v>5.5800000000000571E-2</v>
      </c>
      <c r="F566" s="52">
        <v>3.1136400000000637E-3</v>
      </c>
      <c r="G566" s="52">
        <v>1.7374111200000534E-4</v>
      </c>
      <c r="H566" s="52">
        <v>9.6947540496003977E-6</v>
      </c>
      <c r="I566" s="52">
        <v>5.4096727596770769E-7</v>
      </c>
    </row>
    <row r="567" spans="3:9" hidden="1" x14ac:dyDescent="0.5">
      <c r="C567" s="52">
        <v>5.5900000000000574E-2</v>
      </c>
      <c r="E567" s="52">
        <v>5.5900000000000574E-2</v>
      </c>
      <c r="F567" s="52">
        <v>3.1248100000000642E-3</v>
      </c>
      <c r="G567" s="52">
        <v>1.7467687900000537E-4</v>
      </c>
      <c r="H567" s="52">
        <v>9.7644375361004004E-6</v>
      </c>
      <c r="I567" s="52">
        <v>5.4583205826801802E-7</v>
      </c>
    </row>
    <row r="568" spans="3:9" hidden="1" x14ac:dyDescent="0.5">
      <c r="C568" s="52">
        <v>5.6000000000000577E-2</v>
      </c>
      <c r="E568" s="52">
        <v>5.6000000000000577E-2</v>
      </c>
      <c r="F568" s="52">
        <v>3.1360000000000645E-3</v>
      </c>
      <c r="G568" s="52">
        <v>1.7561600000000541E-4</v>
      </c>
      <c r="H568" s="52">
        <v>9.8344960000004044E-6</v>
      </c>
      <c r="I568" s="52">
        <v>5.5073177600002832E-7</v>
      </c>
    </row>
    <row r="569" spans="3:9" hidden="1" x14ac:dyDescent="0.5">
      <c r="C569" s="52">
        <v>5.610000000000058E-2</v>
      </c>
      <c r="E569" s="52">
        <v>5.610000000000058E-2</v>
      </c>
      <c r="F569" s="52">
        <v>3.1472100000000652E-3</v>
      </c>
      <c r="G569" s="52">
        <v>1.7655848100000548E-4</v>
      </c>
      <c r="H569" s="52">
        <v>9.9049307841004095E-6</v>
      </c>
      <c r="I569" s="52">
        <v>5.5566661698803869E-7</v>
      </c>
    </row>
    <row r="570" spans="3:9" hidden="1" x14ac:dyDescent="0.5">
      <c r="C570" s="52">
        <v>5.6200000000000583E-2</v>
      </c>
      <c r="E570" s="52">
        <v>5.6200000000000583E-2</v>
      </c>
      <c r="F570" s="52">
        <v>3.1584400000000657E-3</v>
      </c>
      <c r="G570" s="52">
        <v>1.7750432800000553E-4</v>
      </c>
      <c r="H570" s="52">
        <v>9.9757432336004156E-6</v>
      </c>
      <c r="I570" s="52">
        <v>5.6063676972834918E-7</v>
      </c>
    </row>
    <row r="571" spans="3:9" hidden="1" x14ac:dyDescent="0.5">
      <c r="C571" s="52">
        <v>5.6300000000000586E-2</v>
      </c>
      <c r="E571" s="52">
        <v>5.6300000000000586E-2</v>
      </c>
      <c r="F571" s="52">
        <v>3.1696900000000661E-3</v>
      </c>
      <c r="G571" s="52">
        <v>1.7845354700000559E-4</v>
      </c>
      <c r="H571" s="52">
        <v>1.0046934696100419E-5</v>
      </c>
      <c r="I571" s="52">
        <v>5.6564242339045951E-7</v>
      </c>
    </row>
    <row r="572" spans="3:9" hidden="1" x14ac:dyDescent="0.5">
      <c r="C572" s="52">
        <v>5.6400000000000589E-2</v>
      </c>
      <c r="E572" s="52">
        <v>5.6400000000000589E-2</v>
      </c>
      <c r="F572" s="52">
        <v>3.1809600000000664E-3</v>
      </c>
      <c r="G572" s="52">
        <v>1.7940614400000561E-4</v>
      </c>
      <c r="H572" s="52">
        <v>1.0118506521600422E-5</v>
      </c>
      <c r="I572" s="52">
        <v>5.706837678182697E-7</v>
      </c>
    </row>
    <row r="573" spans="3:9" hidden="1" x14ac:dyDescent="0.5">
      <c r="C573" s="52">
        <v>5.6500000000000591E-2</v>
      </c>
      <c r="E573" s="52">
        <v>5.6500000000000591E-2</v>
      </c>
      <c r="F573" s="52">
        <v>3.192250000000067E-3</v>
      </c>
      <c r="G573" s="52">
        <v>1.8036212500000567E-4</v>
      </c>
      <c r="H573" s="52">
        <v>1.0190460062500427E-5</v>
      </c>
      <c r="I573" s="52">
        <v>5.7576099353128015E-7</v>
      </c>
    </row>
    <row r="574" spans="3:9" hidden="1" x14ac:dyDescent="0.5">
      <c r="C574" s="52">
        <v>5.6600000000000594E-2</v>
      </c>
      <c r="E574" s="52">
        <v>5.6600000000000594E-2</v>
      </c>
      <c r="F574" s="52">
        <v>3.2035600000000675E-3</v>
      </c>
      <c r="G574" s="52">
        <v>1.8132149600000571E-4</v>
      </c>
      <c r="H574" s="52">
        <v>1.0262796673600432E-5</v>
      </c>
      <c r="I574" s="52">
        <v>5.808742917257906E-7</v>
      </c>
    </row>
    <row r="575" spans="3:9" hidden="1" x14ac:dyDescent="0.5">
      <c r="C575" s="52">
        <v>5.6700000000000597E-2</v>
      </c>
      <c r="E575" s="52">
        <v>5.6700000000000597E-2</v>
      </c>
      <c r="F575" s="52">
        <v>3.2148900000000678E-3</v>
      </c>
      <c r="G575" s="52">
        <v>1.8228426300000576E-4</v>
      </c>
      <c r="H575" s="52">
        <v>1.0335517712100436E-5</v>
      </c>
      <c r="I575" s="52">
        <v>5.8602385427610088E-7</v>
      </c>
    </row>
    <row r="576" spans="3:9" hidden="1" x14ac:dyDescent="0.5">
      <c r="C576" s="52">
        <v>5.68000000000006E-2</v>
      </c>
      <c r="E576" s="52">
        <v>5.68000000000006E-2</v>
      </c>
      <c r="F576" s="52">
        <v>3.2262400000000681E-3</v>
      </c>
      <c r="G576" s="52">
        <v>1.8325043200000579E-4</v>
      </c>
      <c r="H576" s="52">
        <v>1.0408624537600439E-5</v>
      </c>
      <c r="I576" s="52">
        <v>5.9120987373571119E-7</v>
      </c>
    </row>
    <row r="577" spans="3:9" hidden="1" x14ac:dyDescent="0.5">
      <c r="C577" s="52">
        <v>5.6900000000000603E-2</v>
      </c>
      <c r="E577" s="52">
        <v>5.6900000000000603E-2</v>
      </c>
      <c r="F577" s="52">
        <v>3.2376100000000687E-3</v>
      </c>
      <c r="G577" s="52">
        <v>1.8422000900000587E-4</v>
      </c>
      <c r="H577" s="52">
        <v>1.0482118512100445E-5</v>
      </c>
      <c r="I577" s="52">
        <v>5.964325433385216E-7</v>
      </c>
    </row>
    <row r="578" spans="3:9" hidden="1" x14ac:dyDescent="0.5">
      <c r="C578" s="52">
        <v>5.7000000000000606E-2</v>
      </c>
      <c r="E578" s="52">
        <v>5.7000000000000606E-2</v>
      </c>
      <c r="F578" s="52">
        <v>3.2490000000000691E-3</v>
      </c>
      <c r="G578" s="52">
        <v>1.8519300000000591E-4</v>
      </c>
      <c r="H578" s="52">
        <v>1.0556001000000449E-5</v>
      </c>
      <c r="I578" s="52">
        <v>6.0169205700003196E-7</v>
      </c>
    </row>
    <row r="579" spans="3:9" hidden="1" x14ac:dyDescent="0.5">
      <c r="C579" s="52">
        <v>5.7100000000000609E-2</v>
      </c>
      <c r="E579" s="52">
        <v>5.7100000000000609E-2</v>
      </c>
      <c r="F579" s="52">
        <v>3.2604100000000694E-3</v>
      </c>
      <c r="G579" s="52">
        <v>1.8616941100000595E-4</v>
      </c>
      <c r="H579" s="52">
        <v>1.0630273368100453E-5</v>
      </c>
      <c r="I579" s="52">
        <v>6.0698860931854235E-7</v>
      </c>
    </row>
    <row r="580" spans="3:9" hidden="1" x14ac:dyDescent="0.5">
      <c r="C580" s="52">
        <v>5.7200000000000611E-2</v>
      </c>
      <c r="E580" s="52">
        <v>5.7200000000000611E-2</v>
      </c>
      <c r="F580" s="52">
        <v>3.2718400000000701E-3</v>
      </c>
      <c r="G580" s="52">
        <v>1.8714924800000601E-4</v>
      </c>
      <c r="H580" s="52">
        <v>1.0704936985600458E-5</v>
      </c>
      <c r="I580" s="52">
        <v>6.1232239557635274E-7</v>
      </c>
    </row>
    <row r="581" spans="3:9" hidden="1" x14ac:dyDescent="0.5">
      <c r="C581" s="52">
        <v>5.7300000000000614E-2</v>
      </c>
      <c r="E581" s="52">
        <v>5.7300000000000614E-2</v>
      </c>
      <c r="F581" s="52">
        <v>3.2832900000000706E-3</v>
      </c>
      <c r="G581" s="52">
        <v>1.8813251700000607E-4</v>
      </c>
      <c r="H581" s="52">
        <v>1.0779993224100463E-5</v>
      </c>
      <c r="I581" s="52">
        <v>6.1769361174096318E-7</v>
      </c>
    </row>
    <row r="582" spans="3:9" hidden="1" x14ac:dyDescent="0.5">
      <c r="C582" s="52">
        <v>5.7400000000000617E-2</v>
      </c>
      <c r="E582" s="52">
        <v>5.7400000000000617E-2</v>
      </c>
      <c r="F582" s="52">
        <v>3.294760000000071E-3</v>
      </c>
      <c r="G582" s="52">
        <v>1.8911922400000611E-4</v>
      </c>
      <c r="H582" s="52">
        <v>1.0855443457600468E-5</v>
      </c>
      <c r="I582" s="52">
        <v>6.2310245446627355E-7</v>
      </c>
    </row>
    <row r="583" spans="3:9" hidden="1" x14ac:dyDescent="0.5">
      <c r="C583" s="52">
        <v>5.750000000000062E-2</v>
      </c>
      <c r="E583" s="52">
        <v>5.750000000000062E-2</v>
      </c>
      <c r="F583" s="52">
        <v>3.3062500000000713E-3</v>
      </c>
      <c r="G583" s="52">
        <v>1.9010937500000614E-4</v>
      </c>
      <c r="H583" s="52">
        <v>1.0931289062500472E-5</v>
      </c>
      <c r="I583" s="52">
        <v>6.285491210937839E-7</v>
      </c>
    </row>
    <row r="584" spans="3:9" hidden="1" x14ac:dyDescent="0.5">
      <c r="C584" s="52">
        <v>5.7600000000000623E-2</v>
      </c>
      <c r="E584" s="52">
        <v>5.7600000000000623E-2</v>
      </c>
      <c r="F584" s="52">
        <v>3.3177600000000719E-3</v>
      </c>
      <c r="G584" s="52">
        <v>1.911029760000062E-4</v>
      </c>
      <c r="H584" s="52">
        <v>1.1007531417600478E-5</v>
      </c>
      <c r="I584" s="52">
        <v>6.3403380965379436E-7</v>
      </c>
    </row>
    <row r="585" spans="3:9" hidden="1" x14ac:dyDescent="0.5">
      <c r="C585" s="52">
        <v>5.7700000000000626E-2</v>
      </c>
      <c r="E585" s="52">
        <v>5.7700000000000626E-2</v>
      </c>
      <c r="F585" s="52">
        <v>3.3292900000000724E-3</v>
      </c>
      <c r="G585" s="52">
        <v>1.9210003300000627E-4</v>
      </c>
      <c r="H585" s="52">
        <v>1.1084171904100481E-5</v>
      </c>
      <c r="I585" s="52">
        <v>6.395567188666047E-7</v>
      </c>
    </row>
    <row r="586" spans="3:9" hidden="1" x14ac:dyDescent="0.5">
      <c r="C586" s="52">
        <v>5.7800000000000629E-2</v>
      </c>
      <c r="E586" s="52">
        <v>5.7800000000000629E-2</v>
      </c>
      <c r="F586" s="52">
        <v>3.3408400000000727E-3</v>
      </c>
      <c r="G586" s="52">
        <v>1.9310055200000631E-4</v>
      </c>
      <c r="H586" s="52">
        <v>1.1161211905600486E-5</v>
      </c>
      <c r="I586" s="52">
        <v>6.4511804814371514E-7</v>
      </c>
    </row>
    <row r="587" spans="3:9" hidden="1" x14ac:dyDescent="0.5">
      <c r="C587" s="52">
        <v>5.7900000000000632E-2</v>
      </c>
      <c r="E587" s="52">
        <v>5.7900000000000632E-2</v>
      </c>
      <c r="F587" s="52">
        <v>3.352410000000073E-3</v>
      </c>
      <c r="G587" s="52">
        <v>1.9410453900000634E-4</v>
      </c>
      <c r="H587" s="52">
        <v>1.1238652808100489E-5</v>
      </c>
      <c r="I587" s="52">
        <v>6.5071799758902537E-7</v>
      </c>
    </row>
    <row r="588" spans="3:9" hidden="1" x14ac:dyDescent="0.5">
      <c r="C588" s="52">
        <v>5.8000000000000634E-2</v>
      </c>
      <c r="E588" s="52">
        <v>5.8000000000000634E-2</v>
      </c>
      <c r="F588" s="52">
        <v>3.3640000000000735E-3</v>
      </c>
      <c r="G588" s="52">
        <v>1.9511200000000639E-4</v>
      </c>
      <c r="H588" s="52">
        <v>1.1316496000000495E-5</v>
      </c>
      <c r="I588" s="52">
        <v>6.5635676800003585E-7</v>
      </c>
    </row>
    <row r="589" spans="3:9" hidden="1" x14ac:dyDescent="0.5">
      <c r="C589" s="52">
        <v>5.8100000000000637E-2</v>
      </c>
      <c r="E589" s="52">
        <v>5.8100000000000637E-2</v>
      </c>
      <c r="F589" s="52">
        <v>3.375610000000074E-3</v>
      </c>
      <c r="G589" s="52">
        <v>1.9612294100000645E-4</v>
      </c>
      <c r="H589" s="52">
        <v>1.1394742872100499E-5</v>
      </c>
      <c r="I589" s="52">
        <v>6.6203456086904625E-7</v>
      </c>
    </row>
    <row r="590" spans="3:9" hidden="1" x14ac:dyDescent="0.5">
      <c r="C590" s="52">
        <v>5.820000000000064E-2</v>
      </c>
      <c r="E590" s="52">
        <v>5.820000000000064E-2</v>
      </c>
      <c r="F590" s="52">
        <v>3.3872400000000747E-3</v>
      </c>
      <c r="G590" s="52">
        <v>1.9713736800000651E-4</v>
      </c>
      <c r="H590" s="52">
        <v>1.1473394817600507E-5</v>
      </c>
      <c r="I590" s="52">
        <v>6.6775157838435686E-7</v>
      </c>
    </row>
    <row r="591" spans="3:9" hidden="1" x14ac:dyDescent="0.5">
      <c r="C591" s="52">
        <v>5.8300000000000643E-2</v>
      </c>
      <c r="E591" s="52">
        <v>5.8300000000000643E-2</v>
      </c>
      <c r="F591" s="52">
        <v>3.3988900000000749E-3</v>
      </c>
      <c r="G591" s="52">
        <v>1.9815528700000654E-4</v>
      </c>
      <c r="H591" s="52">
        <v>1.1552453232100509E-5</v>
      </c>
      <c r="I591" s="52">
        <v>6.7350802343146712E-7</v>
      </c>
    </row>
    <row r="592" spans="3:9" hidden="1" x14ac:dyDescent="0.5">
      <c r="C592" s="52">
        <v>5.8400000000000646E-2</v>
      </c>
      <c r="E592" s="52">
        <v>5.8400000000000646E-2</v>
      </c>
      <c r="F592" s="52">
        <v>3.4105600000000754E-3</v>
      </c>
      <c r="G592" s="52">
        <v>1.9917670400000661E-4</v>
      </c>
      <c r="H592" s="52">
        <v>1.1631919513600515E-5</v>
      </c>
      <c r="I592" s="52">
        <v>6.7930409959427752E-7</v>
      </c>
    </row>
    <row r="593" spans="3:9" hidden="1" x14ac:dyDescent="0.5">
      <c r="C593" s="52">
        <v>5.8500000000000649E-2</v>
      </c>
      <c r="E593" s="52">
        <v>5.8500000000000649E-2</v>
      </c>
      <c r="F593" s="52">
        <v>3.4222500000000758E-3</v>
      </c>
      <c r="G593" s="52">
        <v>2.0020162500000667E-4</v>
      </c>
      <c r="H593" s="52">
        <v>1.171179506250052E-5</v>
      </c>
      <c r="I593" s="52">
        <v>6.8514001115628805E-7</v>
      </c>
    </row>
    <row r="594" spans="3:9" hidden="1" x14ac:dyDescent="0.5">
      <c r="C594" s="52">
        <v>5.8600000000000652E-2</v>
      </c>
      <c r="E594" s="52">
        <v>5.8600000000000652E-2</v>
      </c>
      <c r="F594" s="52">
        <v>3.4339600000000766E-3</v>
      </c>
      <c r="G594" s="52">
        <v>2.0123005600000671E-4</v>
      </c>
      <c r="H594" s="52">
        <v>1.1792081281600526E-5</v>
      </c>
      <c r="I594" s="52">
        <v>6.9101596310179856E-7</v>
      </c>
    </row>
    <row r="595" spans="3:9" hidden="1" x14ac:dyDescent="0.5">
      <c r="C595" s="52">
        <v>5.8700000000000654E-2</v>
      </c>
      <c r="E595" s="52">
        <v>5.8700000000000654E-2</v>
      </c>
      <c r="F595" s="52">
        <v>3.4456900000000767E-3</v>
      </c>
      <c r="G595" s="52">
        <v>2.0226200300000675E-4</v>
      </c>
      <c r="H595" s="52">
        <v>1.1872779576100528E-5</v>
      </c>
      <c r="I595" s="52">
        <v>6.969321611171088E-7</v>
      </c>
    </row>
    <row r="596" spans="3:9" hidden="1" x14ac:dyDescent="0.5">
      <c r="C596" s="52">
        <v>5.8800000000000657E-2</v>
      </c>
      <c r="E596" s="52">
        <v>5.8800000000000657E-2</v>
      </c>
      <c r="F596" s="52">
        <v>3.4574400000000772E-3</v>
      </c>
      <c r="G596" s="52">
        <v>2.032974720000068E-4</v>
      </c>
      <c r="H596" s="52">
        <v>1.1953891353600534E-5</v>
      </c>
      <c r="I596" s="52">
        <v>7.0288881159171926E-7</v>
      </c>
    </row>
    <row r="597" spans="3:9" hidden="1" x14ac:dyDescent="0.5">
      <c r="C597" s="52">
        <v>5.890000000000066E-2</v>
      </c>
      <c r="E597" s="52">
        <v>5.890000000000066E-2</v>
      </c>
      <c r="F597" s="52">
        <v>3.469210000000078E-3</v>
      </c>
      <c r="G597" s="52">
        <v>2.0433646900000688E-4</v>
      </c>
      <c r="H597" s="52">
        <v>1.2035418024100541E-5</v>
      </c>
      <c r="I597" s="52">
        <v>7.088861216195298E-7</v>
      </c>
    </row>
    <row r="598" spans="3:9" hidden="1" x14ac:dyDescent="0.5">
      <c r="C598" s="52">
        <v>5.9000000000000663E-2</v>
      </c>
      <c r="E598" s="52">
        <v>5.9000000000000663E-2</v>
      </c>
      <c r="F598" s="52">
        <v>3.4810000000000782E-3</v>
      </c>
      <c r="G598" s="52">
        <v>2.0537900000000691E-4</v>
      </c>
      <c r="H598" s="52">
        <v>1.2117361000000544E-5</v>
      </c>
      <c r="I598" s="52">
        <v>7.149242990000401E-7</v>
      </c>
    </row>
    <row r="599" spans="3:9" hidden="1" x14ac:dyDescent="0.5">
      <c r="C599" s="52">
        <v>5.9100000000000666E-2</v>
      </c>
      <c r="E599" s="52">
        <v>5.9100000000000666E-2</v>
      </c>
      <c r="F599" s="52">
        <v>3.4928100000000788E-3</v>
      </c>
      <c r="G599" s="52">
        <v>2.0642507100000697E-4</v>
      </c>
      <c r="H599" s="52">
        <v>1.219972169610055E-5</v>
      </c>
      <c r="I599" s="52">
        <v>7.2100355223955058E-7</v>
      </c>
    </row>
    <row r="600" spans="3:9" hidden="1" x14ac:dyDescent="0.5">
      <c r="C600" s="52">
        <v>5.9200000000000669E-2</v>
      </c>
      <c r="E600" s="52">
        <v>5.9200000000000669E-2</v>
      </c>
      <c r="F600" s="52">
        <v>3.5046400000000792E-3</v>
      </c>
      <c r="G600" s="52">
        <v>2.0747468800000704E-4</v>
      </c>
      <c r="H600" s="52">
        <v>1.2282501529600554E-5</v>
      </c>
      <c r="I600" s="52">
        <v>7.2712409055236101E-7</v>
      </c>
    </row>
    <row r="601" spans="3:9" hidden="1" x14ac:dyDescent="0.5">
      <c r="C601" s="52">
        <v>5.9300000000000672E-2</v>
      </c>
      <c r="E601" s="52">
        <v>5.9300000000000672E-2</v>
      </c>
      <c r="F601" s="52">
        <v>3.5164900000000795E-3</v>
      </c>
      <c r="G601" s="52">
        <v>2.0852785700000708E-4</v>
      </c>
      <c r="H601" s="52">
        <v>1.2365701920100559E-5</v>
      </c>
      <c r="I601" s="52">
        <v>7.3328612386197142E-7</v>
      </c>
    </row>
    <row r="602" spans="3:9" hidden="1" x14ac:dyDescent="0.5">
      <c r="C602" s="52">
        <v>5.9400000000000674E-2</v>
      </c>
      <c r="E602" s="52">
        <v>5.9400000000000674E-2</v>
      </c>
      <c r="F602" s="52">
        <v>3.5283600000000801E-3</v>
      </c>
      <c r="G602" s="52">
        <v>2.0958458400000714E-4</v>
      </c>
      <c r="H602" s="52">
        <v>1.2449324289600565E-5</v>
      </c>
      <c r="I602" s="52">
        <v>7.3948986280228191E-7</v>
      </c>
    </row>
    <row r="603" spans="3:9" hidden="1" x14ac:dyDescent="0.5">
      <c r="C603" s="52">
        <v>5.9500000000000677E-2</v>
      </c>
      <c r="E603" s="52">
        <v>5.9500000000000677E-2</v>
      </c>
      <c r="F603" s="52">
        <v>3.5402500000000807E-3</v>
      </c>
      <c r="G603" s="52">
        <v>2.1064487500000719E-4</v>
      </c>
      <c r="H603" s="52">
        <v>1.2533370062500571E-5</v>
      </c>
      <c r="I603" s="52">
        <v>7.4573551871879248E-7</v>
      </c>
    </row>
    <row r="604" spans="3:9" hidden="1" x14ac:dyDescent="0.5">
      <c r="C604" s="52">
        <v>5.960000000000068E-2</v>
      </c>
      <c r="E604" s="52">
        <v>5.960000000000068E-2</v>
      </c>
      <c r="F604" s="52">
        <v>3.5521600000000811E-3</v>
      </c>
      <c r="G604" s="52">
        <v>2.1170873600000724E-4</v>
      </c>
      <c r="H604" s="52">
        <v>1.2617840665600576E-5</v>
      </c>
      <c r="I604" s="52">
        <v>7.5202330366980295E-7</v>
      </c>
    </row>
    <row r="605" spans="3:9" hidden="1" x14ac:dyDescent="0.5">
      <c r="C605" s="52">
        <v>5.9700000000000683E-2</v>
      </c>
      <c r="E605" s="52">
        <v>5.9700000000000683E-2</v>
      </c>
      <c r="F605" s="52">
        <v>3.5640900000000818E-3</v>
      </c>
      <c r="G605" s="52">
        <v>2.1277617300000733E-4</v>
      </c>
      <c r="H605" s="52">
        <v>1.2702737528100583E-5</v>
      </c>
      <c r="I605" s="52">
        <v>7.5835343042761343E-7</v>
      </c>
    </row>
    <row r="606" spans="3:9" hidden="1" x14ac:dyDescent="0.5">
      <c r="C606" s="52">
        <v>5.9800000000000686E-2</v>
      </c>
      <c r="E606" s="52">
        <v>5.9800000000000686E-2</v>
      </c>
      <c r="F606" s="52">
        <v>3.5760400000000819E-3</v>
      </c>
      <c r="G606" s="52">
        <v>2.1384719200000734E-4</v>
      </c>
      <c r="H606" s="52">
        <v>1.2788062081600586E-5</v>
      </c>
      <c r="I606" s="52">
        <v>7.647261124797238E-7</v>
      </c>
    </row>
    <row r="607" spans="3:9" hidden="1" x14ac:dyDescent="0.5">
      <c r="C607" s="52">
        <v>5.9900000000000689E-2</v>
      </c>
      <c r="E607" s="52">
        <v>5.9900000000000689E-2</v>
      </c>
      <c r="F607" s="52">
        <v>3.5880100000000824E-3</v>
      </c>
      <c r="G607" s="52">
        <v>2.149217990000074E-4</v>
      </c>
      <c r="H607" s="52">
        <v>1.2873815760100592E-5</v>
      </c>
      <c r="I607" s="52">
        <v>7.7114156403003432E-7</v>
      </c>
    </row>
    <row r="608" spans="3:9" hidden="1" x14ac:dyDescent="0.5">
      <c r="C608" s="52">
        <v>6.0000000000000692E-2</v>
      </c>
      <c r="E608" s="52">
        <v>6.0000000000000692E-2</v>
      </c>
      <c r="F608" s="52">
        <v>3.6000000000000832E-3</v>
      </c>
      <c r="G608" s="52">
        <v>2.1600000000000747E-4</v>
      </c>
      <c r="H608" s="52">
        <v>1.2960000000000599E-5</v>
      </c>
      <c r="I608" s="52">
        <v>7.7760000000004497E-7</v>
      </c>
    </row>
    <row r="609" spans="3:9" hidden="1" x14ac:dyDescent="0.5">
      <c r="C609" s="52">
        <v>6.0100000000000695E-2</v>
      </c>
      <c r="E609" s="52">
        <v>6.0100000000000695E-2</v>
      </c>
      <c r="F609" s="52">
        <v>3.6120100000000834E-3</v>
      </c>
      <c r="G609" s="52">
        <v>2.1708180100000752E-4</v>
      </c>
      <c r="H609" s="52">
        <v>1.3046616240100603E-5</v>
      </c>
      <c r="I609" s="52">
        <v>7.8410163603005532E-7</v>
      </c>
    </row>
    <row r="610" spans="3:9" hidden="1" x14ac:dyDescent="0.5">
      <c r="C610" s="52">
        <v>6.0200000000000697E-2</v>
      </c>
      <c r="E610" s="52">
        <v>6.0200000000000697E-2</v>
      </c>
      <c r="F610" s="52">
        <v>3.6240400000000839E-3</v>
      </c>
      <c r="G610" s="52">
        <v>2.1816720800000759E-4</v>
      </c>
      <c r="H610" s="52">
        <v>1.3133665921600609E-5</v>
      </c>
      <c r="I610" s="52">
        <v>7.9064668848036578E-7</v>
      </c>
    </row>
    <row r="611" spans="3:9" hidden="1" x14ac:dyDescent="0.5">
      <c r="C611" s="52">
        <v>6.03000000000007E-2</v>
      </c>
      <c r="E611" s="52">
        <v>6.03000000000007E-2</v>
      </c>
      <c r="F611" s="52">
        <v>3.6360900000000844E-3</v>
      </c>
      <c r="G611" s="52">
        <v>2.1925622700000763E-4</v>
      </c>
      <c r="H611" s="52">
        <v>1.3221150488100613E-5</v>
      </c>
      <c r="I611" s="52">
        <v>7.9723537443247624E-7</v>
      </c>
    </row>
    <row r="612" spans="3:9" hidden="1" x14ac:dyDescent="0.5">
      <c r="C612" s="52">
        <v>6.0400000000000703E-2</v>
      </c>
      <c r="E612" s="52">
        <v>6.0400000000000703E-2</v>
      </c>
      <c r="F612" s="52">
        <v>3.6481600000000851E-3</v>
      </c>
      <c r="G612" s="52">
        <v>2.203488640000077E-4</v>
      </c>
      <c r="H612" s="52">
        <v>1.3309071385600621E-5</v>
      </c>
      <c r="I612" s="52">
        <v>8.0386791169028686E-7</v>
      </c>
    </row>
    <row r="613" spans="3:9" hidden="1" x14ac:dyDescent="0.5">
      <c r="C613" s="52">
        <v>6.0500000000000706E-2</v>
      </c>
      <c r="E613" s="52">
        <v>6.0500000000000706E-2</v>
      </c>
      <c r="F613" s="52">
        <v>3.6602500000000853E-3</v>
      </c>
      <c r="G613" s="52">
        <v>2.2144512500000773E-4</v>
      </c>
      <c r="H613" s="52">
        <v>1.3397430062500625E-5</v>
      </c>
      <c r="I613" s="52">
        <v>8.105445187812973E-7</v>
      </c>
    </row>
    <row r="614" spans="3:9" hidden="1" x14ac:dyDescent="0.5">
      <c r="C614" s="52">
        <v>6.0600000000000709E-2</v>
      </c>
      <c r="E614" s="52">
        <v>6.0600000000000709E-2</v>
      </c>
      <c r="F614" s="52">
        <v>3.6723600000000858E-3</v>
      </c>
      <c r="G614" s="52">
        <v>2.2254501600000781E-4</v>
      </c>
      <c r="H614" s="52">
        <v>1.3486227969600631E-5</v>
      </c>
      <c r="I614" s="52">
        <v>8.1726541495780781E-7</v>
      </c>
    </row>
    <row r="615" spans="3:9" hidden="1" x14ac:dyDescent="0.5">
      <c r="C615" s="52">
        <v>6.0700000000000712E-2</v>
      </c>
      <c r="E615" s="52">
        <v>6.0700000000000712E-2</v>
      </c>
      <c r="F615" s="52">
        <v>3.6844900000000862E-3</v>
      </c>
      <c r="G615" s="52">
        <v>2.2364854300000784E-4</v>
      </c>
      <c r="H615" s="52">
        <v>1.3575466560100636E-5</v>
      </c>
      <c r="I615" s="52">
        <v>8.2403082019811821E-7</v>
      </c>
    </row>
    <row r="616" spans="3:9" hidden="1" x14ac:dyDescent="0.5">
      <c r="C616" s="52">
        <v>6.0800000000000715E-2</v>
      </c>
      <c r="E616" s="52">
        <v>6.0800000000000715E-2</v>
      </c>
      <c r="F616" s="52">
        <v>3.6966400000000869E-3</v>
      </c>
      <c r="G616" s="52">
        <v>2.2475571200000793E-4</v>
      </c>
      <c r="H616" s="52">
        <v>1.3665147289600642E-5</v>
      </c>
      <c r="I616" s="52">
        <v>8.3084095520772876E-7</v>
      </c>
    </row>
    <row r="617" spans="3:9" hidden="1" x14ac:dyDescent="0.5">
      <c r="C617" s="52">
        <v>6.0900000000000717E-2</v>
      </c>
      <c r="E617" s="52">
        <v>6.0900000000000717E-2</v>
      </c>
      <c r="F617" s="52">
        <v>3.7088100000000875E-3</v>
      </c>
      <c r="G617" s="52">
        <v>2.2586652900000799E-4</v>
      </c>
      <c r="H617" s="52">
        <v>1.3755271616100648E-5</v>
      </c>
      <c r="I617" s="52">
        <v>8.3769604142053934E-7</v>
      </c>
    </row>
    <row r="618" spans="3:9" hidden="1" x14ac:dyDescent="0.5">
      <c r="C618" s="52">
        <v>6.100000000000072E-2</v>
      </c>
      <c r="E618" s="52">
        <v>6.100000000000072E-2</v>
      </c>
      <c r="F618" s="52">
        <v>3.721000000000088E-3</v>
      </c>
      <c r="G618" s="52">
        <v>2.2698100000000804E-4</v>
      </c>
      <c r="H618" s="52">
        <v>1.3845841000000655E-5</v>
      </c>
      <c r="I618" s="52">
        <v>8.4459630100004993E-7</v>
      </c>
    </row>
    <row r="619" spans="3:9" hidden="1" x14ac:dyDescent="0.5">
      <c r="C619" s="52">
        <v>6.1100000000000723E-2</v>
      </c>
      <c r="E619" s="52">
        <v>6.1100000000000723E-2</v>
      </c>
      <c r="F619" s="52">
        <v>3.7332100000000883E-3</v>
      </c>
      <c r="G619" s="52">
        <v>2.280991310000081E-4</v>
      </c>
      <c r="H619" s="52">
        <v>1.3936856904100659E-5</v>
      </c>
      <c r="I619" s="52">
        <v>8.5154195684056031E-7</v>
      </c>
    </row>
    <row r="620" spans="3:9" hidden="1" x14ac:dyDescent="0.5">
      <c r="C620" s="52">
        <v>6.1200000000000726E-2</v>
      </c>
      <c r="E620" s="52">
        <v>6.1200000000000726E-2</v>
      </c>
      <c r="F620" s="52">
        <v>3.745440000000089E-3</v>
      </c>
      <c r="G620" s="52">
        <v>2.2922092800000817E-4</v>
      </c>
      <c r="H620" s="52">
        <v>1.4028320793600666E-5</v>
      </c>
      <c r="I620" s="52">
        <v>8.5853323256837094E-7</v>
      </c>
    </row>
    <row r="621" spans="3:9" hidden="1" x14ac:dyDescent="0.5">
      <c r="C621" s="52">
        <v>6.1300000000000729E-2</v>
      </c>
      <c r="E621" s="52">
        <v>6.1300000000000729E-2</v>
      </c>
      <c r="F621" s="52">
        <v>3.7576900000000895E-3</v>
      </c>
      <c r="G621" s="52">
        <v>2.3034639700000823E-4</v>
      </c>
      <c r="H621" s="52">
        <v>1.4120234136100673E-5</v>
      </c>
      <c r="I621" s="52">
        <v>8.6557035254298152E-7</v>
      </c>
    </row>
    <row r="622" spans="3:9" hidden="1" x14ac:dyDescent="0.5">
      <c r="C622" s="52">
        <v>6.1400000000000732E-2</v>
      </c>
      <c r="E622" s="52">
        <v>6.1400000000000732E-2</v>
      </c>
      <c r="F622" s="52">
        <v>3.7699600000000899E-3</v>
      </c>
      <c r="G622" s="52">
        <v>2.3147554400000829E-4</v>
      </c>
      <c r="H622" s="52">
        <v>1.4212598401600678E-5</v>
      </c>
      <c r="I622" s="52">
        <v>8.7265354185829208E-7</v>
      </c>
    </row>
    <row r="623" spans="3:9" hidden="1" x14ac:dyDescent="0.5">
      <c r="C623" s="52">
        <v>6.1500000000000735E-2</v>
      </c>
      <c r="E623" s="52">
        <v>6.1500000000000735E-2</v>
      </c>
      <c r="F623" s="52">
        <v>3.7822500000000902E-3</v>
      </c>
      <c r="G623" s="52">
        <v>2.3260837500000832E-4</v>
      </c>
      <c r="H623" s="52">
        <v>1.4305415062500682E-5</v>
      </c>
      <c r="I623" s="52">
        <v>8.7978302634380249E-7</v>
      </c>
    </row>
    <row r="624" spans="3:9" hidden="1" x14ac:dyDescent="0.5">
      <c r="C624" s="52">
        <v>6.1600000000000737E-2</v>
      </c>
      <c r="E624" s="52">
        <v>6.1600000000000737E-2</v>
      </c>
      <c r="F624" s="52">
        <v>3.7945600000000908E-3</v>
      </c>
      <c r="G624" s="52">
        <v>2.337448960000084E-4</v>
      </c>
      <c r="H624" s="52">
        <v>1.439868559360069E-5</v>
      </c>
      <c r="I624" s="52">
        <v>8.8695903256581312E-7</v>
      </c>
    </row>
    <row r="625" spans="3:9" hidden="1" x14ac:dyDescent="0.5">
      <c r="C625" s="52">
        <v>6.170000000000074E-2</v>
      </c>
      <c r="E625" s="52">
        <v>6.170000000000074E-2</v>
      </c>
      <c r="F625" s="52">
        <v>3.8068900000000913E-3</v>
      </c>
      <c r="G625" s="52">
        <v>2.3488511300000846E-4</v>
      </c>
      <c r="H625" s="52">
        <v>1.4492411472100695E-5</v>
      </c>
      <c r="I625" s="52">
        <v>8.9418178782862359E-7</v>
      </c>
    </row>
    <row r="626" spans="3:9" hidden="1" x14ac:dyDescent="0.5">
      <c r="C626" s="52">
        <v>6.1800000000000743E-2</v>
      </c>
      <c r="E626" s="52">
        <v>6.1800000000000743E-2</v>
      </c>
      <c r="F626" s="52">
        <v>3.8192400000000917E-3</v>
      </c>
      <c r="G626" s="52">
        <v>2.360290320000085E-4</v>
      </c>
      <c r="H626" s="52">
        <v>1.45865941776007E-5</v>
      </c>
      <c r="I626" s="52">
        <v>9.0145152017573411E-7</v>
      </c>
    </row>
    <row r="627" spans="3:9" hidden="1" x14ac:dyDescent="0.5">
      <c r="C627" s="52">
        <v>6.1900000000000746E-2</v>
      </c>
      <c r="E627" s="52">
        <v>6.1900000000000746E-2</v>
      </c>
      <c r="F627" s="52">
        <v>3.8316100000000924E-3</v>
      </c>
      <c r="G627" s="52">
        <v>2.3717665900000858E-4</v>
      </c>
      <c r="H627" s="52">
        <v>1.4681235192100708E-5</v>
      </c>
      <c r="I627" s="52">
        <v>9.0876845839104475E-7</v>
      </c>
    </row>
    <row r="628" spans="3:9" hidden="1" x14ac:dyDescent="0.5">
      <c r="C628" s="52">
        <v>6.2000000000000749E-2</v>
      </c>
      <c r="E628" s="52">
        <v>6.2000000000000749E-2</v>
      </c>
      <c r="F628" s="52">
        <v>3.844000000000093E-3</v>
      </c>
      <c r="G628" s="52">
        <v>2.3832800000000865E-4</v>
      </c>
      <c r="H628" s="52">
        <v>1.4776336000000714E-5</v>
      </c>
      <c r="I628" s="52">
        <v>9.1613283200005536E-7</v>
      </c>
    </row>
    <row r="629" spans="3:9" hidden="1" x14ac:dyDescent="0.5">
      <c r="C629" s="52">
        <v>6.2100000000000752E-2</v>
      </c>
      <c r="E629" s="52">
        <v>6.2100000000000752E-2</v>
      </c>
      <c r="F629" s="52">
        <v>3.8564100000000935E-3</v>
      </c>
      <c r="G629" s="52">
        <v>2.394830610000087E-4</v>
      </c>
      <c r="H629" s="52">
        <v>1.487189808810072E-5</v>
      </c>
      <c r="I629" s="52">
        <v>9.2354487127106596E-7</v>
      </c>
    </row>
    <row r="630" spans="3:9" hidden="1" x14ac:dyDescent="0.5">
      <c r="C630" s="52">
        <v>6.2200000000000755E-2</v>
      </c>
      <c r="E630" s="52">
        <v>6.2200000000000755E-2</v>
      </c>
      <c r="F630" s="52">
        <v>3.8688400000000938E-3</v>
      </c>
      <c r="G630" s="52">
        <v>2.4064184800000874E-4</v>
      </c>
      <c r="H630" s="52">
        <v>1.4967922945600726E-5</v>
      </c>
      <c r="I630" s="52">
        <v>9.310048072163764E-7</v>
      </c>
    </row>
    <row r="631" spans="3:9" hidden="1" x14ac:dyDescent="0.5">
      <c r="C631" s="52">
        <v>6.2300000000000758E-2</v>
      </c>
      <c r="E631" s="52">
        <v>6.2300000000000758E-2</v>
      </c>
      <c r="F631" s="52">
        <v>3.8812900000000945E-3</v>
      </c>
      <c r="G631" s="52">
        <v>2.4180436700000884E-4</v>
      </c>
      <c r="H631" s="52">
        <v>1.5064412064100733E-5</v>
      </c>
      <c r="I631" s="52">
        <v>9.3851287159348707E-7</v>
      </c>
    </row>
    <row r="632" spans="3:9" hidden="1" x14ac:dyDescent="0.5">
      <c r="C632" s="52">
        <v>6.240000000000076E-2</v>
      </c>
      <c r="E632" s="52">
        <v>6.240000000000076E-2</v>
      </c>
      <c r="F632" s="52">
        <v>3.893760000000095E-3</v>
      </c>
      <c r="G632" s="52">
        <v>2.4297062400000888E-4</v>
      </c>
      <c r="H632" s="52">
        <v>1.516136693760074E-5</v>
      </c>
      <c r="I632" s="52">
        <v>9.4606929690629766E-7</v>
      </c>
    </row>
    <row r="633" spans="3:9" hidden="1" x14ac:dyDescent="0.5">
      <c r="C633" s="52">
        <v>6.2500000000000763E-2</v>
      </c>
      <c r="E633" s="52">
        <v>6.2500000000000763E-2</v>
      </c>
      <c r="F633" s="52">
        <v>3.9062500000000954E-3</v>
      </c>
      <c r="G633" s="52">
        <v>2.4414062500000894E-4</v>
      </c>
      <c r="H633" s="52">
        <v>1.5258789062500745E-5</v>
      </c>
      <c r="I633" s="52">
        <v>9.5367431640630823E-7</v>
      </c>
    </row>
    <row r="634" spans="3:9" hidden="1" x14ac:dyDescent="0.5">
      <c r="C634" s="52">
        <v>6.2600000000000766E-2</v>
      </c>
      <c r="E634" s="52">
        <v>6.2600000000000766E-2</v>
      </c>
      <c r="F634" s="52">
        <v>3.9187600000000957E-3</v>
      </c>
      <c r="G634" s="52">
        <v>2.4531437600000902E-4</v>
      </c>
      <c r="H634" s="52">
        <v>1.535667993760075E-5</v>
      </c>
      <c r="I634" s="52">
        <v>9.6132816409381875E-7</v>
      </c>
    </row>
    <row r="635" spans="3:9" hidden="1" x14ac:dyDescent="0.5">
      <c r="C635" s="52">
        <v>6.2700000000000769E-2</v>
      </c>
      <c r="E635" s="52">
        <v>6.2700000000000769E-2</v>
      </c>
      <c r="F635" s="52">
        <v>3.9312900000000968E-3</v>
      </c>
      <c r="G635" s="52">
        <v>2.464918830000091E-4</v>
      </c>
      <c r="H635" s="52">
        <v>1.5455041064100762E-5</v>
      </c>
      <c r="I635" s="52">
        <v>9.6903107471912972E-7</v>
      </c>
    </row>
    <row r="636" spans="3:9" hidden="1" x14ac:dyDescent="0.5">
      <c r="C636" s="52">
        <v>6.2800000000000772E-2</v>
      </c>
      <c r="E636" s="52">
        <v>6.2800000000000772E-2</v>
      </c>
      <c r="F636" s="52">
        <v>3.9438400000000968E-3</v>
      </c>
      <c r="G636" s="52">
        <v>2.4767315200000911E-4</v>
      </c>
      <c r="H636" s="52">
        <v>1.5553873945600765E-5</v>
      </c>
      <c r="I636" s="52">
        <v>9.7678328378374004E-7</v>
      </c>
    </row>
    <row r="637" spans="3:9" hidden="1" x14ac:dyDescent="0.5">
      <c r="C637" s="52">
        <v>6.2900000000000775E-2</v>
      </c>
      <c r="E637" s="52">
        <v>6.2900000000000775E-2</v>
      </c>
      <c r="F637" s="52">
        <v>3.9564100000000976E-3</v>
      </c>
      <c r="G637" s="52">
        <v>2.4885818900000919E-4</v>
      </c>
      <c r="H637" s="52">
        <v>1.5653180088100774E-5</v>
      </c>
      <c r="I637" s="52">
        <v>9.845850275415508E-7</v>
      </c>
    </row>
    <row r="638" spans="3:9" hidden="1" x14ac:dyDescent="0.5">
      <c r="C638" s="52">
        <v>6.3000000000000778E-2</v>
      </c>
      <c r="E638" s="52">
        <v>6.3000000000000778E-2</v>
      </c>
      <c r="F638" s="52">
        <v>3.9690000000000983E-3</v>
      </c>
      <c r="G638" s="52">
        <v>2.5004700000000926E-4</v>
      </c>
      <c r="H638" s="52">
        <v>1.5752961000000779E-5</v>
      </c>
      <c r="I638" s="52">
        <v>9.9243654300006132E-7</v>
      </c>
    </row>
    <row r="639" spans="3:9" hidden="1" x14ac:dyDescent="0.5">
      <c r="C639" s="52">
        <v>6.310000000000078E-2</v>
      </c>
      <c r="E639" s="52">
        <v>6.310000000000078E-2</v>
      </c>
      <c r="F639" s="52">
        <v>3.9816100000000989E-3</v>
      </c>
      <c r="G639" s="52">
        <v>2.5123959100000935E-4</v>
      </c>
      <c r="H639" s="52">
        <v>1.5853218192100786E-5</v>
      </c>
      <c r="I639" s="52">
        <v>1.000338067921572E-6</v>
      </c>
    </row>
    <row r="640" spans="3:9" hidden="1" x14ac:dyDescent="0.5">
      <c r="C640" s="52">
        <v>6.3200000000000783E-2</v>
      </c>
      <c r="E640" s="52">
        <v>6.3200000000000783E-2</v>
      </c>
      <c r="F640" s="52">
        <v>3.9942400000000993E-3</v>
      </c>
      <c r="G640" s="52">
        <v>2.5243596800000943E-4</v>
      </c>
      <c r="H640" s="52">
        <v>1.5953953177600794E-5</v>
      </c>
      <c r="I640" s="52">
        <v>1.0082898408243828E-6</v>
      </c>
    </row>
    <row r="641" spans="3:9" hidden="1" x14ac:dyDescent="0.5">
      <c r="C641" s="52">
        <v>6.3300000000000786E-2</v>
      </c>
      <c r="E641" s="52">
        <v>6.3300000000000786E-2</v>
      </c>
      <c r="F641" s="52">
        <v>4.0068900000000997E-3</v>
      </c>
      <c r="G641" s="52">
        <v>2.5363613700000944E-4</v>
      </c>
      <c r="H641" s="52">
        <v>1.6055167472100798E-5</v>
      </c>
      <c r="I641" s="52">
        <v>1.0162921009839931E-6</v>
      </c>
    </row>
    <row r="642" spans="3:9" hidden="1" x14ac:dyDescent="0.5">
      <c r="C642" s="52">
        <v>6.3400000000000789E-2</v>
      </c>
      <c r="E642" s="52">
        <v>6.3400000000000789E-2</v>
      </c>
      <c r="F642" s="52">
        <v>4.0195600000000999E-3</v>
      </c>
      <c r="G642" s="52">
        <v>2.548401040000095E-4</v>
      </c>
      <c r="H642" s="52">
        <v>1.6156862593600802E-5</v>
      </c>
      <c r="I642" s="52">
        <v>1.0243450884343036E-6</v>
      </c>
    </row>
    <row r="643" spans="3:9" hidden="1" x14ac:dyDescent="0.5">
      <c r="C643" s="52">
        <v>6.3500000000000792E-2</v>
      </c>
      <c r="E643" s="52">
        <v>6.3500000000000792E-2</v>
      </c>
      <c r="F643" s="52">
        <v>4.0322500000001009E-3</v>
      </c>
      <c r="G643" s="52">
        <v>2.5604787500000959E-4</v>
      </c>
      <c r="H643" s="52">
        <v>1.6259040062500814E-5</v>
      </c>
      <c r="I643" s="52">
        <v>1.0324490439688145E-6</v>
      </c>
    </row>
    <row r="644" spans="3:9" hidden="1" x14ac:dyDescent="0.5">
      <c r="C644" s="52">
        <v>6.3600000000000795E-2</v>
      </c>
      <c r="E644" s="52">
        <v>6.3600000000000795E-2</v>
      </c>
      <c r="F644" s="52">
        <v>4.0449600000001008E-3</v>
      </c>
      <c r="G644" s="52">
        <v>2.5725945600000964E-4</v>
      </c>
      <c r="H644" s="52">
        <v>1.6361701401600816E-5</v>
      </c>
      <c r="I644" s="52">
        <v>1.040604209141825E-6</v>
      </c>
    </row>
    <row r="645" spans="3:9" hidden="1" x14ac:dyDescent="0.5">
      <c r="C645" s="52">
        <v>6.3700000000000798E-2</v>
      </c>
      <c r="E645" s="52">
        <v>6.3700000000000798E-2</v>
      </c>
      <c r="F645" s="52">
        <v>4.0576900000001016E-3</v>
      </c>
      <c r="G645" s="52">
        <v>2.5847485300000973E-4</v>
      </c>
      <c r="H645" s="52">
        <v>1.6464848136100824E-5</v>
      </c>
      <c r="I645" s="52">
        <v>1.0488108262696357E-6</v>
      </c>
    </row>
    <row r="646" spans="3:9" hidden="1" x14ac:dyDescent="0.5">
      <c r="C646" s="52">
        <v>6.3800000000000801E-2</v>
      </c>
      <c r="E646" s="52">
        <v>6.3800000000000801E-2</v>
      </c>
      <c r="F646" s="52">
        <v>4.0704400000001022E-3</v>
      </c>
      <c r="G646" s="52">
        <v>2.5969407200000978E-4</v>
      </c>
      <c r="H646" s="52">
        <v>1.6568481793600832E-5</v>
      </c>
      <c r="I646" s="52">
        <v>1.0570691384317463E-6</v>
      </c>
    </row>
    <row r="647" spans="3:9" hidden="1" x14ac:dyDescent="0.5">
      <c r="C647" s="52">
        <v>6.3900000000000803E-2</v>
      </c>
      <c r="E647" s="52">
        <v>6.3900000000000803E-2</v>
      </c>
      <c r="F647" s="52">
        <v>4.0832100000001027E-3</v>
      </c>
      <c r="G647" s="52">
        <v>2.6091711900000982E-4</v>
      </c>
      <c r="H647" s="52">
        <v>1.6672603904100838E-5</v>
      </c>
      <c r="I647" s="52">
        <v>1.0653793894720571E-6</v>
      </c>
    </row>
    <row r="648" spans="3:9" hidden="1" x14ac:dyDescent="0.5">
      <c r="C648" s="52">
        <v>6.4000000000000806E-2</v>
      </c>
      <c r="E648" s="52">
        <v>6.4000000000000806E-2</v>
      </c>
      <c r="F648" s="52">
        <v>4.096000000000103E-3</v>
      </c>
      <c r="G648" s="52">
        <v>2.6214400000000988E-4</v>
      </c>
      <c r="H648" s="52">
        <v>1.6777216000000843E-5</v>
      </c>
      <c r="I648" s="52">
        <v>1.0737418240000674E-6</v>
      </c>
    </row>
    <row r="649" spans="3:9" hidden="1" x14ac:dyDescent="0.5">
      <c r="C649" s="52">
        <v>6.4100000000000809E-2</v>
      </c>
      <c r="E649" s="52">
        <v>6.4100000000000809E-2</v>
      </c>
      <c r="F649" s="52">
        <v>4.1088100000001041E-3</v>
      </c>
      <c r="G649" s="52">
        <v>2.6337472100001E-4</v>
      </c>
      <c r="H649" s="52">
        <v>1.6882319616100857E-5</v>
      </c>
      <c r="I649" s="52">
        <v>1.0821566873920785E-6</v>
      </c>
    </row>
    <row r="650" spans="3:9" hidden="1" x14ac:dyDescent="0.5">
      <c r="C650" s="52">
        <v>6.4200000000000812E-2</v>
      </c>
      <c r="E650" s="52">
        <v>6.4200000000000812E-2</v>
      </c>
      <c r="F650" s="52">
        <v>4.1216400000001043E-3</v>
      </c>
      <c r="G650" s="52">
        <v>2.6460928800001003E-4</v>
      </c>
      <c r="H650" s="52">
        <v>1.698791628960086E-5</v>
      </c>
      <c r="I650" s="52">
        <v>1.090624225792389E-6</v>
      </c>
    </row>
    <row r="651" spans="3:9" hidden="1" x14ac:dyDescent="0.5">
      <c r="C651" s="52">
        <v>6.4300000000000815E-2</v>
      </c>
      <c r="E651" s="52">
        <v>6.4300000000000815E-2</v>
      </c>
      <c r="F651" s="52">
        <v>4.1344900000001052E-3</v>
      </c>
      <c r="G651" s="52">
        <v>2.6584770700001012E-4</v>
      </c>
      <c r="H651" s="52">
        <v>1.709400756010087E-5</v>
      </c>
      <c r="I651" s="52">
        <v>1.0991446861144999E-6</v>
      </c>
    </row>
    <row r="652" spans="3:9" hidden="1" x14ac:dyDescent="0.5">
      <c r="C652" s="52">
        <v>6.4400000000000818E-2</v>
      </c>
      <c r="E652" s="52">
        <v>6.4400000000000818E-2</v>
      </c>
      <c r="F652" s="52">
        <v>4.1473600000001051E-3</v>
      </c>
      <c r="G652" s="52">
        <v>2.6708998400001014E-4</v>
      </c>
      <c r="H652" s="52">
        <v>1.7200594969600871E-5</v>
      </c>
      <c r="I652" s="52">
        <v>1.1077183160423101E-6</v>
      </c>
    </row>
    <row r="653" spans="3:9" hidden="1" x14ac:dyDescent="0.5">
      <c r="C653" s="52">
        <v>6.4500000000000821E-2</v>
      </c>
      <c r="E653" s="52">
        <v>6.4500000000000821E-2</v>
      </c>
      <c r="F653" s="52">
        <v>4.1602500000001057E-3</v>
      </c>
      <c r="G653" s="52">
        <v>2.6833612500001022E-4</v>
      </c>
      <c r="H653" s="52">
        <v>1.730768006250088E-5</v>
      </c>
      <c r="I653" s="52">
        <v>1.116345364031321E-6</v>
      </c>
    </row>
    <row r="654" spans="3:9" hidden="1" x14ac:dyDescent="0.5">
      <c r="C654" s="52">
        <v>6.4600000000000823E-2</v>
      </c>
      <c r="E654" s="52">
        <v>6.4600000000000823E-2</v>
      </c>
      <c r="F654" s="52">
        <v>4.1731600000001062E-3</v>
      </c>
      <c r="G654" s="52">
        <v>2.6958613600001029E-4</v>
      </c>
      <c r="H654" s="52">
        <v>1.7415264385600888E-5</v>
      </c>
      <c r="I654" s="52">
        <v>1.1250260793098316E-6</v>
      </c>
    </row>
    <row r="655" spans="3:9" hidden="1" x14ac:dyDescent="0.5">
      <c r="C655" s="52">
        <v>6.4700000000000826E-2</v>
      </c>
      <c r="E655" s="52">
        <v>6.4700000000000826E-2</v>
      </c>
      <c r="F655" s="52">
        <v>4.1860900000001066E-3</v>
      </c>
      <c r="G655" s="52">
        <v>2.7084002300001037E-4</v>
      </c>
      <c r="H655" s="52">
        <v>1.7523349488100892E-5</v>
      </c>
      <c r="I655" s="52">
        <v>1.1337607118801421E-6</v>
      </c>
    </row>
    <row r="656" spans="3:9" hidden="1" x14ac:dyDescent="0.5">
      <c r="C656" s="52">
        <v>6.4800000000000829E-2</v>
      </c>
      <c r="E656" s="52">
        <v>6.4800000000000829E-2</v>
      </c>
      <c r="F656" s="52">
        <v>4.1990400000001078E-3</v>
      </c>
      <c r="G656" s="52">
        <v>2.7209779200001045E-4</v>
      </c>
      <c r="H656" s="52">
        <v>1.7631936921600905E-5</v>
      </c>
      <c r="I656" s="52">
        <v>1.1425495125197533E-6</v>
      </c>
    </row>
    <row r="657" spans="3:9" hidden="1" x14ac:dyDescent="0.5">
      <c r="C657" s="52">
        <v>6.4900000000000832E-2</v>
      </c>
      <c r="E657" s="52">
        <v>6.4900000000000832E-2</v>
      </c>
      <c r="F657" s="52">
        <v>4.212010000000108E-3</v>
      </c>
      <c r="G657" s="52">
        <v>2.7335944900001049E-4</v>
      </c>
      <c r="H657" s="52">
        <v>1.774102824010091E-5</v>
      </c>
      <c r="I657" s="52">
        <v>1.1513927327825638E-6</v>
      </c>
    </row>
    <row r="658" spans="3:9" hidden="1" x14ac:dyDescent="0.5">
      <c r="C658" s="52">
        <v>6.5000000000000835E-2</v>
      </c>
      <c r="E658" s="52">
        <v>6.5000000000000835E-2</v>
      </c>
      <c r="F658" s="52">
        <v>4.2250000000001089E-3</v>
      </c>
      <c r="G658" s="52">
        <v>2.7462500000001059E-4</v>
      </c>
      <c r="H658" s="52">
        <v>1.7850625000000921E-5</v>
      </c>
      <c r="I658" s="52">
        <v>1.1602906250000749E-6</v>
      </c>
    </row>
    <row r="659" spans="3:9" hidden="1" x14ac:dyDescent="0.5">
      <c r="C659" s="52">
        <v>6.5100000000000838E-2</v>
      </c>
      <c r="E659" s="52">
        <v>6.5100000000000838E-2</v>
      </c>
      <c r="F659" s="52">
        <v>4.2380100000001088E-3</v>
      </c>
      <c r="G659" s="52">
        <v>2.7589445100001061E-4</v>
      </c>
      <c r="H659" s="52">
        <v>1.7960728760100921E-5</v>
      </c>
      <c r="I659" s="52">
        <v>1.169243442282585E-6</v>
      </c>
    </row>
    <row r="660" spans="3:9" hidden="1" x14ac:dyDescent="0.5">
      <c r="C660" s="52">
        <v>6.5200000000000841E-2</v>
      </c>
      <c r="E660" s="52">
        <v>6.5200000000000841E-2</v>
      </c>
      <c r="F660" s="52">
        <v>4.2510400000001095E-3</v>
      </c>
      <c r="G660" s="52">
        <v>2.7716780800001069E-4</v>
      </c>
      <c r="H660" s="52">
        <v>1.8071341081600931E-5</v>
      </c>
      <c r="I660" s="52">
        <v>1.1782514385203959E-6</v>
      </c>
    </row>
    <row r="661" spans="3:9" hidden="1" x14ac:dyDescent="0.5">
      <c r="C661" s="52">
        <v>6.5300000000000843E-2</v>
      </c>
      <c r="E661" s="52">
        <v>6.5300000000000843E-2</v>
      </c>
      <c r="F661" s="52">
        <v>4.26409000000011E-3</v>
      </c>
      <c r="G661" s="52">
        <v>2.784450770000108E-4</v>
      </c>
      <c r="H661" s="52">
        <v>1.8182463528100939E-5</v>
      </c>
      <c r="I661" s="52">
        <v>1.1873148683850067E-6</v>
      </c>
    </row>
    <row r="662" spans="3:9" hidden="1" x14ac:dyDescent="0.5">
      <c r="C662" s="52">
        <v>6.5400000000000846E-2</v>
      </c>
      <c r="E662" s="52">
        <v>6.5400000000000846E-2</v>
      </c>
      <c r="F662" s="52">
        <v>4.2771600000001105E-3</v>
      </c>
      <c r="G662" s="52">
        <v>2.7972626400001087E-4</v>
      </c>
      <c r="H662" s="52">
        <v>1.8294097665600946E-5</v>
      </c>
      <c r="I662" s="52">
        <v>1.1964339873303175E-6</v>
      </c>
    </row>
    <row r="663" spans="3:9" hidden="1" x14ac:dyDescent="0.5">
      <c r="C663" s="52">
        <v>6.5500000000000849E-2</v>
      </c>
      <c r="E663" s="52">
        <v>6.5500000000000849E-2</v>
      </c>
      <c r="F663" s="52">
        <v>4.2902500000001108E-3</v>
      </c>
      <c r="G663" s="52">
        <v>2.8101137500001093E-4</v>
      </c>
      <c r="H663" s="52">
        <v>1.8406245062500952E-5</v>
      </c>
      <c r="I663" s="52">
        <v>1.205609051593828E-6</v>
      </c>
    </row>
    <row r="664" spans="3:9" hidden="1" x14ac:dyDescent="0.5">
      <c r="C664" s="52">
        <v>6.5600000000000852E-2</v>
      </c>
      <c r="E664" s="52">
        <v>6.5600000000000852E-2</v>
      </c>
      <c r="F664" s="52">
        <v>4.3033600000001119E-3</v>
      </c>
      <c r="G664" s="52">
        <v>2.82300416000011E-4</v>
      </c>
      <c r="H664" s="52">
        <v>1.8518907289600963E-5</v>
      </c>
      <c r="I664" s="52">
        <v>1.2148403181978391E-6</v>
      </c>
    </row>
    <row r="665" spans="3:9" hidden="1" x14ac:dyDescent="0.5">
      <c r="C665" s="52">
        <v>6.5700000000000855E-2</v>
      </c>
      <c r="E665" s="52">
        <v>6.5700000000000855E-2</v>
      </c>
      <c r="F665" s="52">
        <v>4.316490000000112E-3</v>
      </c>
      <c r="G665" s="52">
        <v>2.8359339300001107E-4</v>
      </c>
      <c r="H665" s="52">
        <v>1.8632085920100967E-5</v>
      </c>
      <c r="I665" s="52">
        <v>1.2241280449506494E-6</v>
      </c>
    </row>
    <row r="666" spans="3:9" hidden="1" x14ac:dyDescent="0.5">
      <c r="C666" s="52">
        <v>6.5800000000000858E-2</v>
      </c>
      <c r="E666" s="52">
        <v>6.5800000000000858E-2</v>
      </c>
      <c r="F666" s="52">
        <v>4.3296400000001128E-3</v>
      </c>
      <c r="G666" s="52">
        <v>2.8489031200001116E-4</v>
      </c>
      <c r="H666" s="52">
        <v>1.8745782529600977E-5</v>
      </c>
      <c r="I666" s="52">
        <v>1.2334724904477603E-6</v>
      </c>
    </row>
    <row r="667" spans="3:9" hidden="1" x14ac:dyDescent="0.5">
      <c r="C667" s="52">
        <v>6.5900000000000861E-2</v>
      </c>
      <c r="E667" s="52">
        <v>6.5900000000000861E-2</v>
      </c>
      <c r="F667" s="52">
        <v>4.3428100000001135E-3</v>
      </c>
      <c r="G667" s="52">
        <v>2.861911790000112E-4</v>
      </c>
      <c r="H667" s="52">
        <v>1.8859998696100987E-5</v>
      </c>
      <c r="I667" s="52">
        <v>1.2428739140730712E-6</v>
      </c>
    </row>
    <row r="668" spans="3:9" hidden="1" x14ac:dyDescent="0.5">
      <c r="C668" s="52">
        <v>6.6000000000000864E-2</v>
      </c>
      <c r="E668" s="52">
        <v>6.6000000000000864E-2</v>
      </c>
      <c r="F668" s="52">
        <v>4.3560000000001141E-3</v>
      </c>
      <c r="G668" s="52">
        <v>2.8749600000001132E-4</v>
      </c>
      <c r="H668" s="52">
        <v>1.8974736000000994E-5</v>
      </c>
      <c r="I668" s="52">
        <v>1.252332576000082E-6</v>
      </c>
    </row>
    <row r="669" spans="3:9" hidden="1" x14ac:dyDescent="0.5">
      <c r="C669" s="52">
        <v>6.6100000000000866E-2</v>
      </c>
      <c r="E669" s="52">
        <v>6.6100000000000866E-2</v>
      </c>
      <c r="F669" s="52">
        <v>4.3692100000001146E-3</v>
      </c>
      <c r="G669" s="52">
        <v>2.8880478100001133E-4</v>
      </c>
      <c r="H669" s="52">
        <v>1.9089996024101002E-5</v>
      </c>
      <c r="I669" s="52">
        <v>1.2618487371930928E-6</v>
      </c>
    </row>
    <row r="670" spans="3:9" hidden="1" x14ac:dyDescent="0.5">
      <c r="C670" s="52">
        <v>6.6200000000000869E-2</v>
      </c>
      <c r="E670" s="52">
        <v>6.6200000000000869E-2</v>
      </c>
      <c r="F670" s="52">
        <v>4.382440000000115E-3</v>
      </c>
      <c r="G670" s="52">
        <v>2.9011752800001144E-4</v>
      </c>
      <c r="H670" s="52">
        <v>1.9205780353601009E-5</v>
      </c>
      <c r="I670" s="52">
        <v>1.2714226594084034E-6</v>
      </c>
    </row>
    <row r="671" spans="3:9" hidden="1" x14ac:dyDescent="0.5">
      <c r="C671" s="52">
        <v>6.6300000000000872E-2</v>
      </c>
      <c r="E671" s="52">
        <v>6.6300000000000872E-2</v>
      </c>
      <c r="F671" s="52">
        <v>4.3956900000001161E-3</v>
      </c>
      <c r="G671" s="52">
        <v>2.9143424700001151E-4</v>
      </c>
      <c r="H671" s="52">
        <v>1.9322090576101021E-5</v>
      </c>
      <c r="I671" s="52">
        <v>1.2810546051955146E-6</v>
      </c>
    </row>
    <row r="672" spans="3:9" hidden="1" x14ac:dyDescent="0.5">
      <c r="C672" s="52">
        <v>6.6400000000000875E-2</v>
      </c>
      <c r="E672" s="52">
        <v>6.6400000000000875E-2</v>
      </c>
      <c r="F672" s="52">
        <v>4.4089600000001162E-3</v>
      </c>
      <c r="G672" s="52">
        <v>2.9275494400001157E-4</v>
      </c>
      <c r="H672" s="52">
        <v>1.9438928281601024E-5</v>
      </c>
      <c r="I672" s="52">
        <v>1.2907448378983249E-6</v>
      </c>
    </row>
    <row r="673" spans="3:9" hidden="1" x14ac:dyDescent="0.5">
      <c r="C673" s="52">
        <v>6.6500000000000878E-2</v>
      </c>
      <c r="E673" s="52">
        <v>6.6500000000000878E-2</v>
      </c>
      <c r="F673" s="52">
        <v>4.4222500000001171E-3</v>
      </c>
      <c r="G673" s="52">
        <v>2.9407962500001169E-4</v>
      </c>
      <c r="H673" s="52">
        <v>1.9556295062501034E-5</v>
      </c>
      <c r="I673" s="52">
        <v>1.3004936216563359E-6</v>
      </c>
    </row>
    <row r="674" spans="3:9" hidden="1" x14ac:dyDescent="0.5">
      <c r="C674" s="52">
        <v>6.6600000000000881E-2</v>
      </c>
      <c r="E674" s="52">
        <v>6.6600000000000881E-2</v>
      </c>
      <c r="F674" s="52">
        <v>4.4355600000001169E-3</v>
      </c>
      <c r="G674" s="52">
        <v>2.9540829600001171E-4</v>
      </c>
      <c r="H674" s="52">
        <v>1.9674192513601037E-5</v>
      </c>
      <c r="I674" s="52">
        <v>1.3103012214058464E-6</v>
      </c>
    </row>
    <row r="675" spans="3:9" hidden="1" x14ac:dyDescent="0.5">
      <c r="C675" s="52">
        <v>6.6700000000000884E-2</v>
      </c>
      <c r="E675" s="52">
        <v>6.6700000000000884E-2</v>
      </c>
      <c r="F675" s="52">
        <v>4.4488900000001176E-3</v>
      </c>
      <c r="G675" s="52">
        <v>2.967409630000118E-4</v>
      </c>
      <c r="H675" s="52">
        <v>1.9792622232101045E-5</v>
      </c>
      <c r="I675" s="52">
        <v>1.3201679028811573E-6</v>
      </c>
    </row>
    <row r="676" spans="3:9" hidden="1" x14ac:dyDescent="0.5">
      <c r="C676" s="52">
        <v>6.6800000000000886E-2</v>
      </c>
      <c r="E676" s="52">
        <v>6.6800000000000886E-2</v>
      </c>
      <c r="F676" s="52">
        <v>4.4622400000001181E-3</v>
      </c>
      <c r="G676" s="52">
        <v>2.9807763200001184E-4</v>
      </c>
      <c r="H676" s="52">
        <v>1.9911585817601053E-5</v>
      </c>
      <c r="I676" s="52">
        <v>1.330093932615768E-6</v>
      </c>
    </row>
    <row r="677" spans="3:9" hidden="1" x14ac:dyDescent="0.5">
      <c r="C677" s="52">
        <v>6.6900000000000889E-2</v>
      </c>
      <c r="E677" s="52">
        <v>6.6900000000000889E-2</v>
      </c>
      <c r="F677" s="52">
        <v>4.4756100000001194E-3</v>
      </c>
      <c r="G677" s="52">
        <v>2.9941830900001196E-4</v>
      </c>
      <c r="H677" s="52">
        <v>2.0031084872101069E-5</v>
      </c>
      <c r="I677" s="52">
        <v>1.3400795779435793E-6</v>
      </c>
    </row>
    <row r="678" spans="3:9" hidden="1" x14ac:dyDescent="0.5">
      <c r="C678" s="52">
        <v>6.7000000000000892E-2</v>
      </c>
      <c r="E678" s="52">
        <v>6.7000000000000892E-2</v>
      </c>
      <c r="F678" s="52">
        <v>4.4890000000001196E-3</v>
      </c>
      <c r="G678" s="52">
        <v>3.0076300000001204E-4</v>
      </c>
      <c r="H678" s="52">
        <v>2.0151121000001072E-5</v>
      </c>
      <c r="I678" s="52">
        <v>1.3501251070000899E-6</v>
      </c>
    </row>
    <row r="679" spans="3:9" hidden="1" x14ac:dyDescent="0.5">
      <c r="C679" s="52">
        <v>6.7100000000000895E-2</v>
      </c>
      <c r="E679" s="52">
        <v>6.7100000000000895E-2</v>
      </c>
      <c r="F679" s="52">
        <v>4.5024100000001198E-3</v>
      </c>
      <c r="G679" s="52">
        <v>3.0211171100001205E-4</v>
      </c>
      <c r="H679" s="52">
        <v>2.0271695808101078E-5</v>
      </c>
      <c r="I679" s="52">
        <v>1.3602307887236006E-6</v>
      </c>
    </row>
    <row r="680" spans="3:9" hidden="1" x14ac:dyDescent="0.5">
      <c r="C680" s="52">
        <v>6.7200000000000898E-2</v>
      </c>
      <c r="E680" s="52">
        <v>6.7200000000000898E-2</v>
      </c>
      <c r="F680" s="52">
        <v>4.5158400000001207E-3</v>
      </c>
      <c r="G680" s="52">
        <v>3.0346444800001218E-4</v>
      </c>
      <c r="H680" s="52">
        <v>2.0392810905601091E-5</v>
      </c>
      <c r="I680" s="52">
        <v>1.3703968928564117E-6</v>
      </c>
    </row>
    <row r="681" spans="3:9" hidden="1" x14ac:dyDescent="0.5">
      <c r="C681" s="52">
        <v>6.7300000000000901E-2</v>
      </c>
      <c r="E681" s="52">
        <v>6.7300000000000901E-2</v>
      </c>
      <c r="F681" s="52">
        <v>4.5292900000001215E-3</v>
      </c>
      <c r="G681" s="52">
        <v>3.0482121700001224E-4</v>
      </c>
      <c r="H681" s="52">
        <v>2.0514467904101099E-5</v>
      </c>
      <c r="I681" s="52">
        <v>1.3806236899460223E-6</v>
      </c>
    </row>
    <row r="682" spans="3:9" hidden="1" x14ac:dyDescent="0.5">
      <c r="C682" s="52">
        <v>6.7400000000000904E-2</v>
      </c>
      <c r="E682" s="52">
        <v>6.7400000000000904E-2</v>
      </c>
      <c r="F682" s="52">
        <v>4.5427600000001222E-3</v>
      </c>
      <c r="G682" s="52">
        <v>3.0618202400001232E-4</v>
      </c>
      <c r="H682" s="52">
        <v>2.0636668417601108E-5</v>
      </c>
      <c r="I682" s="52">
        <v>1.3909114513463334E-6</v>
      </c>
    </row>
    <row r="683" spans="3:9" hidden="1" x14ac:dyDescent="0.5">
      <c r="C683" s="52">
        <v>6.7500000000000906E-2</v>
      </c>
      <c r="E683" s="52">
        <v>6.7500000000000906E-2</v>
      </c>
      <c r="F683" s="52">
        <v>4.5562500000001227E-3</v>
      </c>
      <c r="G683" s="52">
        <v>3.075468750000124E-4</v>
      </c>
      <c r="H683" s="52">
        <v>2.0759414062501119E-5</v>
      </c>
      <c r="I683" s="52">
        <v>1.4012604492188443E-6</v>
      </c>
    </row>
    <row r="684" spans="3:9" hidden="1" x14ac:dyDescent="0.5">
      <c r="C684" s="52">
        <v>6.7600000000000909E-2</v>
      </c>
      <c r="E684" s="52">
        <v>6.7600000000000909E-2</v>
      </c>
      <c r="F684" s="52">
        <v>4.5697600000001231E-3</v>
      </c>
      <c r="G684" s="52">
        <v>3.089157760000125E-4</v>
      </c>
      <c r="H684" s="52">
        <v>2.0882706457601126E-5</v>
      </c>
      <c r="I684" s="52">
        <v>1.4116709565338551E-6</v>
      </c>
    </row>
    <row r="685" spans="3:9" hidden="1" x14ac:dyDescent="0.5">
      <c r="C685" s="52">
        <v>6.7700000000000912E-2</v>
      </c>
      <c r="E685" s="52">
        <v>6.7700000000000912E-2</v>
      </c>
      <c r="F685" s="52">
        <v>4.5832900000001234E-3</v>
      </c>
      <c r="G685" s="52">
        <v>3.1028873300001256E-4</v>
      </c>
      <c r="H685" s="52">
        <v>2.1006547224101131E-5</v>
      </c>
      <c r="I685" s="52">
        <v>1.4221432470716657E-6</v>
      </c>
    </row>
    <row r="686" spans="3:9" hidden="1" x14ac:dyDescent="0.5">
      <c r="C686" s="52">
        <v>6.7800000000000915E-2</v>
      </c>
      <c r="E686" s="52">
        <v>6.7800000000000915E-2</v>
      </c>
      <c r="F686" s="52">
        <v>4.5968400000001245E-3</v>
      </c>
      <c r="G686" s="52">
        <v>3.1166575200001264E-4</v>
      </c>
      <c r="H686" s="52">
        <v>2.1130937985601143E-5</v>
      </c>
      <c r="I686" s="52">
        <v>1.4326775954237769E-6</v>
      </c>
    </row>
    <row r="687" spans="3:9" hidden="1" x14ac:dyDescent="0.5">
      <c r="C687" s="52">
        <v>6.7900000000000918E-2</v>
      </c>
      <c r="E687" s="52">
        <v>6.7900000000000918E-2</v>
      </c>
      <c r="F687" s="52">
        <v>4.6104100000001246E-3</v>
      </c>
      <c r="G687" s="52">
        <v>3.1304683900001268E-4</v>
      </c>
      <c r="H687" s="52">
        <v>2.1255880368101148E-5</v>
      </c>
      <c r="I687" s="52">
        <v>1.4432742769940875E-6</v>
      </c>
    </row>
    <row r="688" spans="3:9" hidden="1" x14ac:dyDescent="0.5">
      <c r="C688" s="52">
        <v>6.8000000000000921E-2</v>
      </c>
      <c r="E688" s="52">
        <v>6.8000000000000921E-2</v>
      </c>
      <c r="F688" s="52">
        <v>4.6240000000001254E-3</v>
      </c>
      <c r="G688" s="52">
        <v>3.1443200000001281E-4</v>
      </c>
      <c r="H688" s="52">
        <v>2.1381376000001161E-5</v>
      </c>
      <c r="I688" s="52">
        <v>1.4539335680000986E-6</v>
      </c>
    </row>
    <row r="689" spans="3:9" hidden="1" x14ac:dyDescent="0.5">
      <c r="C689" s="52">
        <v>6.8100000000000924E-2</v>
      </c>
      <c r="E689" s="52">
        <v>6.8100000000000924E-2</v>
      </c>
      <c r="F689" s="52">
        <v>4.6376100000001261E-3</v>
      </c>
      <c r="G689" s="52">
        <v>3.158212410000129E-4</v>
      </c>
      <c r="H689" s="52">
        <v>2.1507426512101169E-5</v>
      </c>
      <c r="I689" s="52">
        <v>1.4646557454741096E-6</v>
      </c>
    </row>
    <row r="690" spans="3:9" hidden="1" x14ac:dyDescent="0.5">
      <c r="C690" s="52">
        <v>6.8200000000000927E-2</v>
      </c>
      <c r="E690" s="52">
        <v>6.8200000000000927E-2</v>
      </c>
      <c r="F690" s="52">
        <v>4.6512400000001267E-3</v>
      </c>
      <c r="G690" s="52">
        <v>3.1721456800001293E-4</v>
      </c>
      <c r="H690" s="52">
        <v>2.163403353760118E-5</v>
      </c>
      <c r="I690" s="52">
        <v>1.4754410872644206E-6</v>
      </c>
    </row>
    <row r="691" spans="3:9" hidden="1" x14ac:dyDescent="0.5">
      <c r="C691" s="52">
        <v>6.8300000000000929E-2</v>
      </c>
      <c r="E691" s="52">
        <v>6.8300000000000929E-2</v>
      </c>
      <c r="F691" s="52">
        <v>4.6648900000001272E-3</v>
      </c>
      <c r="G691" s="52">
        <v>3.1861198700001303E-4</v>
      </c>
      <c r="H691" s="52">
        <v>2.1761198712101187E-5</v>
      </c>
      <c r="I691" s="52">
        <v>1.4862898720365312E-6</v>
      </c>
    </row>
    <row r="692" spans="3:9" hidden="1" x14ac:dyDescent="0.5">
      <c r="C692" s="52">
        <v>6.8400000000000932E-2</v>
      </c>
      <c r="E692" s="52">
        <v>6.8400000000000932E-2</v>
      </c>
      <c r="F692" s="52">
        <v>4.6785600000001275E-3</v>
      </c>
      <c r="G692" s="52">
        <v>3.2001350400001307E-4</v>
      </c>
      <c r="H692" s="52">
        <v>2.1888923673601192E-5</v>
      </c>
      <c r="I692" s="52">
        <v>1.497202379274342E-6</v>
      </c>
    </row>
    <row r="693" spans="3:9" hidden="1" x14ac:dyDescent="0.5">
      <c r="C693" s="52">
        <v>6.8500000000000935E-2</v>
      </c>
      <c r="E693" s="52">
        <v>6.8500000000000935E-2</v>
      </c>
      <c r="F693" s="52">
        <v>4.6922500000001277E-3</v>
      </c>
      <c r="G693" s="52">
        <v>3.2141912500001314E-4</v>
      </c>
      <c r="H693" s="52">
        <v>2.20172100625012E-5</v>
      </c>
      <c r="I693" s="52">
        <v>1.5081788892813528E-6</v>
      </c>
    </row>
    <row r="694" spans="3:9" hidden="1" x14ac:dyDescent="0.5">
      <c r="C694" s="52">
        <v>6.8600000000000938E-2</v>
      </c>
      <c r="E694" s="52">
        <v>6.8600000000000938E-2</v>
      </c>
      <c r="F694" s="52">
        <v>4.7059600000001287E-3</v>
      </c>
      <c r="G694" s="52">
        <v>3.2282885600001327E-4</v>
      </c>
      <c r="H694" s="52">
        <v>2.2146059521601211E-5</v>
      </c>
      <c r="I694" s="52">
        <v>1.5192196831818638E-6</v>
      </c>
    </row>
    <row r="695" spans="3:9" hidden="1" x14ac:dyDescent="0.5">
      <c r="C695" s="52">
        <v>6.8700000000000941E-2</v>
      </c>
      <c r="E695" s="52">
        <v>6.8700000000000941E-2</v>
      </c>
      <c r="F695" s="52">
        <v>4.7196900000001296E-3</v>
      </c>
      <c r="G695" s="52">
        <v>3.2424270300001332E-4</v>
      </c>
      <c r="H695" s="52">
        <v>2.2275473696101224E-5</v>
      </c>
      <c r="I695" s="52">
        <v>1.5303250429221751E-6</v>
      </c>
    </row>
    <row r="696" spans="3:9" hidden="1" x14ac:dyDescent="0.5">
      <c r="C696" s="52">
        <v>6.8800000000000944E-2</v>
      </c>
      <c r="E696" s="52">
        <v>6.8800000000000944E-2</v>
      </c>
      <c r="F696" s="52">
        <v>4.7334400000001295E-3</v>
      </c>
      <c r="G696" s="52">
        <v>3.2566067200001338E-4</v>
      </c>
      <c r="H696" s="52">
        <v>2.2405454233601226E-5</v>
      </c>
      <c r="I696" s="52">
        <v>1.5414952512717856E-6</v>
      </c>
    </row>
    <row r="697" spans="3:9" hidden="1" x14ac:dyDescent="0.5">
      <c r="C697" s="52">
        <v>6.8900000000000947E-2</v>
      </c>
      <c r="E697" s="52">
        <v>6.8900000000000947E-2</v>
      </c>
      <c r="F697" s="52">
        <v>4.7472100000001301E-3</v>
      </c>
      <c r="G697" s="52">
        <v>3.2708276900001343E-4</v>
      </c>
      <c r="H697" s="52">
        <v>2.2536002784101236E-5</v>
      </c>
      <c r="I697" s="52">
        <v>1.5527305918245966E-6</v>
      </c>
    </row>
    <row r="698" spans="3:9" hidden="1" x14ac:dyDescent="0.5">
      <c r="C698" s="52">
        <v>6.9000000000000949E-2</v>
      </c>
      <c r="E698" s="52">
        <v>6.9000000000000949E-2</v>
      </c>
      <c r="F698" s="52">
        <v>4.7610000000001314E-3</v>
      </c>
      <c r="G698" s="52">
        <v>3.285090000000136E-4</v>
      </c>
      <c r="H698" s="52">
        <v>2.2667121000001253E-5</v>
      </c>
      <c r="I698" s="52">
        <v>1.5640313490001079E-6</v>
      </c>
    </row>
    <row r="699" spans="3:9" hidden="1" x14ac:dyDescent="0.5">
      <c r="C699" s="52">
        <v>6.9100000000000952E-2</v>
      </c>
      <c r="E699" s="52">
        <v>6.9100000000000952E-2</v>
      </c>
      <c r="F699" s="52">
        <v>4.7748100000001318E-3</v>
      </c>
      <c r="G699" s="52">
        <v>3.2993937100001366E-4</v>
      </c>
      <c r="H699" s="52">
        <v>2.279881053610126E-5</v>
      </c>
      <c r="I699" s="52">
        <v>1.5753978080446188E-6</v>
      </c>
    </row>
    <row r="700" spans="3:9" hidden="1" x14ac:dyDescent="0.5">
      <c r="C700" s="52">
        <v>6.9200000000000955E-2</v>
      </c>
      <c r="E700" s="52">
        <v>6.9200000000000955E-2</v>
      </c>
      <c r="F700" s="52">
        <v>4.7886400000001321E-3</v>
      </c>
      <c r="G700" s="52">
        <v>3.3137388800001373E-4</v>
      </c>
      <c r="H700" s="52">
        <v>2.2931073049601264E-5</v>
      </c>
      <c r="I700" s="52">
        <v>1.5868302550324295E-6</v>
      </c>
    </row>
    <row r="701" spans="3:9" hidden="1" x14ac:dyDescent="0.5">
      <c r="C701" s="52">
        <v>6.9300000000000958E-2</v>
      </c>
      <c r="E701" s="52">
        <v>6.9300000000000958E-2</v>
      </c>
      <c r="F701" s="52">
        <v>4.8024900000001331E-3</v>
      </c>
      <c r="G701" s="52">
        <v>3.328125570000138E-4</v>
      </c>
      <c r="H701" s="52">
        <v>2.306391020010128E-5</v>
      </c>
      <c r="I701" s="52">
        <v>1.5983289768670408E-6</v>
      </c>
    </row>
    <row r="702" spans="3:9" hidden="1" x14ac:dyDescent="0.5">
      <c r="C702" s="52">
        <v>6.9400000000000961E-2</v>
      </c>
      <c r="E702" s="52">
        <v>6.9400000000000961E-2</v>
      </c>
      <c r="F702" s="52">
        <v>4.8163600000001331E-3</v>
      </c>
      <c r="G702" s="52">
        <v>3.3425538400001385E-4</v>
      </c>
      <c r="H702" s="52">
        <v>2.3197323649601282E-5</v>
      </c>
      <c r="I702" s="52">
        <v>1.6098942612823513E-6</v>
      </c>
    </row>
    <row r="703" spans="3:9" hidden="1" x14ac:dyDescent="0.5">
      <c r="C703" s="52">
        <v>6.9500000000000964E-2</v>
      </c>
      <c r="E703" s="52">
        <v>6.9500000000000964E-2</v>
      </c>
      <c r="F703" s="52">
        <v>4.8302500000001339E-3</v>
      </c>
      <c r="G703" s="52">
        <v>3.3570237500001396E-4</v>
      </c>
      <c r="H703" s="52">
        <v>2.3331315062501293E-5</v>
      </c>
      <c r="I703" s="52">
        <v>1.6215263968438624E-6</v>
      </c>
    </row>
    <row r="704" spans="3:9" hidden="1" x14ac:dyDescent="0.5">
      <c r="C704" s="52">
        <v>6.9600000000000967E-2</v>
      </c>
      <c r="E704" s="52">
        <v>6.9600000000000967E-2</v>
      </c>
      <c r="F704" s="52">
        <v>4.8441600000001346E-3</v>
      </c>
      <c r="G704" s="52">
        <v>3.3715353600001404E-4</v>
      </c>
      <c r="H704" s="52">
        <v>2.3465886105601305E-5</v>
      </c>
      <c r="I704" s="52">
        <v>1.6332256729498736E-6</v>
      </c>
    </row>
    <row r="705" spans="3:9" hidden="1" x14ac:dyDescent="0.5">
      <c r="C705" s="52">
        <v>6.970000000000097E-2</v>
      </c>
      <c r="E705" s="52">
        <v>6.970000000000097E-2</v>
      </c>
      <c r="F705" s="52">
        <v>4.8580900000001351E-3</v>
      </c>
      <c r="G705" s="52">
        <v>3.3860887300001414E-4</v>
      </c>
      <c r="H705" s="52">
        <v>2.3601038448101314E-5</v>
      </c>
      <c r="I705" s="52">
        <v>1.6449923798326845E-6</v>
      </c>
    </row>
    <row r="706" spans="3:9" hidden="1" x14ac:dyDescent="0.5">
      <c r="C706" s="52">
        <v>6.9800000000000972E-2</v>
      </c>
      <c r="E706" s="52">
        <v>6.9800000000000972E-2</v>
      </c>
      <c r="F706" s="52">
        <v>4.8720400000001355E-3</v>
      </c>
      <c r="G706" s="52">
        <v>3.4006839200001422E-4</v>
      </c>
      <c r="H706" s="52">
        <v>2.3736773761601322E-5</v>
      </c>
      <c r="I706" s="52">
        <v>1.6568268085597954E-6</v>
      </c>
    </row>
    <row r="707" spans="3:9" hidden="1" x14ac:dyDescent="0.5">
      <c r="C707" s="52">
        <v>6.9900000000000975E-2</v>
      </c>
      <c r="E707" s="52">
        <v>6.9900000000000975E-2</v>
      </c>
      <c r="F707" s="52">
        <v>4.8860100000001367E-3</v>
      </c>
      <c r="G707" s="52">
        <v>3.4153209900001432E-4</v>
      </c>
      <c r="H707" s="52">
        <v>2.3873093720101334E-5</v>
      </c>
      <c r="I707" s="52">
        <v>1.6687292510351065E-6</v>
      </c>
    </row>
    <row r="708" spans="3:9" hidden="1" x14ac:dyDescent="0.5">
      <c r="C708" s="52">
        <v>7.0000000000000978E-2</v>
      </c>
      <c r="E708" s="52">
        <v>7.0000000000000978E-2</v>
      </c>
      <c r="F708" s="52">
        <v>4.9000000000001369E-3</v>
      </c>
      <c r="G708" s="52">
        <v>3.4300000000001435E-4</v>
      </c>
      <c r="H708" s="52">
        <v>2.4010000000001341E-5</v>
      </c>
      <c r="I708" s="52">
        <v>1.6807000000001174E-6</v>
      </c>
    </row>
    <row r="709" spans="3:9" hidden="1" x14ac:dyDescent="0.5">
      <c r="C709" s="52">
        <v>7.0100000000000981E-2</v>
      </c>
      <c r="E709" s="52">
        <v>7.0100000000000981E-2</v>
      </c>
      <c r="F709" s="52">
        <v>4.9140100000001378E-3</v>
      </c>
      <c r="G709" s="52">
        <v>3.4447210100001447E-4</v>
      </c>
      <c r="H709" s="52">
        <v>2.4147494280101353E-5</v>
      </c>
      <c r="I709" s="52">
        <v>1.6927393490351286E-6</v>
      </c>
    </row>
    <row r="710" spans="3:9" hidden="1" x14ac:dyDescent="0.5">
      <c r="C710" s="52">
        <v>7.0200000000000984E-2</v>
      </c>
      <c r="E710" s="52">
        <v>7.0200000000000984E-2</v>
      </c>
      <c r="F710" s="52">
        <v>4.9280400000001378E-3</v>
      </c>
      <c r="G710" s="52">
        <v>3.4594840800001453E-4</v>
      </c>
      <c r="H710" s="52">
        <v>2.4285578241601359E-5</v>
      </c>
      <c r="I710" s="52">
        <v>1.7048475925604394E-6</v>
      </c>
    </row>
    <row r="711" spans="3:9" hidden="1" x14ac:dyDescent="0.5">
      <c r="C711" s="52">
        <v>7.0300000000000987E-2</v>
      </c>
      <c r="E711" s="52">
        <v>7.0300000000000987E-2</v>
      </c>
      <c r="F711" s="52">
        <v>4.9420900000001385E-3</v>
      </c>
      <c r="G711" s="52">
        <v>3.4742892700001461E-4</v>
      </c>
      <c r="H711" s="52">
        <v>2.442425356810137E-5</v>
      </c>
      <c r="I711" s="52">
        <v>1.7170250258375505E-6</v>
      </c>
    </row>
    <row r="712" spans="3:9" hidden="1" x14ac:dyDescent="0.5">
      <c r="C712" s="52">
        <v>7.040000000000099E-2</v>
      </c>
      <c r="E712" s="52">
        <v>7.040000000000099E-2</v>
      </c>
      <c r="F712" s="52">
        <v>4.956160000000139E-3</v>
      </c>
      <c r="G712" s="52">
        <v>3.4891366400001471E-4</v>
      </c>
      <c r="H712" s="52">
        <v>2.4563521945601379E-5</v>
      </c>
      <c r="I712" s="52">
        <v>1.7292719449703614E-6</v>
      </c>
    </row>
    <row r="713" spans="3:9" hidden="1" x14ac:dyDescent="0.5">
      <c r="C713" s="52">
        <v>7.0500000000000992E-2</v>
      </c>
      <c r="E713" s="52">
        <v>7.0500000000000992E-2</v>
      </c>
      <c r="F713" s="52">
        <v>4.9702500000001404E-3</v>
      </c>
      <c r="G713" s="52">
        <v>3.5040262500001483E-4</v>
      </c>
      <c r="H713" s="52">
        <v>2.4703385062501396E-5</v>
      </c>
      <c r="I713" s="52">
        <v>1.741588646906373E-6</v>
      </c>
    </row>
    <row r="714" spans="3:9" hidden="1" x14ac:dyDescent="0.5">
      <c r="C714" s="52">
        <v>7.0600000000000995E-2</v>
      </c>
      <c r="E714" s="52">
        <v>7.0600000000000995E-2</v>
      </c>
      <c r="F714" s="52">
        <v>4.9843600000001407E-3</v>
      </c>
      <c r="G714" s="52">
        <v>3.5189581600001492E-4</v>
      </c>
      <c r="H714" s="52">
        <v>2.4843844609601404E-5</v>
      </c>
      <c r="I714" s="52">
        <v>1.7539754294378838E-6</v>
      </c>
    </row>
    <row r="715" spans="3:9" hidden="1" x14ac:dyDescent="0.5">
      <c r="C715" s="52">
        <v>7.0700000000000998E-2</v>
      </c>
      <c r="E715" s="52">
        <v>7.0700000000000998E-2</v>
      </c>
      <c r="F715" s="52">
        <v>4.9984900000001409E-3</v>
      </c>
      <c r="G715" s="52">
        <v>3.5339324300001494E-4</v>
      </c>
      <c r="H715" s="52">
        <v>2.4984902280101409E-5</v>
      </c>
      <c r="I715" s="52">
        <v>1.7664325912031946E-6</v>
      </c>
    </row>
    <row r="716" spans="3:9" hidden="1" x14ac:dyDescent="0.5">
      <c r="C716" s="52">
        <v>7.0800000000001001E-2</v>
      </c>
      <c r="E716" s="52">
        <v>7.0800000000001001E-2</v>
      </c>
      <c r="F716" s="52">
        <v>5.0126400000001419E-3</v>
      </c>
      <c r="G716" s="52">
        <v>3.5489491200001508E-4</v>
      </c>
      <c r="H716" s="52">
        <v>2.5126559769601422E-5</v>
      </c>
      <c r="I716" s="52">
        <v>1.7789604316878058E-6</v>
      </c>
    </row>
    <row r="717" spans="3:9" hidden="1" x14ac:dyDescent="0.5">
      <c r="C717" s="52">
        <v>7.0900000000001004E-2</v>
      </c>
      <c r="E717" s="52">
        <v>7.0900000000001004E-2</v>
      </c>
      <c r="F717" s="52">
        <v>5.0268100000001427E-3</v>
      </c>
      <c r="G717" s="52">
        <v>3.5640082900001516E-4</v>
      </c>
      <c r="H717" s="52">
        <v>2.5268818776101436E-5</v>
      </c>
      <c r="I717" s="52">
        <v>1.7915592512256172E-6</v>
      </c>
    </row>
    <row r="718" spans="3:9" hidden="1" x14ac:dyDescent="0.5">
      <c r="C718" s="52">
        <v>7.1000000000001007E-2</v>
      </c>
      <c r="E718" s="52">
        <v>7.1000000000001007E-2</v>
      </c>
      <c r="F718" s="52">
        <v>5.0410000000001426E-3</v>
      </c>
      <c r="G718" s="52">
        <v>3.5791100000001522E-4</v>
      </c>
      <c r="H718" s="52">
        <v>2.5411681000001437E-5</v>
      </c>
      <c r="I718" s="52">
        <v>1.8042293510001276E-6</v>
      </c>
    </row>
    <row r="719" spans="3:9" hidden="1" x14ac:dyDescent="0.5">
      <c r="C719" s="52">
        <v>7.110000000000101E-2</v>
      </c>
      <c r="E719" s="52">
        <v>7.110000000000101E-2</v>
      </c>
      <c r="F719" s="52">
        <v>5.0552100000001432E-3</v>
      </c>
      <c r="G719" s="52">
        <v>3.5942543100001527E-4</v>
      </c>
      <c r="H719" s="52">
        <v>2.5555148144101446E-5</v>
      </c>
      <c r="I719" s="52">
        <v>1.8169710330456385E-6</v>
      </c>
    </row>
    <row r="720" spans="3:9" hidden="1" x14ac:dyDescent="0.5">
      <c r="C720" s="52">
        <v>7.1200000000001012E-2</v>
      </c>
      <c r="E720" s="52">
        <v>7.1200000000001012E-2</v>
      </c>
      <c r="F720" s="52">
        <v>5.0694400000001446E-3</v>
      </c>
      <c r="G720" s="52">
        <v>3.609441280000154E-4</v>
      </c>
      <c r="H720" s="52">
        <v>2.5699221913601467E-5</v>
      </c>
      <c r="I720" s="52">
        <v>1.8297846002484505E-6</v>
      </c>
    </row>
    <row r="721" spans="3:9" hidden="1" x14ac:dyDescent="0.5">
      <c r="C721" s="52">
        <v>7.1300000000001015E-2</v>
      </c>
      <c r="E721" s="52">
        <v>7.1300000000001015E-2</v>
      </c>
      <c r="F721" s="52">
        <v>5.0836900000001449E-3</v>
      </c>
      <c r="G721" s="52">
        <v>3.6246709700001549E-4</v>
      </c>
      <c r="H721" s="52">
        <v>2.5843904016101472E-5</v>
      </c>
      <c r="I721" s="52">
        <v>1.8426703563480613E-6</v>
      </c>
    </row>
    <row r="722" spans="3:9" hidden="1" x14ac:dyDescent="0.5">
      <c r="C722" s="52">
        <v>7.1400000000001018E-2</v>
      </c>
      <c r="E722" s="52">
        <v>7.1400000000001018E-2</v>
      </c>
      <c r="F722" s="52">
        <v>5.0979600000001452E-3</v>
      </c>
      <c r="G722" s="52">
        <v>3.6399434400001556E-4</v>
      </c>
      <c r="H722" s="52">
        <v>2.598919616160148E-5</v>
      </c>
      <c r="I722" s="52">
        <v>1.8556286059383721E-6</v>
      </c>
    </row>
    <row r="723" spans="3:9" hidden="1" x14ac:dyDescent="0.5">
      <c r="C723" s="52">
        <v>7.1500000000001021E-2</v>
      </c>
      <c r="E723" s="52">
        <v>7.1500000000001021E-2</v>
      </c>
      <c r="F723" s="52">
        <v>5.1122500000001462E-3</v>
      </c>
      <c r="G723" s="52">
        <v>3.6552587500001565E-4</v>
      </c>
      <c r="H723" s="52">
        <v>2.6135100062501494E-5</v>
      </c>
      <c r="I723" s="52">
        <v>1.8686596544688835E-6</v>
      </c>
    </row>
    <row r="724" spans="3:9" hidden="1" x14ac:dyDescent="0.5">
      <c r="C724" s="52">
        <v>7.1600000000001024E-2</v>
      </c>
      <c r="E724" s="52">
        <v>7.1600000000001024E-2</v>
      </c>
      <c r="F724" s="52">
        <v>5.1265600000001462E-3</v>
      </c>
      <c r="G724" s="52">
        <v>3.6706169600001572E-4</v>
      </c>
      <c r="H724" s="52">
        <v>2.6281617433601498E-5</v>
      </c>
      <c r="I724" s="52">
        <v>1.8817638082458942E-6</v>
      </c>
    </row>
    <row r="725" spans="3:9" hidden="1" x14ac:dyDescent="0.5">
      <c r="C725" s="52">
        <v>7.1700000000001027E-2</v>
      </c>
      <c r="E725" s="52">
        <v>7.1700000000001027E-2</v>
      </c>
      <c r="F725" s="52">
        <v>5.140890000000147E-3</v>
      </c>
      <c r="G725" s="52">
        <v>3.6860181300001581E-4</v>
      </c>
      <c r="H725" s="52">
        <v>2.6428749992101513E-5</v>
      </c>
      <c r="I725" s="52">
        <v>1.8949413744337057E-6</v>
      </c>
    </row>
    <row r="726" spans="3:9" hidden="1" x14ac:dyDescent="0.5">
      <c r="C726" s="52">
        <v>7.180000000000103E-2</v>
      </c>
      <c r="E726" s="52">
        <v>7.180000000000103E-2</v>
      </c>
      <c r="F726" s="52">
        <v>5.1552400000001476E-3</v>
      </c>
      <c r="G726" s="52">
        <v>3.7014623200001589E-4</v>
      </c>
      <c r="H726" s="52">
        <v>2.6576499457601523E-5</v>
      </c>
      <c r="I726" s="52">
        <v>1.9081926610558167E-6</v>
      </c>
    </row>
    <row r="727" spans="3:9" hidden="1" x14ac:dyDescent="0.5">
      <c r="C727" s="52">
        <v>7.1900000000001033E-2</v>
      </c>
      <c r="E727" s="52">
        <v>7.1900000000001033E-2</v>
      </c>
      <c r="F727" s="52">
        <v>5.1696100000001481E-3</v>
      </c>
      <c r="G727" s="52">
        <v>3.71694959000016E-4</v>
      </c>
      <c r="H727" s="52">
        <v>2.6724867552101532E-5</v>
      </c>
      <c r="I727" s="52">
        <v>1.9215179769961278E-6</v>
      </c>
    </row>
    <row r="728" spans="3:9" hidden="1" x14ac:dyDescent="0.5">
      <c r="C728" s="52">
        <v>7.2000000000001035E-2</v>
      </c>
      <c r="E728" s="52">
        <v>7.2000000000001035E-2</v>
      </c>
      <c r="F728" s="52">
        <v>5.1840000000001494E-3</v>
      </c>
      <c r="G728" s="52">
        <v>3.7324800000001612E-4</v>
      </c>
      <c r="H728" s="52">
        <v>2.6873856000001548E-5</v>
      </c>
      <c r="I728" s="52">
        <v>1.9349176320001392E-6</v>
      </c>
    </row>
    <row r="729" spans="3:9" hidden="1" x14ac:dyDescent="0.5">
      <c r="C729" s="52">
        <v>7.2100000000001038E-2</v>
      </c>
      <c r="E729" s="52">
        <v>7.2100000000001038E-2</v>
      </c>
      <c r="F729" s="52">
        <v>5.1984100000001497E-3</v>
      </c>
      <c r="G729" s="52">
        <v>3.748053610000162E-4</v>
      </c>
      <c r="H729" s="52">
        <v>2.7023466528101556E-5</v>
      </c>
      <c r="I729" s="52">
        <v>1.9483919366761502E-6</v>
      </c>
    </row>
    <row r="730" spans="3:9" hidden="1" x14ac:dyDescent="0.5">
      <c r="C730" s="52">
        <v>7.2200000000001041E-2</v>
      </c>
      <c r="E730" s="52">
        <v>7.2200000000001041E-2</v>
      </c>
      <c r="F730" s="52">
        <v>5.2128400000001508E-3</v>
      </c>
      <c r="G730" s="52">
        <v>3.763670480000163E-4</v>
      </c>
      <c r="H730" s="52">
        <v>2.7173700865601573E-5</v>
      </c>
      <c r="I730" s="52">
        <v>1.9619412024964621E-6</v>
      </c>
    </row>
    <row r="731" spans="3:9" hidden="1" x14ac:dyDescent="0.5">
      <c r="C731" s="52">
        <v>7.2300000000001044E-2</v>
      </c>
      <c r="E731" s="52">
        <v>7.2300000000001044E-2</v>
      </c>
      <c r="F731" s="52">
        <v>5.2272900000001508E-3</v>
      </c>
      <c r="G731" s="52">
        <v>3.7793306700001638E-4</v>
      </c>
      <c r="H731" s="52">
        <v>2.7324560744101578E-5</v>
      </c>
      <c r="I731" s="52">
        <v>1.9755657417985724E-6</v>
      </c>
    </row>
    <row r="732" spans="3:9" hidden="1" x14ac:dyDescent="0.5">
      <c r="C732" s="52">
        <v>7.2400000000001047E-2</v>
      </c>
      <c r="E732" s="52">
        <v>7.2400000000001047E-2</v>
      </c>
      <c r="F732" s="52">
        <v>5.2417600000001516E-3</v>
      </c>
      <c r="G732" s="52">
        <v>3.7950342400001647E-4</v>
      </c>
      <c r="H732" s="52">
        <v>2.7476047897601588E-5</v>
      </c>
      <c r="I732" s="52">
        <v>1.9892658677863838E-6</v>
      </c>
    </row>
    <row r="733" spans="3:9" hidden="1" x14ac:dyDescent="0.5">
      <c r="C733" s="52">
        <v>7.250000000000105E-2</v>
      </c>
      <c r="E733" s="52">
        <v>7.250000000000105E-2</v>
      </c>
      <c r="F733" s="52">
        <v>5.2562500000001523E-3</v>
      </c>
      <c r="G733" s="52">
        <v>3.8107812500001655E-4</v>
      </c>
      <c r="H733" s="52">
        <v>2.7628164062501601E-5</v>
      </c>
      <c r="I733" s="52">
        <v>2.0030418945313953E-6</v>
      </c>
    </row>
    <row r="734" spans="3:9" hidden="1" x14ac:dyDescent="0.5">
      <c r="C734" s="52">
        <v>7.2600000000001053E-2</v>
      </c>
      <c r="E734" s="52">
        <v>7.2600000000001053E-2</v>
      </c>
      <c r="F734" s="52">
        <v>5.2707600000001529E-3</v>
      </c>
      <c r="G734" s="52">
        <v>3.8265717600001665E-4</v>
      </c>
      <c r="H734" s="52">
        <v>2.778091097760161E-5</v>
      </c>
      <c r="I734" s="52">
        <v>2.0168941369739062E-6</v>
      </c>
    </row>
    <row r="735" spans="3:9" hidden="1" x14ac:dyDescent="0.5">
      <c r="C735" s="52">
        <v>7.2700000000001055E-2</v>
      </c>
      <c r="E735" s="52">
        <v>7.2700000000001055E-2</v>
      </c>
      <c r="F735" s="52">
        <v>5.2852900000001533E-3</v>
      </c>
      <c r="G735" s="52">
        <v>3.8424058300001675E-4</v>
      </c>
      <c r="H735" s="52">
        <v>2.7934290384101622E-5</v>
      </c>
      <c r="I735" s="52">
        <v>2.0308229109242175E-6</v>
      </c>
    </row>
    <row r="736" spans="3:9" hidden="1" x14ac:dyDescent="0.5">
      <c r="C736" s="52">
        <v>7.2800000000001058E-2</v>
      </c>
      <c r="E736" s="52">
        <v>7.2800000000001058E-2</v>
      </c>
      <c r="F736" s="52">
        <v>5.2998400000001545E-3</v>
      </c>
      <c r="G736" s="52">
        <v>3.8582835200001687E-4</v>
      </c>
      <c r="H736" s="52">
        <v>2.8088304025601636E-5</v>
      </c>
      <c r="I736" s="52">
        <v>2.044828533063829E-6</v>
      </c>
    </row>
    <row r="737" spans="3:9" hidden="1" x14ac:dyDescent="0.5">
      <c r="C737" s="52">
        <v>7.2900000000001061E-2</v>
      </c>
      <c r="E737" s="52">
        <v>7.2900000000001061E-2</v>
      </c>
      <c r="F737" s="52">
        <v>5.3144100000001547E-3</v>
      </c>
      <c r="G737" s="52">
        <v>3.8742048900001694E-4</v>
      </c>
      <c r="H737" s="52">
        <v>2.8242953648101644E-5</v>
      </c>
      <c r="I737" s="52">
        <v>2.0589113209466397E-6</v>
      </c>
    </row>
    <row r="738" spans="3:9" hidden="1" x14ac:dyDescent="0.5">
      <c r="C738" s="52">
        <v>7.3000000000001064E-2</v>
      </c>
      <c r="E738" s="52">
        <v>7.3000000000001064E-2</v>
      </c>
      <c r="F738" s="52">
        <v>5.3290000000001557E-3</v>
      </c>
      <c r="G738" s="52">
        <v>3.8901700000001704E-4</v>
      </c>
      <c r="H738" s="52">
        <v>2.8398241000001658E-5</v>
      </c>
      <c r="I738" s="52">
        <v>2.0730715930001511E-6</v>
      </c>
    </row>
    <row r="739" spans="3:9" hidden="1" x14ac:dyDescent="0.5">
      <c r="C739" s="52">
        <v>7.3100000000001067E-2</v>
      </c>
      <c r="E739" s="52">
        <v>7.3100000000001067E-2</v>
      </c>
      <c r="F739" s="52">
        <v>5.3436100000001556E-3</v>
      </c>
      <c r="G739" s="52">
        <v>3.906178910000171E-4</v>
      </c>
      <c r="H739" s="52">
        <v>2.8554167832101662E-5</v>
      </c>
      <c r="I739" s="52">
        <v>2.087309668526662E-6</v>
      </c>
    </row>
    <row r="740" spans="3:9" hidden="1" x14ac:dyDescent="0.5">
      <c r="C740" s="52">
        <v>7.320000000000107E-2</v>
      </c>
      <c r="E740" s="52">
        <v>7.320000000000107E-2</v>
      </c>
      <c r="F740" s="52">
        <v>5.3582400000001564E-3</v>
      </c>
      <c r="G740" s="52">
        <v>3.9222316800001719E-4</v>
      </c>
      <c r="H740" s="52">
        <v>2.8710735897601677E-5</v>
      </c>
      <c r="I740" s="52">
        <v>2.1016258677044733E-6</v>
      </c>
    </row>
    <row r="741" spans="3:9" hidden="1" x14ac:dyDescent="0.5">
      <c r="C741" s="52">
        <v>7.3300000000001073E-2</v>
      </c>
      <c r="E741" s="52">
        <v>7.3300000000001073E-2</v>
      </c>
      <c r="F741" s="52">
        <v>5.372890000000157E-3</v>
      </c>
      <c r="G741" s="52">
        <v>3.9383283700001725E-4</v>
      </c>
      <c r="H741" s="52">
        <v>2.8867946952101687E-5</v>
      </c>
      <c r="I741" s="52">
        <v>2.1160205115890844E-6</v>
      </c>
    </row>
    <row r="742" spans="3:9" hidden="1" x14ac:dyDescent="0.5">
      <c r="C742" s="52">
        <v>7.3400000000001075E-2</v>
      </c>
      <c r="E742" s="52">
        <v>7.3400000000001075E-2</v>
      </c>
      <c r="F742" s="52">
        <v>5.3875600000001583E-3</v>
      </c>
      <c r="G742" s="52">
        <v>3.954469040000174E-4</v>
      </c>
      <c r="H742" s="52">
        <v>2.9025802753601704E-5</v>
      </c>
      <c r="I742" s="52">
        <v>2.1304939221143964E-6</v>
      </c>
    </row>
    <row r="743" spans="3:9" hidden="1" x14ac:dyDescent="0.5">
      <c r="C743" s="52">
        <v>7.3500000000001078E-2</v>
      </c>
      <c r="E743" s="52">
        <v>7.3500000000001078E-2</v>
      </c>
      <c r="F743" s="52">
        <v>5.4022500000001587E-3</v>
      </c>
      <c r="G743" s="52">
        <v>3.9706537500001747E-4</v>
      </c>
      <c r="H743" s="52">
        <v>2.9184305062501716E-5</v>
      </c>
      <c r="I743" s="52">
        <v>2.1450464220939074E-6</v>
      </c>
    </row>
    <row r="744" spans="3:9" hidden="1" x14ac:dyDescent="0.5">
      <c r="C744" s="52">
        <v>7.3600000000001081E-2</v>
      </c>
      <c r="E744" s="52">
        <v>7.3600000000001081E-2</v>
      </c>
      <c r="F744" s="52">
        <v>5.4169600000001589E-3</v>
      </c>
      <c r="G744" s="52">
        <v>3.9868825600001753E-4</v>
      </c>
      <c r="H744" s="52">
        <v>2.9343455641601723E-5</v>
      </c>
      <c r="I744" s="52">
        <v>2.1596783352219185E-6</v>
      </c>
    </row>
    <row r="745" spans="3:9" hidden="1" x14ac:dyDescent="0.5">
      <c r="C745" s="52">
        <v>7.3700000000001084E-2</v>
      </c>
      <c r="E745" s="52">
        <v>7.3700000000001084E-2</v>
      </c>
      <c r="F745" s="52">
        <v>5.4316900000001599E-3</v>
      </c>
      <c r="G745" s="52">
        <v>4.0031555300001768E-4</v>
      </c>
      <c r="H745" s="52">
        <v>2.9503256256101739E-5</v>
      </c>
      <c r="I745" s="52">
        <v>2.1743899860747301E-6</v>
      </c>
    </row>
    <row r="746" spans="3:9" hidden="1" x14ac:dyDescent="0.5">
      <c r="C746" s="52">
        <v>7.3800000000001087E-2</v>
      </c>
      <c r="E746" s="52">
        <v>7.3800000000001087E-2</v>
      </c>
      <c r="F746" s="52">
        <v>5.4464400000001608E-3</v>
      </c>
      <c r="G746" s="52">
        <v>4.0194727200001777E-4</v>
      </c>
      <c r="H746" s="52">
        <v>2.9663708673601752E-5</v>
      </c>
      <c r="I746" s="52">
        <v>2.1891817001118416E-6</v>
      </c>
    </row>
    <row r="747" spans="3:9" hidden="1" x14ac:dyDescent="0.5">
      <c r="C747" s="52">
        <v>7.390000000000109E-2</v>
      </c>
      <c r="E747" s="52">
        <v>7.390000000000109E-2</v>
      </c>
      <c r="F747" s="52">
        <v>5.4612100000001607E-3</v>
      </c>
      <c r="G747" s="52">
        <v>4.0358341900001784E-4</v>
      </c>
      <c r="H747" s="52">
        <v>2.9824814664101753E-5</v>
      </c>
      <c r="I747" s="52">
        <v>2.204053803677152E-6</v>
      </c>
    </row>
    <row r="748" spans="3:9" hidden="1" x14ac:dyDescent="0.5">
      <c r="C748" s="52">
        <v>7.4000000000001093E-2</v>
      </c>
      <c r="E748" s="52">
        <v>7.4000000000001093E-2</v>
      </c>
      <c r="F748" s="52">
        <v>5.4760000000001613E-3</v>
      </c>
      <c r="G748" s="52">
        <v>4.0522400000001792E-4</v>
      </c>
      <c r="H748" s="52">
        <v>2.9986576000001768E-5</v>
      </c>
      <c r="I748" s="52">
        <v>2.2190066240001636E-6</v>
      </c>
    </row>
    <row r="749" spans="3:9" hidden="1" x14ac:dyDescent="0.5">
      <c r="C749" s="52">
        <v>7.4100000000001096E-2</v>
      </c>
      <c r="E749" s="52">
        <v>7.4100000000001096E-2</v>
      </c>
      <c r="F749" s="52">
        <v>5.4908100000001627E-3</v>
      </c>
      <c r="G749" s="52">
        <v>4.0686902100001805E-4</v>
      </c>
      <c r="H749" s="52">
        <v>3.0148994456101786E-5</v>
      </c>
      <c r="I749" s="52">
        <v>2.2340404891971752E-6</v>
      </c>
    </row>
    <row r="750" spans="3:9" hidden="1" x14ac:dyDescent="0.5">
      <c r="C750" s="52">
        <v>7.4200000000001098E-2</v>
      </c>
      <c r="E750" s="52">
        <v>7.4200000000001098E-2</v>
      </c>
      <c r="F750" s="52">
        <v>5.5056400000001631E-3</v>
      </c>
      <c r="G750" s="52">
        <v>4.0851848800001813E-4</v>
      </c>
      <c r="H750" s="52">
        <v>3.0312071809601797E-5</v>
      </c>
      <c r="I750" s="52">
        <v>2.2491557282724866E-6</v>
      </c>
    </row>
    <row r="751" spans="3:9" hidden="1" x14ac:dyDescent="0.5">
      <c r="C751" s="52">
        <v>7.4300000000001101E-2</v>
      </c>
      <c r="E751" s="52">
        <v>7.4300000000001101E-2</v>
      </c>
      <c r="F751" s="52">
        <v>5.5204900000001634E-3</v>
      </c>
      <c r="G751" s="52">
        <v>4.101724070000182E-4</v>
      </c>
      <c r="H751" s="52">
        <v>3.0475809840101804E-5</v>
      </c>
      <c r="I751" s="52">
        <v>2.2643526711195975E-6</v>
      </c>
    </row>
    <row r="752" spans="3:9" hidden="1" x14ac:dyDescent="0.5">
      <c r="C752" s="52">
        <v>7.4400000000001104E-2</v>
      </c>
      <c r="E752" s="52">
        <v>7.4400000000001104E-2</v>
      </c>
      <c r="F752" s="52">
        <v>5.5353600000001644E-3</v>
      </c>
      <c r="G752" s="52">
        <v>4.1183078400001835E-4</v>
      </c>
      <c r="H752" s="52">
        <v>3.0640210329601817E-5</v>
      </c>
      <c r="I752" s="52">
        <v>2.279631648522409E-6</v>
      </c>
    </row>
    <row r="753" spans="3:9" hidden="1" x14ac:dyDescent="0.5">
      <c r="C753" s="52">
        <v>7.4500000000001107E-2</v>
      </c>
      <c r="E753" s="52">
        <v>7.4500000000001107E-2</v>
      </c>
      <c r="F753" s="52">
        <v>5.5502500000001653E-3</v>
      </c>
      <c r="G753" s="52">
        <v>4.1349362500001845E-4</v>
      </c>
      <c r="H753" s="52">
        <v>3.0805275062501836E-5</v>
      </c>
      <c r="I753" s="52">
        <v>2.2949929921564208E-6</v>
      </c>
    </row>
    <row r="754" spans="3:9" hidden="1" x14ac:dyDescent="0.5">
      <c r="C754" s="52">
        <v>7.460000000000111E-2</v>
      </c>
      <c r="E754" s="52">
        <v>7.460000000000111E-2</v>
      </c>
      <c r="F754" s="52">
        <v>5.5651600000001652E-3</v>
      </c>
      <c r="G754" s="52">
        <v>4.1516093600001852E-4</v>
      </c>
      <c r="H754" s="52">
        <v>3.097100582560184E-5</v>
      </c>
      <c r="I754" s="52">
        <v>2.3104370345899316E-6</v>
      </c>
    </row>
    <row r="755" spans="3:9" hidden="1" x14ac:dyDescent="0.5">
      <c r="C755" s="52">
        <v>7.4700000000001113E-2</v>
      </c>
      <c r="E755" s="52">
        <v>7.4700000000001113E-2</v>
      </c>
      <c r="F755" s="52">
        <v>5.5800900000001659E-3</v>
      </c>
      <c r="G755" s="52">
        <v>4.1683272300001859E-4</v>
      </c>
      <c r="H755" s="52">
        <v>3.1137404408101852E-5</v>
      </c>
      <c r="I755" s="52">
        <v>2.325964109285243E-6</v>
      </c>
    </row>
    <row r="756" spans="3:9" hidden="1" x14ac:dyDescent="0.5">
      <c r="C756" s="52">
        <v>7.4800000000001116E-2</v>
      </c>
      <c r="E756" s="52">
        <v>7.4800000000001116E-2</v>
      </c>
      <c r="F756" s="52">
        <v>5.5950400000001673E-3</v>
      </c>
      <c r="G756" s="52">
        <v>4.1850899200001875E-4</v>
      </c>
      <c r="H756" s="52">
        <v>3.1304472601601873E-5</v>
      </c>
      <c r="I756" s="52">
        <v>2.3415745505998551E-6</v>
      </c>
    </row>
    <row r="757" spans="3:9" hidden="1" x14ac:dyDescent="0.5">
      <c r="C757" s="52">
        <v>7.4900000000001118E-2</v>
      </c>
      <c r="E757" s="52">
        <v>7.4900000000001118E-2</v>
      </c>
      <c r="F757" s="52">
        <v>5.6100100000001677E-3</v>
      </c>
      <c r="G757" s="52">
        <v>4.2018974900001887E-4</v>
      </c>
      <c r="H757" s="52">
        <v>3.1472212200101884E-5</v>
      </c>
      <c r="I757" s="52">
        <v>2.3572686937876662E-6</v>
      </c>
    </row>
    <row r="758" spans="3:9" hidden="1" x14ac:dyDescent="0.5">
      <c r="C758" s="52">
        <v>7.5000000000001121E-2</v>
      </c>
      <c r="E758" s="52">
        <v>7.5000000000001121E-2</v>
      </c>
      <c r="F758" s="52">
        <v>5.6250000000001681E-3</v>
      </c>
      <c r="G758" s="52">
        <v>4.2187500000001891E-4</v>
      </c>
      <c r="H758" s="52">
        <v>3.1640625000001889E-5</v>
      </c>
      <c r="I758" s="52">
        <v>2.3730468750001773E-6</v>
      </c>
    </row>
    <row r="759" spans="3:9" hidden="1" x14ac:dyDescent="0.5">
      <c r="C759" s="52">
        <v>7.5100000000001124E-2</v>
      </c>
      <c r="E759" s="52">
        <v>7.5100000000001124E-2</v>
      </c>
      <c r="F759" s="52">
        <v>5.6400100000001691E-3</v>
      </c>
      <c r="G759" s="52">
        <v>4.2356475100001903E-4</v>
      </c>
      <c r="H759" s="52">
        <v>3.1809712800101909E-5</v>
      </c>
      <c r="I759" s="52">
        <v>2.3889094312876889E-6</v>
      </c>
    </row>
    <row r="760" spans="3:9" hidden="1" x14ac:dyDescent="0.5">
      <c r="C760" s="52">
        <v>7.5200000000001127E-2</v>
      </c>
      <c r="E760" s="52">
        <v>7.5200000000001127E-2</v>
      </c>
      <c r="F760" s="52">
        <v>5.6550400000001692E-3</v>
      </c>
      <c r="G760" s="52">
        <v>4.2525900800001909E-4</v>
      </c>
      <c r="H760" s="52">
        <v>3.1979477401601913E-5</v>
      </c>
      <c r="I760" s="52">
        <v>2.4048567006004999E-6</v>
      </c>
    </row>
    <row r="761" spans="3:9" hidden="1" x14ac:dyDescent="0.5">
      <c r="C761" s="52">
        <v>7.530000000000113E-2</v>
      </c>
      <c r="E761" s="52">
        <v>7.530000000000113E-2</v>
      </c>
      <c r="F761" s="52">
        <v>5.67009000000017E-3</v>
      </c>
      <c r="G761" s="52">
        <v>4.2695777700001923E-4</v>
      </c>
      <c r="H761" s="52">
        <v>3.2149920608101931E-5</v>
      </c>
      <c r="I761" s="52">
        <v>2.4208890217901118E-6</v>
      </c>
    </row>
    <row r="762" spans="3:9" hidden="1" x14ac:dyDescent="0.5">
      <c r="C762" s="52">
        <v>7.5400000000001133E-2</v>
      </c>
      <c r="E762" s="52">
        <v>7.5400000000001133E-2</v>
      </c>
      <c r="F762" s="52">
        <v>5.6851600000001707E-3</v>
      </c>
      <c r="G762" s="52">
        <v>4.2866106400001931E-4</v>
      </c>
      <c r="H762" s="52">
        <v>3.2321044225601938E-5</v>
      </c>
      <c r="I762" s="52">
        <v>2.4370067346104225E-6</v>
      </c>
    </row>
    <row r="763" spans="3:9" hidden="1" x14ac:dyDescent="0.5">
      <c r="C763" s="52">
        <v>7.5500000000001136E-2</v>
      </c>
      <c r="E763" s="52">
        <v>7.5500000000001136E-2</v>
      </c>
      <c r="F763" s="52">
        <v>5.7002500000001713E-3</v>
      </c>
      <c r="G763" s="52">
        <v>4.3036887500001942E-4</v>
      </c>
      <c r="H763" s="52">
        <v>3.2492850062501957E-5</v>
      </c>
      <c r="I763" s="52">
        <v>2.4532101797189347E-6</v>
      </c>
    </row>
    <row r="764" spans="3:9" hidden="1" x14ac:dyDescent="0.5">
      <c r="C764" s="52">
        <v>7.5600000000001139E-2</v>
      </c>
      <c r="E764" s="52">
        <v>7.5600000000001139E-2</v>
      </c>
      <c r="F764" s="52">
        <v>5.7153600000001718E-3</v>
      </c>
      <c r="G764" s="52">
        <v>4.3208121600001948E-4</v>
      </c>
      <c r="H764" s="52">
        <v>3.2665339929601963E-5</v>
      </c>
      <c r="I764" s="52">
        <v>2.4694996986779455E-6</v>
      </c>
    </row>
    <row r="765" spans="3:9" hidden="1" x14ac:dyDescent="0.5">
      <c r="C765" s="52">
        <v>7.5700000000001141E-2</v>
      </c>
      <c r="E765" s="52">
        <v>7.5700000000001141E-2</v>
      </c>
      <c r="F765" s="52">
        <v>5.730490000000173E-3</v>
      </c>
      <c r="G765" s="52">
        <v>4.3379809300001963E-4</v>
      </c>
      <c r="H765" s="52">
        <v>3.283851564010198E-5</v>
      </c>
      <c r="I765" s="52">
        <v>2.4858756339557575E-6</v>
      </c>
    </row>
    <row r="766" spans="3:9" hidden="1" x14ac:dyDescent="0.5">
      <c r="C766" s="52">
        <v>7.5800000000001144E-2</v>
      </c>
      <c r="E766" s="52">
        <v>7.5800000000001144E-2</v>
      </c>
      <c r="F766" s="52">
        <v>5.7456400000001732E-3</v>
      </c>
      <c r="G766" s="52">
        <v>4.3551951200001968E-4</v>
      </c>
      <c r="H766" s="52">
        <v>3.3012379009601991E-5</v>
      </c>
      <c r="I766" s="52">
        <v>2.5023383289278686E-6</v>
      </c>
    </row>
    <row r="767" spans="3:9" hidden="1" x14ac:dyDescent="0.5">
      <c r="C767" s="52">
        <v>7.5900000000001147E-2</v>
      </c>
      <c r="E767" s="52">
        <v>7.5900000000001147E-2</v>
      </c>
      <c r="F767" s="52">
        <v>5.7608100000001742E-3</v>
      </c>
      <c r="G767" s="52">
        <v>4.3724547900001983E-4</v>
      </c>
      <c r="H767" s="52">
        <v>3.3186931856102004E-5</v>
      </c>
      <c r="I767" s="52">
        <v>2.51888812787818E-6</v>
      </c>
    </row>
    <row r="768" spans="3:9" hidden="1" x14ac:dyDescent="0.5">
      <c r="C768" s="52">
        <v>7.600000000000115E-2</v>
      </c>
      <c r="E768" s="52">
        <v>7.600000000000115E-2</v>
      </c>
      <c r="F768" s="52">
        <v>5.7760000000001751E-3</v>
      </c>
      <c r="G768" s="52">
        <v>4.3897600000001994E-4</v>
      </c>
      <c r="H768" s="52">
        <v>3.3362176000002024E-5</v>
      </c>
      <c r="I768" s="52">
        <v>2.5355253760001921E-6</v>
      </c>
    </row>
    <row r="769" spans="3:9" hidden="1" x14ac:dyDescent="0.5">
      <c r="C769" s="52">
        <v>7.6100000000001153E-2</v>
      </c>
      <c r="E769" s="52">
        <v>7.6100000000001153E-2</v>
      </c>
      <c r="F769" s="52">
        <v>5.7912100000001758E-3</v>
      </c>
      <c r="G769" s="52">
        <v>4.4071108100002005E-4</v>
      </c>
      <c r="H769" s="52">
        <v>3.3538113264102039E-5</v>
      </c>
      <c r="I769" s="52">
        <v>2.5522504193982037E-6</v>
      </c>
    </row>
    <row r="770" spans="3:9" hidden="1" x14ac:dyDescent="0.5">
      <c r="C770" s="52">
        <v>7.6200000000001156E-2</v>
      </c>
      <c r="E770" s="52">
        <v>7.6200000000001156E-2</v>
      </c>
      <c r="F770" s="52">
        <v>5.8064400000001765E-3</v>
      </c>
      <c r="G770" s="52">
        <v>4.4245072800002018E-4</v>
      </c>
      <c r="H770" s="52">
        <v>3.3714745473602048E-5</v>
      </c>
      <c r="I770" s="52">
        <v>2.5690636050885151E-6</v>
      </c>
    </row>
    <row r="771" spans="3:9" hidden="1" x14ac:dyDescent="0.5">
      <c r="C771" s="52">
        <v>7.6300000000001159E-2</v>
      </c>
      <c r="E771" s="52">
        <v>7.6300000000001159E-2</v>
      </c>
      <c r="F771" s="52">
        <v>5.821690000000177E-3</v>
      </c>
      <c r="G771" s="52">
        <v>4.4419494700002025E-4</v>
      </c>
      <c r="H771" s="52">
        <v>3.3892074456102057E-5</v>
      </c>
      <c r="I771" s="52">
        <v>2.5859652810006264E-6</v>
      </c>
    </row>
    <row r="772" spans="3:9" hidden="1" x14ac:dyDescent="0.5">
      <c r="C772" s="52">
        <v>7.6400000000001161E-2</v>
      </c>
      <c r="E772" s="52">
        <v>7.6400000000001161E-2</v>
      </c>
      <c r="F772" s="52">
        <v>5.8369600000001774E-3</v>
      </c>
      <c r="G772" s="52">
        <v>4.4594374400002031E-4</v>
      </c>
      <c r="H772" s="52">
        <v>3.4070102041602074E-5</v>
      </c>
      <c r="I772" s="52">
        <v>2.602955795978438E-6</v>
      </c>
    </row>
    <row r="773" spans="3:9" hidden="1" x14ac:dyDescent="0.5">
      <c r="C773" s="52">
        <v>7.6500000000001164E-2</v>
      </c>
      <c r="E773" s="52">
        <v>7.6500000000001164E-2</v>
      </c>
      <c r="F773" s="52">
        <v>5.8522500000001785E-3</v>
      </c>
      <c r="G773" s="52">
        <v>4.4769712500002047E-4</v>
      </c>
      <c r="H773" s="52">
        <v>3.4248830062502092E-5</v>
      </c>
      <c r="I773" s="52">
        <v>2.6200354997814498E-6</v>
      </c>
    </row>
    <row r="774" spans="3:9" hidden="1" x14ac:dyDescent="0.5">
      <c r="C774" s="52">
        <v>7.6600000000001167E-2</v>
      </c>
      <c r="E774" s="52">
        <v>7.6600000000001167E-2</v>
      </c>
      <c r="F774" s="52">
        <v>5.8675600000001786E-3</v>
      </c>
      <c r="G774" s="52">
        <v>4.4945509600002051E-4</v>
      </c>
      <c r="H774" s="52">
        <v>3.4428260353602097E-5</v>
      </c>
      <c r="I774" s="52">
        <v>2.637204743085961E-6</v>
      </c>
    </row>
    <row r="775" spans="3:9" hidden="1" x14ac:dyDescent="0.5">
      <c r="C775" s="52">
        <v>7.670000000000117E-2</v>
      </c>
      <c r="E775" s="52">
        <v>7.670000000000117E-2</v>
      </c>
      <c r="F775" s="52">
        <v>5.8828900000001795E-3</v>
      </c>
      <c r="G775" s="52">
        <v>4.5121766300002067E-4</v>
      </c>
      <c r="H775" s="52">
        <v>3.4608394752102112E-5</v>
      </c>
      <c r="I775" s="52">
        <v>2.6544638774862726E-6</v>
      </c>
    </row>
    <row r="776" spans="3:9" hidden="1" x14ac:dyDescent="0.5">
      <c r="C776" s="52">
        <v>7.6800000000001173E-2</v>
      </c>
      <c r="E776" s="52">
        <v>7.6800000000001173E-2</v>
      </c>
      <c r="F776" s="52">
        <v>5.8982400000001803E-3</v>
      </c>
      <c r="G776" s="52">
        <v>4.5298483200002077E-4</v>
      </c>
      <c r="H776" s="52">
        <v>3.4789235097602127E-5</v>
      </c>
      <c r="I776" s="52">
        <v>2.6718132554958843E-6</v>
      </c>
    </row>
    <row r="777" spans="3:9" hidden="1" x14ac:dyDescent="0.5">
      <c r="C777" s="52">
        <v>7.6900000000001176E-2</v>
      </c>
      <c r="E777" s="52">
        <v>7.6900000000001176E-2</v>
      </c>
      <c r="F777" s="52">
        <v>5.913610000000181E-3</v>
      </c>
      <c r="G777" s="52">
        <v>4.5475660900002088E-4</v>
      </c>
      <c r="H777" s="52">
        <v>3.4970783232102139E-5</v>
      </c>
      <c r="I777" s="52">
        <v>2.6892532305486954E-6</v>
      </c>
    </row>
    <row r="778" spans="3:9" hidden="1" x14ac:dyDescent="0.5">
      <c r="C778" s="52">
        <v>7.7000000000001179E-2</v>
      </c>
      <c r="E778" s="52">
        <v>7.7000000000001179E-2</v>
      </c>
      <c r="F778" s="52">
        <v>5.9290000000001815E-3</v>
      </c>
      <c r="G778" s="52">
        <v>4.5653300000002094E-4</v>
      </c>
      <c r="H778" s="52">
        <v>3.5153041000002154E-5</v>
      </c>
      <c r="I778" s="52">
        <v>2.7067841570002072E-6</v>
      </c>
    </row>
    <row r="779" spans="3:9" hidden="1" x14ac:dyDescent="0.5">
      <c r="C779" s="52">
        <v>7.7100000000001181E-2</v>
      </c>
      <c r="E779" s="52">
        <v>7.7100000000001181E-2</v>
      </c>
      <c r="F779" s="52">
        <v>5.9444100000001819E-3</v>
      </c>
      <c r="G779" s="52">
        <v>4.5831401100002107E-4</v>
      </c>
      <c r="H779" s="52">
        <v>3.533601024810216E-5</v>
      </c>
      <c r="I779" s="52">
        <v>2.7244063901287183E-6</v>
      </c>
    </row>
    <row r="780" spans="3:9" hidden="1" x14ac:dyDescent="0.5">
      <c r="C780" s="52">
        <v>7.7200000000001184E-2</v>
      </c>
      <c r="E780" s="52">
        <v>7.7200000000001184E-2</v>
      </c>
      <c r="F780" s="52">
        <v>5.9598400000001831E-3</v>
      </c>
      <c r="G780" s="52">
        <v>4.6009964800002121E-4</v>
      </c>
      <c r="H780" s="52">
        <v>3.5519692825602183E-5</v>
      </c>
      <c r="I780" s="52">
        <v>2.7421202861365308E-6</v>
      </c>
    </row>
    <row r="781" spans="3:9" hidden="1" x14ac:dyDescent="0.5">
      <c r="C781" s="52">
        <v>7.7300000000001187E-2</v>
      </c>
      <c r="E781" s="52">
        <v>7.7300000000001187E-2</v>
      </c>
      <c r="F781" s="52">
        <v>5.9752900000001833E-3</v>
      </c>
      <c r="G781" s="52">
        <v>4.6188991700002127E-4</v>
      </c>
      <c r="H781" s="52">
        <v>3.5704090584102193E-5</v>
      </c>
      <c r="I781" s="52">
        <v>2.759926202151142E-6</v>
      </c>
    </row>
    <row r="782" spans="3:9" hidden="1" x14ac:dyDescent="0.5">
      <c r="C782" s="52">
        <v>7.740000000000119E-2</v>
      </c>
      <c r="E782" s="52">
        <v>7.740000000000119E-2</v>
      </c>
      <c r="F782" s="52">
        <v>5.9907600000001842E-3</v>
      </c>
      <c r="G782" s="52">
        <v>4.6368482400002139E-4</v>
      </c>
      <c r="H782" s="52">
        <v>3.5889205377602208E-5</v>
      </c>
      <c r="I782" s="52">
        <v>2.7778244962264537E-6</v>
      </c>
    </row>
    <row r="783" spans="3:9" hidden="1" x14ac:dyDescent="0.5">
      <c r="C783" s="52">
        <v>7.7500000000001193E-2</v>
      </c>
      <c r="E783" s="52">
        <v>7.7500000000001193E-2</v>
      </c>
      <c r="F783" s="52">
        <v>6.0062500000001851E-3</v>
      </c>
      <c r="G783" s="52">
        <v>4.6548437500002149E-4</v>
      </c>
      <c r="H783" s="52">
        <v>3.6075039062502225E-5</v>
      </c>
      <c r="I783" s="52">
        <v>2.7958155273439653E-6</v>
      </c>
    </row>
    <row r="784" spans="3:9" hidden="1" x14ac:dyDescent="0.5">
      <c r="C784" s="52">
        <v>7.7600000000001196E-2</v>
      </c>
      <c r="E784" s="52">
        <v>7.7600000000001196E-2</v>
      </c>
      <c r="F784" s="52">
        <v>6.0217600000001857E-3</v>
      </c>
      <c r="G784" s="52">
        <v>4.6728857600002161E-4</v>
      </c>
      <c r="H784" s="52">
        <v>3.6261593497602237E-5</v>
      </c>
      <c r="I784" s="52">
        <v>2.8138996554139767E-6</v>
      </c>
    </row>
    <row r="785" spans="3:9" hidden="1" x14ac:dyDescent="0.5">
      <c r="C785" s="52">
        <v>7.7700000000001199E-2</v>
      </c>
      <c r="E785" s="52">
        <v>7.7700000000001199E-2</v>
      </c>
      <c r="F785" s="52">
        <v>6.0372900000001863E-3</v>
      </c>
      <c r="G785" s="52">
        <v>4.6909743300002171E-4</v>
      </c>
      <c r="H785" s="52">
        <v>3.6448870544102253E-5</v>
      </c>
      <c r="I785" s="52">
        <v>2.8320772412767886E-6</v>
      </c>
    </row>
    <row r="786" spans="3:9" hidden="1" x14ac:dyDescent="0.5">
      <c r="C786" s="52">
        <v>7.7800000000001202E-2</v>
      </c>
      <c r="E786" s="52">
        <v>7.7800000000001202E-2</v>
      </c>
      <c r="F786" s="52">
        <v>6.0528400000001868E-3</v>
      </c>
      <c r="G786" s="52">
        <v>4.7091095200002179E-4</v>
      </c>
      <c r="H786" s="52">
        <v>3.663687206560226E-5</v>
      </c>
      <c r="I786" s="52">
        <v>2.8503486467038997E-6</v>
      </c>
    </row>
    <row r="787" spans="3:9" hidden="1" x14ac:dyDescent="0.5">
      <c r="C787" s="52">
        <v>7.7900000000001204E-2</v>
      </c>
      <c r="E787" s="52">
        <v>7.7900000000001204E-2</v>
      </c>
      <c r="F787" s="52">
        <v>6.068410000000188E-3</v>
      </c>
      <c r="G787" s="52">
        <v>4.7272913900002196E-4</v>
      </c>
      <c r="H787" s="52">
        <v>3.682559992810228E-5</v>
      </c>
      <c r="I787" s="52">
        <v>2.8687142343992121E-6</v>
      </c>
    </row>
    <row r="788" spans="3:9" hidden="1" x14ac:dyDescent="0.5">
      <c r="C788" s="52">
        <v>7.8000000000001207E-2</v>
      </c>
      <c r="E788" s="52">
        <v>7.8000000000001207E-2</v>
      </c>
      <c r="F788" s="52">
        <v>6.0840000000001882E-3</v>
      </c>
      <c r="G788" s="52">
        <v>4.74552000000022E-4</v>
      </c>
      <c r="H788" s="52">
        <v>3.7015056000002287E-5</v>
      </c>
      <c r="I788" s="52">
        <v>2.887174368000223E-6</v>
      </c>
    </row>
    <row r="789" spans="3:9" hidden="1" x14ac:dyDescent="0.5">
      <c r="C789" s="52">
        <v>7.810000000000121E-2</v>
      </c>
      <c r="E789" s="52">
        <v>7.810000000000121E-2</v>
      </c>
      <c r="F789" s="52">
        <v>6.0996100000001892E-3</v>
      </c>
      <c r="G789" s="52">
        <v>4.7637954100002215E-4</v>
      </c>
      <c r="H789" s="52">
        <v>3.7205242152102305E-5</v>
      </c>
      <c r="I789" s="52">
        <v>2.9057294120792352E-6</v>
      </c>
    </row>
    <row r="790" spans="3:9" hidden="1" x14ac:dyDescent="0.5">
      <c r="C790" s="52">
        <v>7.8200000000001213E-2</v>
      </c>
      <c r="E790" s="52">
        <v>7.8200000000001213E-2</v>
      </c>
      <c r="F790" s="52">
        <v>6.11524000000019E-3</v>
      </c>
      <c r="G790" s="52">
        <v>4.7821176800002228E-4</v>
      </c>
      <c r="H790" s="52">
        <v>3.7396160257602326E-5</v>
      </c>
      <c r="I790" s="52">
        <v>2.9243797321445471E-6</v>
      </c>
    </row>
    <row r="791" spans="3:9" hidden="1" x14ac:dyDescent="0.5">
      <c r="C791" s="52">
        <v>7.8300000000001216E-2</v>
      </c>
      <c r="E791" s="52">
        <v>7.8300000000001216E-2</v>
      </c>
      <c r="F791" s="52">
        <v>6.1308900000001908E-3</v>
      </c>
      <c r="G791" s="52">
        <v>4.8004868700002242E-4</v>
      </c>
      <c r="H791" s="52">
        <v>3.7587812192102342E-5</v>
      </c>
      <c r="I791" s="52">
        <v>2.9431256946416589E-6</v>
      </c>
    </row>
    <row r="792" spans="3:9" hidden="1" x14ac:dyDescent="0.5">
      <c r="C792" s="52">
        <v>7.8400000000001219E-2</v>
      </c>
      <c r="E792" s="52">
        <v>7.8400000000001219E-2</v>
      </c>
      <c r="F792" s="52">
        <v>6.1465600000001914E-3</v>
      </c>
      <c r="G792" s="52">
        <v>4.8189030400002248E-4</v>
      </c>
      <c r="H792" s="52">
        <v>3.7780199833602351E-5</v>
      </c>
      <c r="I792" s="52">
        <v>2.9619676669544702E-6</v>
      </c>
    </row>
    <row r="793" spans="3:9" hidden="1" x14ac:dyDescent="0.5">
      <c r="C793" s="52">
        <v>7.8500000000001222E-2</v>
      </c>
      <c r="E793" s="52">
        <v>7.8500000000001222E-2</v>
      </c>
      <c r="F793" s="52">
        <v>6.1622500000001919E-3</v>
      </c>
      <c r="G793" s="52">
        <v>4.8373662500002257E-4</v>
      </c>
      <c r="H793" s="52">
        <v>3.7973325062502364E-5</v>
      </c>
      <c r="I793" s="52">
        <v>2.980906017406482E-6</v>
      </c>
    </row>
    <row r="794" spans="3:9" hidden="1" x14ac:dyDescent="0.5">
      <c r="C794" s="52">
        <v>7.8600000000001224E-2</v>
      </c>
      <c r="E794" s="52">
        <v>7.8600000000001224E-2</v>
      </c>
      <c r="F794" s="52">
        <v>6.1779600000001923E-3</v>
      </c>
      <c r="G794" s="52">
        <v>4.8558765600002269E-4</v>
      </c>
      <c r="H794" s="52">
        <v>3.8167189761602376E-5</v>
      </c>
      <c r="I794" s="52">
        <v>2.9999411152619937E-6</v>
      </c>
    </row>
    <row r="795" spans="3:9" hidden="1" x14ac:dyDescent="0.5">
      <c r="C795" s="52">
        <v>7.8700000000001227E-2</v>
      </c>
      <c r="E795" s="52">
        <v>7.8700000000001227E-2</v>
      </c>
      <c r="F795" s="52">
        <v>6.1936900000001934E-3</v>
      </c>
      <c r="G795" s="52">
        <v>4.8744340300002284E-4</v>
      </c>
      <c r="H795" s="52">
        <v>3.8361795816102396E-5</v>
      </c>
      <c r="I795" s="52">
        <v>3.0190733307273057E-6</v>
      </c>
    </row>
    <row r="796" spans="3:9" hidden="1" x14ac:dyDescent="0.5">
      <c r="C796" s="52">
        <v>7.880000000000123E-2</v>
      </c>
      <c r="E796" s="52">
        <v>7.880000000000123E-2</v>
      </c>
      <c r="F796" s="52">
        <v>6.2094400000001935E-3</v>
      </c>
      <c r="G796" s="52">
        <v>4.8930387200002293E-4</v>
      </c>
      <c r="H796" s="52">
        <v>3.8557145113602406E-5</v>
      </c>
      <c r="I796" s="52">
        <v>3.0383030349519172E-6</v>
      </c>
    </row>
    <row r="797" spans="3:9" hidden="1" x14ac:dyDescent="0.5">
      <c r="C797" s="52">
        <v>7.8900000000001233E-2</v>
      </c>
      <c r="E797" s="52">
        <v>7.8900000000001233E-2</v>
      </c>
      <c r="F797" s="52">
        <v>6.2252100000001944E-3</v>
      </c>
      <c r="G797" s="52">
        <v>4.9116906900002299E-4</v>
      </c>
      <c r="H797" s="52">
        <v>3.8753239544102422E-5</v>
      </c>
      <c r="I797" s="52">
        <v>3.0576306000297289E-6</v>
      </c>
    </row>
    <row r="798" spans="3:9" hidden="1" x14ac:dyDescent="0.5">
      <c r="C798" s="52">
        <v>7.9000000000001236E-2</v>
      </c>
      <c r="E798" s="52">
        <v>7.9000000000001236E-2</v>
      </c>
      <c r="F798" s="52">
        <v>6.2410000000001952E-3</v>
      </c>
      <c r="G798" s="52">
        <v>4.9303900000002311E-4</v>
      </c>
      <c r="H798" s="52">
        <v>3.8950081000002439E-5</v>
      </c>
      <c r="I798" s="52">
        <v>3.0770563990002406E-6</v>
      </c>
    </row>
    <row r="799" spans="3:9" hidden="1" x14ac:dyDescent="0.5">
      <c r="C799" s="52">
        <v>7.9100000000001239E-2</v>
      </c>
      <c r="E799" s="52">
        <v>7.9100000000001239E-2</v>
      </c>
      <c r="F799" s="52">
        <v>6.2568100000001958E-3</v>
      </c>
      <c r="G799" s="52">
        <v>4.9491367100002327E-4</v>
      </c>
      <c r="H799" s="52">
        <v>3.9147671376102448E-5</v>
      </c>
      <c r="I799" s="52">
        <v>3.0965808058497522E-6</v>
      </c>
    </row>
    <row r="800" spans="3:9" hidden="1" x14ac:dyDescent="0.5">
      <c r="C800" s="52">
        <v>7.9200000000001242E-2</v>
      </c>
      <c r="E800" s="52">
        <v>7.9200000000001242E-2</v>
      </c>
      <c r="F800" s="52">
        <v>6.2726400000001964E-3</v>
      </c>
      <c r="G800" s="52">
        <v>4.9679308800002332E-4</v>
      </c>
      <c r="H800" s="52">
        <v>3.9346012569602462E-5</v>
      </c>
      <c r="I800" s="52">
        <v>3.1162041955125638E-6</v>
      </c>
    </row>
    <row r="801" spans="3:9" hidden="1" x14ac:dyDescent="0.5">
      <c r="C801" s="52">
        <v>7.9300000000001244E-2</v>
      </c>
      <c r="E801" s="52">
        <v>7.9300000000001244E-2</v>
      </c>
      <c r="F801" s="52">
        <v>6.2884900000001976E-3</v>
      </c>
      <c r="G801" s="52">
        <v>4.9867725700002347E-4</v>
      </c>
      <c r="H801" s="52">
        <v>3.9545106480102488E-5</v>
      </c>
      <c r="I801" s="52">
        <v>3.1359269438721766E-6</v>
      </c>
    </row>
    <row r="802" spans="3:9" hidden="1" x14ac:dyDescent="0.5">
      <c r="C802" s="52">
        <v>7.9400000000001247E-2</v>
      </c>
      <c r="E802" s="52">
        <v>7.9400000000001247E-2</v>
      </c>
      <c r="F802" s="52">
        <v>6.3043600000001979E-3</v>
      </c>
      <c r="G802" s="52">
        <v>5.0056618400002358E-4</v>
      </c>
      <c r="H802" s="52">
        <v>3.9744955009602497E-5</v>
      </c>
      <c r="I802" s="52">
        <v>3.155749427762488E-6</v>
      </c>
    </row>
    <row r="803" spans="3:9" hidden="1" x14ac:dyDescent="0.5">
      <c r="C803" s="52">
        <v>7.950000000000125E-2</v>
      </c>
      <c r="E803" s="52">
        <v>7.950000000000125E-2</v>
      </c>
      <c r="F803" s="52">
        <v>6.320250000000199E-3</v>
      </c>
      <c r="G803" s="52">
        <v>5.0245987500002374E-4</v>
      </c>
      <c r="H803" s="52">
        <v>3.9945560062502517E-5</v>
      </c>
      <c r="I803" s="52">
        <v>3.1756720249689999E-6</v>
      </c>
    </row>
    <row r="804" spans="3:9" hidden="1" x14ac:dyDescent="0.5">
      <c r="C804" s="52">
        <v>7.9600000000001253E-2</v>
      </c>
      <c r="E804" s="52">
        <v>7.9600000000001253E-2</v>
      </c>
      <c r="F804" s="52">
        <v>6.3361600000001999E-3</v>
      </c>
      <c r="G804" s="52">
        <v>5.0435833600002381E-4</v>
      </c>
      <c r="H804" s="52">
        <v>4.0146923545602534E-5</v>
      </c>
      <c r="I804" s="52">
        <v>3.1956951142300118E-6</v>
      </c>
    </row>
    <row r="805" spans="3:9" hidden="1" x14ac:dyDescent="0.5">
      <c r="C805" s="52">
        <v>7.9700000000001256E-2</v>
      </c>
      <c r="E805" s="52">
        <v>7.9700000000001256E-2</v>
      </c>
      <c r="F805" s="52">
        <v>6.3520900000001998E-3</v>
      </c>
      <c r="G805" s="52">
        <v>5.0626157300002388E-4</v>
      </c>
      <c r="H805" s="52">
        <v>4.0349047368102539E-5</v>
      </c>
      <c r="I805" s="52">
        <v>3.2158190752378232E-6</v>
      </c>
    </row>
    <row r="806" spans="3:9" hidden="1" x14ac:dyDescent="0.5">
      <c r="C806" s="52">
        <v>7.9800000000001259E-2</v>
      </c>
      <c r="E806" s="52">
        <v>7.9800000000001259E-2</v>
      </c>
      <c r="F806" s="52">
        <v>6.3680400000002005E-3</v>
      </c>
      <c r="G806" s="52">
        <v>5.0816959200002403E-4</v>
      </c>
      <c r="H806" s="52">
        <v>4.0551933441602556E-5</v>
      </c>
      <c r="I806" s="52">
        <v>3.2360442886399348E-6</v>
      </c>
    </row>
    <row r="807" spans="3:9" hidden="1" x14ac:dyDescent="0.5">
      <c r="C807" s="52">
        <v>7.9900000000001262E-2</v>
      </c>
      <c r="E807" s="52">
        <v>7.9900000000001262E-2</v>
      </c>
      <c r="F807" s="52">
        <v>6.384010000000202E-3</v>
      </c>
      <c r="G807" s="52">
        <v>5.1008239900002424E-4</v>
      </c>
      <c r="H807" s="52">
        <v>4.0755583680102581E-5</v>
      </c>
      <c r="I807" s="52">
        <v>3.2563711360402478E-6</v>
      </c>
    </row>
    <row r="808" spans="3:9" hidden="1" x14ac:dyDescent="0.5">
      <c r="C808" s="52">
        <v>8.0000000000001265E-2</v>
      </c>
      <c r="E808" s="52">
        <v>8.0000000000001265E-2</v>
      </c>
      <c r="F808" s="52">
        <v>6.4000000000002024E-3</v>
      </c>
      <c r="G808" s="52">
        <v>5.1200000000002426E-4</v>
      </c>
      <c r="H808" s="52">
        <v>4.0960000000002589E-5</v>
      </c>
      <c r="I808" s="52">
        <v>3.2768000000002589E-6</v>
      </c>
    </row>
    <row r="809" spans="3:9" hidden="1" x14ac:dyDescent="0.5">
      <c r="C809" s="52">
        <v>8.0100000000001267E-2</v>
      </c>
      <c r="E809" s="52">
        <v>8.0100000000001267E-2</v>
      </c>
      <c r="F809" s="52">
        <v>6.4160100000002027E-3</v>
      </c>
      <c r="G809" s="52">
        <v>5.1392240100002441E-4</v>
      </c>
      <c r="H809" s="52">
        <v>4.11651843201026E-5</v>
      </c>
      <c r="I809" s="52">
        <v>3.2973312640402706E-6</v>
      </c>
    </row>
    <row r="810" spans="3:9" hidden="1" x14ac:dyDescent="0.5">
      <c r="C810" s="52">
        <v>8.020000000000127E-2</v>
      </c>
      <c r="E810" s="52">
        <v>8.020000000000127E-2</v>
      </c>
      <c r="F810" s="52">
        <v>6.4320400000002038E-3</v>
      </c>
      <c r="G810" s="52">
        <v>5.1584960800002454E-4</v>
      </c>
      <c r="H810" s="52">
        <v>4.1371138561602622E-5</v>
      </c>
      <c r="I810" s="52">
        <v>3.3179653126405828E-6</v>
      </c>
    </row>
    <row r="811" spans="3:9" hidden="1" x14ac:dyDescent="0.5">
      <c r="C811" s="52">
        <v>8.0300000000001273E-2</v>
      </c>
      <c r="E811" s="52">
        <v>8.0300000000001273E-2</v>
      </c>
      <c r="F811" s="52">
        <v>6.4480900000002048E-3</v>
      </c>
      <c r="G811" s="52">
        <v>5.1778162700002464E-4</v>
      </c>
      <c r="H811" s="52">
        <v>4.157786464810264E-5</v>
      </c>
      <c r="I811" s="52">
        <v>3.3387025312426951E-6</v>
      </c>
    </row>
    <row r="812" spans="3:9" hidden="1" x14ac:dyDescent="0.5">
      <c r="C812" s="52">
        <v>8.0400000000001276E-2</v>
      </c>
      <c r="E812" s="52">
        <v>8.0400000000001276E-2</v>
      </c>
      <c r="F812" s="52">
        <v>6.4641600000002056E-3</v>
      </c>
      <c r="G812" s="52">
        <v>5.1971846400002478E-4</v>
      </c>
      <c r="H812" s="52">
        <v>4.1785364505602656E-5</v>
      </c>
      <c r="I812" s="52">
        <v>3.359543306250507E-6</v>
      </c>
    </row>
    <row r="813" spans="3:9" hidden="1" x14ac:dyDescent="0.5">
      <c r="C813" s="52">
        <v>8.0500000000001279E-2</v>
      </c>
      <c r="E813" s="52">
        <v>8.0500000000001279E-2</v>
      </c>
      <c r="F813" s="52">
        <v>6.4802500000002063E-3</v>
      </c>
      <c r="G813" s="52">
        <v>5.2166012500002494E-4</v>
      </c>
      <c r="H813" s="52">
        <v>4.1993640062502676E-5</v>
      </c>
      <c r="I813" s="52">
        <v>3.3804880250315191E-6</v>
      </c>
    </row>
    <row r="814" spans="3:9" hidden="1" x14ac:dyDescent="0.5">
      <c r="C814" s="52">
        <v>8.0600000000001282E-2</v>
      </c>
      <c r="E814" s="52">
        <v>8.0600000000001282E-2</v>
      </c>
      <c r="F814" s="52">
        <v>6.4963600000002069E-3</v>
      </c>
      <c r="G814" s="52">
        <v>5.23606616000025E-4</v>
      </c>
      <c r="H814" s="52">
        <v>4.2202693249602689E-5</v>
      </c>
      <c r="I814" s="52">
        <v>3.4015370759180307E-6</v>
      </c>
    </row>
    <row r="815" spans="3:9" hidden="1" x14ac:dyDescent="0.5">
      <c r="C815" s="52">
        <v>8.0700000000001285E-2</v>
      </c>
      <c r="E815" s="52">
        <v>8.0700000000001285E-2</v>
      </c>
      <c r="F815" s="52">
        <v>6.5124900000002074E-3</v>
      </c>
      <c r="G815" s="52">
        <v>5.2555794300002514E-4</v>
      </c>
      <c r="H815" s="52">
        <v>4.24125260001027E-5</v>
      </c>
      <c r="I815" s="52">
        <v>3.4226908482083423E-6</v>
      </c>
    </row>
    <row r="816" spans="3:9" hidden="1" x14ac:dyDescent="0.5">
      <c r="C816" s="52">
        <v>8.0800000000001287E-2</v>
      </c>
      <c r="E816" s="52">
        <v>8.0800000000001287E-2</v>
      </c>
      <c r="F816" s="52">
        <v>6.5286400000002078E-3</v>
      </c>
      <c r="G816" s="52">
        <v>5.2751411200002523E-4</v>
      </c>
      <c r="H816" s="52">
        <v>4.2623140249602711E-5</v>
      </c>
      <c r="I816" s="52">
        <v>3.4439497321679541E-6</v>
      </c>
    </row>
    <row r="817" spans="3:9" hidden="1" x14ac:dyDescent="0.5">
      <c r="C817" s="52">
        <v>8.090000000000129E-2</v>
      </c>
      <c r="E817" s="52">
        <v>8.090000000000129E-2</v>
      </c>
      <c r="F817" s="52">
        <v>6.5448100000002089E-3</v>
      </c>
      <c r="G817" s="52">
        <v>5.2947512900002535E-4</v>
      </c>
      <c r="H817" s="52">
        <v>4.2834537936102737E-5</v>
      </c>
      <c r="I817" s="52">
        <v>3.4653141190307665E-6</v>
      </c>
    </row>
    <row r="818" spans="3:9" hidden="1" x14ac:dyDescent="0.5">
      <c r="C818" s="52">
        <v>8.1000000000001293E-2</v>
      </c>
      <c r="E818" s="52">
        <v>8.1000000000001293E-2</v>
      </c>
      <c r="F818" s="52">
        <v>6.5610000000002099E-3</v>
      </c>
      <c r="G818" s="52">
        <v>5.3144100000002549E-4</v>
      </c>
      <c r="H818" s="52">
        <v>4.3046721000002751E-5</v>
      </c>
      <c r="I818" s="52">
        <v>3.4867844010002785E-6</v>
      </c>
    </row>
    <row r="819" spans="3:9" hidden="1" x14ac:dyDescent="0.5">
      <c r="C819" s="52">
        <v>8.1100000000001296E-2</v>
      </c>
      <c r="E819" s="52">
        <v>8.1100000000001296E-2</v>
      </c>
      <c r="F819" s="52">
        <v>6.5772100000002099E-3</v>
      </c>
      <c r="G819" s="52">
        <v>5.334117310000255E-4</v>
      </c>
      <c r="H819" s="52">
        <v>4.3259691384102761E-5</v>
      </c>
      <c r="I819" s="52">
        <v>3.5083609712507901E-6</v>
      </c>
    </row>
    <row r="820" spans="3:9" hidden="1" x14ac:dyDescent="0.5">
      <c r="C820" s="52">
        <v>8.1200000000001299E-2</v>
      </c>
      <c r="E820" s="52">
        <v>8.1200000000001299E-2</v>
      </c>
      <c r="F820" s="52">
        <v>6.5934400000002107E-3</v>
      </c>
      <c r="G820" s="52">
        <v>5.353873280000257E-4</v>
      </c>
      <c r="H820" s="52">
        <v>4.3473451033602775E-5</v>
      </c>
      <c r="I820" s="52">
        <v>3.5300442239286019E-6</v>
      </c>
    </row>
    <row r="821" spans="3:9" hidden="1" x14ac:dyDescent="0.5">
      <c r="C821" s="52">
        <v>8.1300000000001302E-2</v>
      </c>
      <c r="E821" s="52">
        <v>8.1300000000001302E-2</v>
      </c>
      <c r="F821" s="52">
        <v>6.6096900000002113E-3</v>
      </c>
      <c r="G821" s="52">
        <v>5.3736779700002573E-4</v>
      </c>
      <c r="H821" s="52">
        <v>4.3688001896102794E-5</v>
      </c>
      <c r="I821" s="52">
        <v>3.5518345541532141E-6</v>
      </c>
    </row>
    <row r="822" spans="3:9" hidden="1" x14ac:dyDescent="0.5">
      <c r="C822" s="52">
        <v>8.1400000000001305E-2</v>
      </c>
      <c r="E822" s="52">
        <v>8.1400000000001305E-2</v>
      </c>
      <c r="F822" s="52">
        <v>6.6259600000002127E-3</v>
      </c>
      <c r="G822" s="52">
        <v>5.39353144000026E-4</v>
      </c>
      <c r="H822" s="52">
        <v>4.3903345921602821E-5</v>
      </c>
      <c r="I822" s="52">
        <v>3.5737323580185268E-6</v>
      </c>
    </row>
    <row r="823" spans="3:9" hidden="1" x14ac:dyDescent="0.5">
      <c r="C823" s="52">
        <v>8.1500000000001308E-2</v>
      </c>
      <c r="E823" s="52">
        <v>8.1500000000001308E-2</v>
      </c>
      <c r="F823" s="52">
        <v>6.6422500000002131E-3</v>
      </c>
      <c r="G823" s="52">
        <v>5.4134337500002605E-4</v>
      </c>
      <c r="H823" s="52">
        <v>4.4119485062502828E-5</v>
      </c>
      <c r="I823" s="52">
        <v>3.5957380325940382E-6</v>
      </c>
    </row>
    <row r="824" spans="3:9" hidden="1" x14ac:dyDescent="0.5">
      <c r="C824" s="52">
        <v>8.160000000000131E-2</v>
      </c>
      <c r="E824" s="52">
        <v>8.160000000000131E-2</v>
      </c>
      <c r="F824" s="52">
        <v>6.6585600000002142E-3</v>
      </c>
      <c r="G824" s="52">
        <v>5.4333849600002619E-4</v>
      </c>
      <c r="H824" s="52">
        <v>4.4336421273602852E-5</v>
      </c>
      <c r="I824" s="52">
        <v>3.6178519759260506E-6</v>
      </c>
    </row>
    <row r="825" spans="3:9" hidden="1" x14ac:dyDescent="0.5">
      <c r="C825" s="52">
        <v>8.1700000000001313E-2</v>
      </c>
      <c r="E825" s="52">
        <v>8.1700000000001313E-2</v>
      </c>
      <c r="F825" s="52">
        <v>6.6748900000002144E-3</v>
      </c>
      <c r="G825" s="52">
        <v>5.4533851300002628E-4</v>
      </c>
      <c r="H825" s="52">
        <v>4.4554156512102859E-5</v>
      </c>
      <c r="I825" s="52">
        <v>3.6400745870388622E-6</v>
      </c>
    </row>
    <row r="826" spans="3:9" hidden="1" x14ac:dyDescent="0.5">
      <c r="C826" s="52">
        <v>8.1800000000001316E-2</v>
      </c>
      <c r="E826" s="52">
        <v>8.1800000000001316E-2</v>
      </c>
      <c r="F826" s="52">
        <v>6.6912400000002153E-3</v>
      </c>
      <c r="G826" s="52">
        <v>5.473434320000264E-4</v>
      </c>
      <c r="H826" s="52">
        <v>4.4772692737602881E-5</v>
      </c>
      <c r="I826" s="52">
        <v>3.6624062659359744E-6</v>
      </c>
    </row>
    <row r="827" spans="3:9" hidden="1" x14ac:dyDescent="0.5">
      <c r="C827" s="52">
        <v>8.1900000000001319E-2</v>
      </c>
      <c r="E827" s="52">
        <v>8.1900000000001319E-2</v>
      </c>
      <c r="F827" s="52">
        <v>6.7076100000002161E-3</v>
      </c>
      <c r="G827" s="52">
        <v>5.4935325900002654E-4</v>
      </c>
      <c r="H827" s="52">
        <v>4.4992031912102896E-5</v>
      </c>
      <c r="I827" s="52">
        <v>3.6848474136012865E-6</v>
      </c>
    </row>
    <row r="828" spans="3:9" hidden="1" x14ac:dyDescent="0.5">
      <c r="C828" s="52">
        <v>8.2000000000001322E-2</v>
      </c>
      <c r="E828" s="52">
        <v>8.2000000000001322E-2</v>
      </c>
      <c r="F828" s="52">
        <v>6.7240000000002168E-3</v>
      </c>
      <c r="G828" s="52">
        <v>5.5136800000002667E-4</v>
      </c>
      <c r="H828" s="52">
        <v>4.5212176000002915E-5</v>
      </c>
      <c r="I828" s="52">
        <v>3.7073984320002987E-6</v>
      </c>
    </row>
    <row r="829" spans="3:9" hidden="1" x14ac:dyDescent="0.5">
      <c r="C829" s="52">
        <v>8.2100000000001325E-2</v>
      </c>
      <c r="E829" s="52">
        <v>8.2100000000001325E-2</v>
      </c>
      <c r="F829" s="52">
        <v>6.7404100000002173E-3</v>
      </c>
      <c r="G829" s="52">
        <v>5.5338766100002676E-4</v>
      </c>
      <c r="H829" s="52">
        <v>4.5433126968102932E-5</v>
      </c>
      <c r="I829" s="52">
        <v>3.730059724081311E-6</v>
      </c>
    </row>
    <row r="830" spans="3:9" hidden="1" x14ac:dyDescent="0.5">
      <c r="C830" s="52">
        <v>8.2200000000001328E-2</v>
      </c>
      <c r="E830" s="52">
        <v>8.2200000000001328E-2</v>
      </c>
      <c r="F830" s="52">
        <v>6.7568400000002186E-3</v>
      </c>
      <c r="G830" s="52">
        <v>5.554122480000269E-4</v>
      </c>
      <c r="H830" s="52">
        <v>4.5654886785602957E-5</v>
      </c>
      <c r="I830" s="52">
        <v>3.7528316937766237E-6</v>
      </c>
    </row>
    <row r="831" spans="3:9" hidden="1" x14ac:dyDescent="0.5">
      <c r="C831" s="52">
        <v>8.230000000000133E-2</v>
      </c>
      <c r="E831" s="52">
        <v>8.230000000000133E-2</v>
      </c>
      <c r="F831" s="52">
        <v>6.773290000000219E-3</v>
      </c>
      <c r="G831" s="52">
        <v>5.5744176700002707E-4</v>
      </c>
      <c r="H831" s="52">
        <v>4.5877457424102964E-5</v>
      </c>
      <c r="I831" s="52">
        <v>3.775714746003735E-6</v>
      </c>
    </row>
    <row r="832" spans="3:9" hidden="1" x14ac:dyDescent="0.5">
      <c r="C832" s="52">
        <v>8.2400000000001333E-2</v>
      </c>
      <c r="E832" s="52">
        <v>8.2400000000001333E-2</v>
      </c>
      <c r="F832" s="52">
        <v>6.78976000000022E-3</v>
      </c>
      <c r="G832" s="52">
        <v>5.5947622400002723E-4</v>
      </c>
      <c r="H832" s="52">
        <v>4.610084085760299E-5</v>
      </c>
      <c r="I832" s="52">
        <v>3.7987092866665478E-6</v>
      </c>
    </row>
    <row r="833" spans="3:9" hidden="1" x14ac:dyDescent="0.5">
      <c r="C833" s="52">
        <v>8.2500000000001336E-2</v>
      </c>
      <c r="E833" s="52">
        <v>8.2500000000001336E-2</v>
      </c>
      <c r="F833" s="52">
        <v>6.8062500000002201E-3</v>
      </c>
      <c r="G833" s="52">
        <v>5.6151562500002727E-4</v>
      </c>
      <c r="H833" s="52">
        <v>4.6325039062502996E-5</v>
      </c>
      <c r="I833" s="52">
        <v>3.8218157226565594E-6</v>
      </c>
    </row>
    <row r="834" spans="3:9" hidden="1" x14ac:dyDescent="0.5">
      <c r="C834" s="52">
        <v>8.2600000000001339E-2</v>
      </c>
      <c r="E834" s="52">
        <v>8.2600000000001339E-2</v>
      </c>
      <c r="F834" s="52">
        <v>6.8227600000002209E-3</v>
      </c>
      <c r="G834" s="52">
        <v>5.6355997600002737E-4</v>
      </c>
      <c r="H834" s="52">
        <v>4.6550054017603013E-5</v>
      </c>
      <c r="I834" s="52">
        <v>3.8450344618540709E-6</v>
      </c>
    </row>
    <row r="835" spans="3:9" hidden="1" x14ac:dyDescent="0.5">
      <c r="C835" s="52">
        <v>8.2700000000001342E-2</v>
      </c>
      <c r="E835" s="52">
        <v>8.2700000000001342E-2</v>
      </c>
      <c r="F835" s="52">
        <v>6.8392900000002217E-3</v>
      </c>
      <c r="G835" s="52">
        <v>5.656092830000275E-4</v>
      </c>
      <c r="H835" s="52">
        <v>4.6775887704103034E-5</v>
      </c>
      <c r="I835" s="52">
        <v>3.8683659131293839E-6</v>
      </c>
    </row>
    <row r="836" spans="3:9" hidden="1" x14ac:dyDescent="0.5">
      <c r="C836" s="52">
        <v>8.2800000000001345E-2</v>
      </c>
      <c r="E836" s="52">
        <v>8.2800000000001345E-2</v>
      </c>
      <c r="F836" s="52">
        <v>6.8558400000002231E-3</v>
      </c>
      <c r="G836" s="52">
        <v>5.6766355200002765E-4</v>
      </c>
      <c r="H836" s="52">
        <v>4.7002542105603058E-5</v>
      </c>
      <c r="I836" s="52">
        <v>3.891810486343996E-6</v>
      </c>
    </row>
    <row r="837" spans="3:9" hidden="1" x14ac:dyDescent="0.5">
      <c r="C837" s="52">
        <v>8.2900000000001348E-2</v>
      </c>
      <c r="E837" s="52">
        <v>8.2900000000001348E-2</v>
      </c>
      <c r="F837" s="52">
        <v>6.8724100000002236E-3</v>
      </c>
      <c r="G837" s="52">
        <v>5.6972278900002779E-4</v>
      </c>
      <c r="H837" s="52">
        <v>4.7230019208103072E-5</v>
      </c>
      <c r="I837" s="52">
        <v>3.9153685923518086E-6</v>
      </c>
    </row>
    <row r="838" spans="3:9" hidden="1" x14ac:dyDescent="0.5">
      <c r="C838" s="52">
        <v>8.300000000000135E-2</v>
      </c>
      <c r="E838" s="52">
        <v>8.300000000000135E-2</v>
      </c>
      <c r="F838" s="52">
        <v>6.8890000000002239E-3</v>
      </c>
      <c r="G838" s="52">
        <v>5.717870000000279E-4</v>
      </c>
      <c r="H838" s="52">
        <v>4.7458321000003087E-5</v>
      </c>
      <c r="I838" s="52">
        <v>3.9390406430003202E-6</v>
      </c>
    </row>
    <row r="839" spans="3:9" hidden="1" x14ac:dyDescent="0.5">
      <c r="C839" s="52">
        <v>8.3100000000001353E-2</v>
      </c>
      <c r="E839" s="52">
        <v>8.3100000000001353E-2</v>
      </c>
      <c r="F839" s="52">
        <v>6.905610000000225E-3</v>
      </c>
      <c r="G839" s="52">
        <v>5.7385619100002805E-4</v>
      </c>
      <c r="H839" s="52">
        <v>4.7687449472103111E-5</v>
      </c>
      <c r="I839" s="52">
        <v>3.9628270511318334E-6</v>
      </c>
    </row>
    <row r="840" spans="3:9" hidden="1" x14ac:dyDescent="0.5">
      <c r="C840" s="52">
        <v>8.3200000000001356E-2</v>
      </c>
      <c r="E840" s="52">
        <v>8.3200000000001356E-2</v>
      </c>
      <c r="F840" s="52">
        <v>6.922240000000226E-3</v>
      </c>
      <c r="G840" s="52">
        <v>5.7593036800002823E-4</v>
      </c>
      <c r="H840" s="52">
        <v>4.7917406617603129E-5</v>
      </c>
      <c r="I840" s="52">
        <v>3.9867282305846454E-6</v>
      </c>
    </row>
    <row r="841" spans="3:9" hidden="1" x14ac:dyDescent="0.5">
      <c r="C841" s="52">
        <v>8.3300000000001359E-2</v>
      </c>
      <c r="E841" s="52">
        <v>8.3300000000001359E-2</v>
      </c>
      <c r="F841" s="52">
        <v>6.938890000000226E-3</v>
      </c>
      <c r="G841" s="52">
        <v>5.7800953700002831E-4</v>
      </c>
      <c r="H841" s="52">
        <v>4.8148194432103136E-5</v>
      </c>
      <c r="I841" s="52">
        <v>4.0107445961942568E-6</v>
      </c>
    </row>
    <row r="842" spans="3:9" hidden="1" x14ac:dyDescent="0.5">
      <c r="C842" s="52">
        <v>8.3400000000001362E-2</v>
      </c>
      <c r="E842" s="52">
        <v>8.3400000000001362E-2</v>
      </c>
      <c r="F842" s="52">
        <v>6.9555600000002268E-3</v>
      </c>
      <c r="G842" s="52">
        <v>5.8009370400002836E-4</v>
      </c>
      <c r="H842" s="52">
        <v>4.8379814913603156E-5</v>
      </c>
      <c r="I842" s="52">
        <v>4.0348765637945693E-6</v>
      </c>
    </row>
    <row r="843" spans="3:9" hidden="1" x14ac:dyDescent="0.5">
      <c r="C843" s="52">
        <v>8.3500000000001365E-2</v>
      </c>
      <c r="E843" s="52">
        <v>8.3500000000001365E-2</v>
      </c>
      <c r="F843" s="52">
        <v>6.9722500000002283E-3</v>
      </c>
      <c r="G843" s="52">
        <v>5.8218287500002859E-4</v>
      </c>
      <c r="H843" s="52">
        <v>4.8612270062503185E-5</v>
      </c>
      <c r="I843" s="52">
        <v>4.0591245502190827E-6</v>
      </c>
    </row>
    <row r="844" spans="3:9" hidden="1" x14ac:dyDescent="0.5">
      <c r="C844" s="52">
        <v>8.3600000000001368E-2</v>
      </c>
      <c r="E844" s="52">
        <v>8.3600000000001368E-2</v>
      </c>
      <c r="F844" s="52">
        <v>6.9889600000002288E-3</v>
      </c>
      <c r="G844" s="52">
        <v>5.8427705600002863E-4</v>
      </c>
      <c r="H844" s="52">
        <v>4.88455618816032E-5</v>
      </c>
      <c r="I844" s="52">
        <v>4.083488973302094E-6</v>
      </c>
    </row>
    <row r="845" spans="3:9" hidden="1" x14ac:dyDescent="0.5">
      <c r="C845" s="52">
        <v>8.3700000000001371E-2</v>
      </c>
      <c r="E845" s="52">
        <v>8.3700000000001371E-2</v>
      </c>
      <c r="F845" s="52">
        <v>7.0056900000002292E-3</v>
      </c>
      <c r="G845" s="52">
        <v>5.863762530000288E-4</v>
      </c>
      <c r="H845" s="52">
        <v>4.907969237610321E-5</v>
      </c>
      <c r="I845" s="52">
        <v>4.1079702518799055E-6</v>
      </c>
    </row>
    <row r="846" spans="3:9" hidden="1" x14ac:dyDescent="0.5">
      <c r="C846" s="52">
        <v>8.3800000000001373E-2</v>
      </c>
      <c r="E846" s="52">
        <v>8.3800000000001373E-2</v>
      </c>
      <c r="F846" s="52">
        <v>7.0224400000002303E-3</v>
      </c>
      <c r="G846" s="52">
        <v>5.8848047200002896E-4</v>
      </c>
      <c r="H846" s="52">
        <v>4.9314663553603234E-5</v>
      </c>
      <c r="I846" s="52">
        <v>4.1325688057920184E-6</v>
      </c>
    </row>
    <row r="847" spans="3:9" hidden="1" x14ac:dyDescent="0.5">
      <c r="C847" s="52">
        <v>8.3900000000001376E-2</v>
      </c>
      <c r="E847" s="52">
        <v>8.3900000000001376E-2</v>
      </c>
      <c r="F847" s="52">
        <v>7.0392100000002313E-3</v>
      </c>
      <c r="G847" s="52">
        <v>5.9058971900002909E-4</v>
      </c>
      <c r="H847" s="52">
        <v>4.9550477424103254E-5</v>
      </c>
      <c r="I847" s="52">
        <v>4.157285055882331E-6</v>
      </c>
    </row>
    <row r="848" spans="3:9" hidden="1" x14ac:dyDescent="0.5">
      <c r="C848" s="52">
        <v>8.4000000000001379E-2</v>
      </c>
      <c r="E848" s="52">
        <v>8.4000000000001379E-2</v>
      </c>
      <c r="F848" s="52">
        <v>7.0560000000002314E-3</v>
      </c>
      <c r="G848" s="52">
        <v>5.9270400000002916E-4</v>
      </c>
      <c r="H848" s="52">
        <v>4.9787136000003268E-5</v>
      </c>
      <c r="I848" s="52">
        <v>4.1821194240003434E-6</v>
      </c>
    </row>
    <row r="849" spans="3:9" hidden="1" x14ac:dyDescent="0.5">
      <c r="C849" s="52">
        <v>8.4100000000001382E-2</v>
      </c>
      <c r="E849" s="52">
        <v>8.4100000000001382E-2</v>
      </c>
      <c r="F849" s="52">
        <v>7.0728100000002321E-3</v>
      </c>
      <c r="G849" s="52">
        <v>5.9482332100002926E-4</v>
      </c>
      <c r="H849" s="52">
        <v>5.0024641296103285E-5</v>
      </c>
      <c r="I849" s="52">
        <v>4.207072333002355E-6</v>
      </c>
    </row>
    <row r="850" spans="3:9" hidden="1" x14ac:dyDescent="0.5">
      <c r="C850" s="52">
        <v>8.4200000000001385E-2</v>
      </c>
      <c r="E850" s="52">
        <v>8.4200000000001385E-2</v>
      </c>
      <c r="F850" s="52">
        <v>7.0896400000002328E-3</v>
      </c>
      <c r="G850" s="52">
        <v>5.9694768800002947E-4</v>
      </c>
      <c r="H850" s="52">
        <v>5.0262995329603304E-5</v>
      </c>
      <c r="I850" s="52">
        <v>4.2321442067526677E-6</v>
      </c>
    </row>
    <row r="851" spans="3:9" hidden="1" x14ac:dyDescent="0.5">
      <c r="C851" s="52">
        <v>8.4300000000001388E-2</v>
      </c>
      <c r="E851" s="52">
        <v>8.4300000000001388E-2</v>
      </c>
      <c r="F851" s="52">
        <v>7.1064900000002342E-3</v>
      </c>
      <c r="G851" s="52">
        <v>5.9907710700002966E-4</v>
      </c>
      <c r="H851" s="52">
        <v>5.0502200120103328E-5</v>
      </c>
      <c r="I851" s="52">
        <v>4.2573354701247807E-6</v>
      </c>
    </row>
    <row r="852" spans="3:9" hidden="1" x14ac:dyDescent="0.5">
      <c r="C852" s="52">
        <v>8.4400000000001391E-2</v>
      </c>
      <c r="E852" s="52">
        <v>8.4400000000001391E-2</v>
      </c>
      <c r="F852" s="52">
        <v>7.1233600000002346E-3</v>
      </c>
      <c r="G852" s="52">
        <v>6.0121158400002969E-4</v>
      </c>
      <c r="H852" s="52">
        <v>5.0742257689603342E-5</v>
      </c>
      <c r="I852" s="52">
        <v>4.2826465490025924E-6</v>
      </c>
    </row>
    <row r="853" spans="3:9" hidden="1" x14ac:dyDescent="0.5">
      <c r="C853" s="52">
        <v>8.4500000000001393E-2</v>
      </c>
      <c r="E853" s="52">
        <v>8.4500000000001393E-2</v>
      </c>
      <c r="F853" s="52">
        <v>7.1402500000002358E-3</v>
      </c>
      <c r="G853" s="52">
        <v>6.0335112500002988E-4</v>
      </c>
      <c r="H853" s="52">
        <v>5.0983170062503369E-5</v>
      </c>
      <c r="I853" s="52">
        <v>4.3080778702816061E-6</v>
      </c>
    </row>
    <row r="854" spans="3:9" hidden="1" x14ac:dyDescent="0.5">
      <c r="C854" s="52">
        <v>8.4600000000001396E-2</v>
      </c>
      <c r="E854" s="52">
        <v>8.4600000000001396E-2</v>
      </c>
      <c r="F854" s="52">
        <v>7.157160000000236E-3</v>
      </c>
      <c r="G854" s="52">
        <v>6.0549573600002997E-4</v>
      </c>
      <c r="H854" s="52">
        <v>5.1224939265603381E-5</v>
      </c>
      <c r="I854" s="52">
        <v>4.3336298618701172E-6</v>
      </c>
    </row>
    <row r="855" spans="3:9" hidden="1" x14ac:dyDescent="0.5">
      <c r="C855" s="52">
        <v>8.4700000000001399E-2</v>
      </c>
      <c r="E855" s="52">
        <v>8.4700000000001399E-2</v>
      </c>
      <c r="F855" s="52">
        <v>7.1740900000002369E-3</v>
      </c>
      <c r="G855" s="52">
        <v>6.0764542300003016E-4</v>
      </c>
      <c r="H855" s="52">
        <v>5.1467567328103401E-5</v>
      </c>
      <c r="I855" s="52">
        <v>4.3593029526904297E-6</v>
      </c>
    </row>
    <row r="856" spans="3:9" hidden="1" x14ac:dyDescent="0.5">
      <c r="C856" s="52">
        <v>8.4800000000001402E-2</v>
      </c>
      <c r="E856" s="52">
        <v>8.4800000000001402E-2</v>
      </c>
      <c r="F856" s="52">
        <v>7.1910400000002378E-3</v>
      </c>
      <c r="G856" s="52">
        <v>6.0980019200003021E-4</v>
      </c>
      <c r="H856" s="52">
        <v>5.1711056281603422E-5</v>
      </c>
      <c r="I856" s="52">
        <v>4.3850975726800428E-6</v>
      </c>
    </row>
    <row r="857" spans="3:9" hidden="1" x14ac:dyDescent="0.5">
      <c r="C857" s="52">
        <v>8.4900000000001405E-2</v>
      </c>
      <c r="E857" s="52">
        <v>8.4900000000001405E-2</v>
      </c>
      <c r="F857" s="52">
        <v>7.2080100000002385E-3</v>
      </c>
      <c r="G857" s="52">
        <v>6.1196004900003042E-4</v>
      </c>
      <c r="H857" s="52">
        <v>5.1955408160103439E-5</v>
      </c>
      <c r="I857" s="52">
        <v>4.4110141527928553E-6</v>
      </c>
    </row>
    <row r="858" spans="3:9" hidden="1" x14ac:dyDescent="0.5">
      <c r="C858" s="52">
        <v>8.5000000000001408E-2</v>
      </c>
      <c r="E858" s="52">
        <v>8.5000000000001408E-2</v>
      </c>
      <c r="F858" s="52">
        <v>7.225000000000239E-3</v>
      </c>
      <c r="G858" s="52">
        <v>6.1412500000003045E-4</v>
      </c>
      <c r="H858" s="52">
        <v>5.2200625000003454E-5</v>
      </c>
      <c r="I858" s="52">
        <v>4.4370531250003671E-6</v>
      </c>
    </row>
    <row r="859" spans="3:9" hidden="1" x14ac:dyDescent="0.5">
      <c r="C859" s="52">
        <v>8.5100000000001411E-2</v>
      </c>
      <c r="E859" s="52">
        <v>8.5100000000001411E-2</v>
      </c>
      <c r="F859" s="52">
        <v>7.2420100000002404E-3</v>
      </c>
      <c r="G859" s="52">
        <v>6.1629505100003069E-4</v>
      </c>
      <c r="H859" s="52">
        <v>5.2446708840103482E-5</v>
      </c>
      <c r="I859" s="52">
        <v>4.4632149222928799E-6</v>
      </c>
    </row>
    <row r="860" spans="3:9" hidden="1" x14ac:dyDescent="0.5">
      <c r="C860" s="52">
        <v>8.5200000000001413E-2</v>
      </c>
      <c r="E860" s="52">
        <v>8.5200000000001413E-2</v>
      </c>
      <c r="F860" s="52">
        <v>7.2590400000002407E-3</v>
      </c>
      <c r="G860" s="52">
        <v>6.1847020800003081E-4</v>
      </c>
      <c r="H860" s="52">
        <v>5.2693661721603495E-5</v>
      </c>
      <c r="I860" s="52">
        <v>4.4894999786806923E-6</v>
      </c>
    </row>
    <row r="861" spans="3:9" hidden="1" x14ac:dyDescent="0.5">
      <c r="C861" s="52">
        <v>8.5300000000001416E-2</v>
      </c>
      <c r="E861" s="52">
        <v>8.5300000000001416E-2</v>
      </c>
      <c r="F861" s="52">
        <v>7.2760900000002418E-3</v>
      </c>
      <c r="G861" s="52">
        <v>6.2065047700003088E-4</v>
      </c>
      <c r="H861" s="52">
        <v>5.2941485688103519E-5</v>
      </c>
      <c r="I861" s="52">
        <v>4.5159087291953055E-6</v>
      </c>
    </row>
    <row r="862" spans="3:9" hidden="1" x14ac:dyDescent="0.5">
      <c r="C862" s="52">
        <v>8.5400000000001419E-2</v>
      </c>
      <c r="E862" s="52">
        <v>8.5400000000001419E-2</v>
      </c>
      <c r="F862" s="52">
        <v>7.2931600000002428E-3</v>
      </c>
      <c r="G862" s="52">
        <v>6.228358640000311E-4</v>
      </c>
      <c r="H862" s="52">
        <v>5.3190182785603538E-5</v>
      </c>
      <c r="I862" s="52">
        <v>4.5424416098906174E-6</v>
      </c>
    </row>
    <row r="863" spans="3:9" hidden="1" x14ac:dyDescent="0.5">
      <c r="C863" s="52">
        <v>8.5500000000001422E-2</v>
      </c>
      <c r="E863" s="52">
        <v>8.5500000000001422E-2</v>
      </c>
      <c r="F863" s="52">
        <v>7.3102500000002428E-3</v>
      </c>
      <c r="G863" s="52">
        <v>6.2502637500003112E-4</v>
      </c>
      <c r="H863" s="52">
        <v>5.343975506250355E-5</v>
      </c>
      <c r="I863" s="52">
        <v>4.5690990578441296E-6</v>
      </c>
    </row>
    <row r="864" spans="3:9" hidden="1" x14ac:dyDescent="0.5">
      <c r="C864" s="52">
        <v>8.5600000000001425E-2</v>
      </c>
      <c r="E864" s="52">
        <v>8.5600000000001425E-2</v>
      </c>
      <c r="F864" s="52">
        <v>7.3273600000002444E-3</v>
      </c>
      <c r="G864" s="52">
        <v>6.2722201600003136E-4</v>
      </c>
      <c r="H864" s="52">
        <v>5.3690204569603583E-5</v>
      </c>
      <c r="I864" s="52">
        <v>4.5958815111581435E-6</v>
      </c>
    </row>
    <row r="865" spans="3:9" hidden="1" x14ac:dyDescent="0.5">
      <c r="C865" s="52">
        <v>8.5700000000001428E-2</v>
      </c>
      <c r="E865" s="52">
        <v>8.5700000000001428E-2</v>
      </c>
      <c r="F865" s="52">
        <v>7.344490000000245E-3</v>
      </c>
      <c r="G865" s="52">
        <v>6.2942279300003145E-4</v>
      </c>
      <c r="H865" s="52">
        <v>5.3941533360103598E-5</v>
      </c>
      <c r="I865" s="52">
        <v>4.6227894089609552E-6</v>
      </c>
    </row>
    <row r="866" spans="3:9" hidden="1" x14ac:dyDescent="0.5">
      <c r="C866" s="52">
        <v>8.5800000000001431E-2</v>
      </c>
      <c r="E866" s="52">
        <v>8.5800000000001431E-2</v>
      </c>
      <c r="F866" s="52">
        <v>7.3616400000002455E-3</v>
      </c>
      <c r="G866" s="52">
        <v>6.316287120000316E-4</v>
      </c>
      <c r="H866" s="52">
        <v>5.4193743489603617E-5</v>
      </c>
      <c r="I866" s="52">
        <v>4.6498231914080682E-6</v>
      </c>
    </row>
    <row r="867" spans="3:9" hidden="1" x14ac:dyDescent="0.5">
      <c r="C867" s="52">
        <v>8.5900000000001434E-2</v>
      </c>
      <c r="E867" s="52">
        <v>8.5900000000001434E-2</v>
      </c>
      <c r="F867" s="52">
        <v>7.3788100000002459E-3</v>
      </c>
      <c r="G867" s="52">
        <v>6.3383977900003166E-4</v>
      </c>
      <c r="H867" s="52">
        <v>5.4446837016103631E-5</v>
      </c>
      <c r="I867" s="52">
        <v>4.6769832996833802E-6</v>
      </c>
    </row>
    <row r="868" spans="3:9" hidden="1" x14ac:dyDescent="0.5">
      <c r="C868" s="52">
        <v>8.6000000000001436E-2</v>
      </c>
      <c r="E868" s="52">
        <v>8.6000000000001436E-2</v>
      </c>
      <c r="F868" s="52">
        <v>7.396000000000247E-3</v>
      </c>
      <c r="G868" s="52">
        <v>6.3605600000003185E-4</v>
      </c>
      <c r="H868" s="52">
        <v>5.4700816000003653E-5</v>
      </c>
      <c r="I868" s="52">
        <v>4.7042701760003924E-6</v>
      </c>
    </row>
    <row r="869" spans="3:9" hidden="1" x14ac:dyDescent="0.5">
      <c r="C869" s="52">
        <v>8.6100000000001439E-2</v>
      </c>
      <c r="E869" s="52">
        <v>8.6100000000001439E-2</v>
      </c>
      <c r="F869" s="52">
        <v>7.413210000000248E-3</v>
      </c>
      <c r="G869" s="52">
        <v>6.3827738100003201E-4</v>
      </c>
      <c r="H869" s="52">
        <v>5.495568250410368E-5</v>
      </c>
      <c r="I869" s="52">
        <v>4.7316842636034061E-6</v>
      </c>
    </row>
    <row r="870" spans="3:9" hidden="1" x14ac:dyDescent="0.5">
      <c r="C870" s="52">
        <v>8.6200000000001442E-2</v>
      </c>
      <c r="E870" s="52">
        <v>8.6200000000001442E-2</v>
      </c>
      <c r="F870" s="52">
        <v>7.4304400000002489E-3</v>
      </c>
      <c r="G870" s="52">
        <v>6.4050392800003213E-4</v>
      </c>
      <c r="H870" s="52">
        <v>5.52114385936037E-5</v>
      </c>
      <c r="I870" s="52">
        <v>4.7592260067687186E-6</v>
      </c>
    </row>
    <row r="871" spans="3:9" hidden="1" x14ac:dyDescent="0.5">
      <c r="C871" s="52">
        <v>8.6300000000001445E-2</v>
      </c>
      <c r="E871" s="52">
        <v>8.6300000000001445E-2</v>
      </c>
      <c r="F871" s="52">
        <v>7.4476900000002497E-3</v>
      </c>
      <c r="G871" s="52">
        <v>6.4273564700003229E-4</v>
      </c>
      <c r="H871" s="52">
        <v>5.5468086336103717E-5</v>
      </c>
      <c r="I871" s="52">
        <v>4.7868958508058306E-6</v>
      </c>
    </row>
    <row r="872" spans="3:9" hidden="1" x14ac:dyDescent="0.5">
      <c r="C872" s="52">
        <v>8.6400000000001448E-2</v>
      </c>
      <c r="E872" s="52">
        <v>8.6400000000001448E-2</v>
      </c>
      <c r="F872" s="52">
        <v>7.4649600000002503E-3</v>
      </c>
      <c r="G872" s="52">
        <v>6.4497254400003247E-4</v>
      </c>
      <c r="H872" s="52">
        <v>5.5725627801603739E-5</v>
      </c>
      <c r="I872" s="52">
        <v>4.8146942420586434E-6</v>
      </c>
    </row>
    <row r="873" spans="3:9" hidden="1" x14ac:dyDescent="0.5">
      <c r="C873" s="52">
        <v>8.6500000000001451E-2</v>
      </c>
      <c r="E873" s="52">
        <v>8.6500000000001451E-2</v>
      </c>
      <c r="F873" s="52">
        <v>7.4822500000002509E-3</v>
      </c>
      <c r="G873" s="52">
        <v>6.4721462500003254E-4</v>
      </c>
      <c r="H873" s="52">
        <v>5.5984065062503756E-5</v>
      </c>
      <c r="I873" s="52">
        <v>4.8426216279066562E-6</v>
      </c>
    </row>
    <row r="874" spans="3:9" hidden="1" x14ac:dyDescent="0.5">
      <c r="C874" s="52">
        <v>8.6600000000001454E-2</v>
      </c>
      <c r="E874" s="52">
        <v>8.6600000000001454E-2</v>
      </c>
      <c r="F874" s="52">
        <v>7.4995600000002521E-3</v>
      </c>
      <c r="G874" s="52">
        <v>6.4946189600003279E-4</v>
      </c>
      <c r="H874" s="52">
        <v>5.6243400193603784E-5</v>
      </c>
      <c r="I874" s="52">
        <v>4.8706784567661697E-6</v>
      </c>
    </row>
    <row r="875" spans="3:9" hidden="1" x14ac:dyDescent="0.5">
      <c r="C875" s="52">
        <v>8.6700000000001456E-2</v>
      </c>
      <c r="E875" s="52">
        <v>8.6700000000001456E-2</v>
      </c>
      <c r="F875" s="52">
        <v>7.5168900000002524E-3</v>
      </c>
      <c r="G875" s="52">
        <v>6.5171436300003288E-4</v>
      </c>
      <c r="H875" s="52">
        <v>5.6503635272103793E-5</v>
      </c>
      <c r="I875" s="52">
        <v>4.8988651780914807E-6</v>
      </c>
    </row>
    <row r="876" spans="3:9" hidden="1" x14ac:dyDescent="0.5">
      <c r="C876" s="52">
        <v>8.6800000000001459E-2</v>
      </c>
      <c r="E876" s="52">
        <v>8.6800000000001459E-2</v>
      </c>
      <c r="F876" s="52">
        <v>7.5342400000002535E-3</v>
      </c>
      <c r="G876" s="52">
        <v>6.53972032000033E-4</v>
      </c>
      <c r="H876" s="52">
        <v>5.6764772377603818E-5</v>
      </c>
      <c r="I876" s="52">
        <v>4.9271822423760943E-6</v>
      </c>
    </row>
    <row r="877" spans="3:9" hidden="1" x14ac:dyDescent="0.5">
      <c r="C877" s="52">
        <v>8.6900000000001462E-2</v>
      </c>
      <c r="E877" s="52">
        <v>8.6900000000001462E-2</v>
      </c>
      <c r="F877" s="52">
        <v>7.5516100000002544E-3</v>
      </c>
      <c r="G877" s="52">
        <v>6.5623490900003313E-4</v>
      </c>
      <c r="H877" s="52">
        <v>5.7026813592103843E-5</v>
      </c>
      <c r="I877" s="52">
        <v>4.955630101153907E-6</v>
      </c>
    </row>
    <row r="878" spans="3:9" hidden="1" x14ac:dyDescent="0.5">
      <c r="C878" s="52">
        <v>8.7000000000001465E-2</v>
      </c>
      <c r="E878" s="52">
        <v>8.7000000000001465E-2</v>
      </c>
      <c r="F878" s="52">
        <v>7.5690000000002552E-3</v>
      </c>
      <c r="G878" s="52">
        <v>6.5850300000003335E-4</v>
      </c>
      <c r="H878" s="52">
        <v>5.7289761000003864E-5</v>
      </c>
      <c r="I878" s="52">
        <v>4.9842092070004198E-6</v>
      </c>
    </row>
    <row r="879" spans="3:9" hidden="1" x14ac:dyDescent="0.5">
      <c r="C879" s="52">
        <v>8.7100000000001468E-2</v>
      </c>
      <c r="E879" s="52">
        <v>8.7100000000001468E-2</v>
      </c>
      <c r="F879" s="52">
        <v>7.5864100000002559E-3</v>
      </c>
      <c r="G879" s="52">
        <v>6.6077631100003341E-4</v>
      </c>
      <c r="H879" s="52">
        <v>5.7553616688103885E-5</v>
      </c>
      <c r="I879" s="52">
        <v>5.0129200135339327E-6</v>
      </c>
    </row>
    <row r="880" spans="3:9" hidden="1" x14ac:dyDescent="0.5">
      <c r="C880" s="52">
        <v>8.7200000000001471E-2</v>
      </c>
      <c r="E880" s="52">
        <v>8.7200000000001471E-2</v>
      </c>
      <c r="F880" s="52">
        <v>7.6038400000002565E-3</v>
      </c>
      <c r="G880" s="52">
        <v>6.6305484800003353E-4</v>
      </c>
      <c r="H880" s="52">
        <v>5.7818382745603902E-5</v>
      </c>
      <c r="I880" s="52">
        <v>5.0417629754167451E-6</v>
      </c>
    </row>
    <row r="881" spans="3:9" hidden="1" x14ac:dyDescent="0.5">
      <c r="C881" s="52">
        <v>8.7300000000001474E-2</v>
      </c>
      <c r="E881" s="52">
        <v>8.7300000000001474E-2</v>
      </c>
      <c r="F881" s="52">
        <v>7.6212900000002569E-3</v>
      </c>
      <c r="G881" s="52">
        <v>6.6533861700003366E-4</v>
      </c>
      <c r="H881" s="52">
        <v>5.8084061264103919E-5</v>
      </c>
      <c r="I881" s="52">
        <v>5.0707385483563578E-6</v>
      </c>
    </row>
    <row r="882" spans="3:9" hidden="1" x14ac:dyDescent="0.5">
      <c r="C882" s="52">
        <v>8.7400000000001477E-2</v>
      </c>
      <c r="E882" s="52">
        <v>8.7400000000001477E-2</v>
      </c>
      <c r="F882" s="52">
        <v>7.6387600000002581E-3</v>
      </c>
      <c r="G882" s="52">
        <v>6.6762762400003389E-4</v>
      </c>
      <c r="H882" s="52">
        <v>5.8350654337603946E-5</v>
      </c>
      <c r="I882" s="52">
        <v>5.0998471891066709E-6</v>
      </c>
    </row>
    <row r="883" spans="3:9" hidden="1" x14ac:dyDescent="0.5">
      <c r="C883" s="52">
        <v>8.7500000000001479E-2</v>
      </c>
      <c r="E883" s="52">
        <v>8.7500000000001479E-2</v>
      </c>
      <c r="F883" s="52">
        <v>7.6562500000002592E-3</v>
      </c>
      <c r="G883" s="52">
        <v>6.6992187500003399E-4</v>
      </c>
      <c r="H883" s="52">
        <v>5.8618164062503966E-5</v>
      </c>
      <c r="I883" s="52">
        <v>5.1290893554691836E-6</v>
      </c>
    </row>
    <row r="884" spans="3:9" hidden="1" x14ac:dyDescent="0.5">
      <c r="C884" s="52">
        <v>8.7600000000001482E-2</v>
      </c>
      <c r="E884" s="52">
        <v>8.7600000000001482E-2</v>
      </c>
      <c r="F884" s="52">
        <v>7.6737600000002593E-3</v>
      </c>
      <c r="G884" s="52">
        <v>6.7222137600003414E-4</v>
      </c>
      <c r="H884" s="52">
        <v>5.8886592537603983E-5</v>
      </c>
      <c r="I884" s="52">
        <v>5.1584655062941964E-6</v>
      </c>
    </row>
    <row r="885" spans="3:9" hidden="1" x14ac:dyDescent="0.5">
      <c r="C885" s="52">
        <v>8.7700000000001485E-2</v>
      </c>
      <c r="E885" s="52">
        <v>8.7700000000001485E-2</v>
      </c>
      <c r="F885" s="52">
        <v>7.6912900000002601E-3</v>
      </c>
      <c r="G885" s="52">
        <v>6.7452613300003422E-4</v>
      </c>
      <c r="H885" s="52">
        <v>5.9155941864104001E-5</v>
      </c>
      <c r="I885" s="52">
        <v>5.1879761014820089E-6</v>
      </c>
    </row>
    <row r="886" spans="3:9" hidden="1" x14ac:dyDescent="0.5">
      <c r="C886" s="52">
        <v>8.7800000000001488E-2</v>
      </c>
      <c r="E886" s="52">
        <v>8.7800000000001488E-2</v>
      </c>
      <c r="F886" s="52">
        <v>7.7088400000002609E-3</v>
      </c>
      <c r="G886" s="52">
        <v>6.7683615200003441E-4</v>
      </c>
      <c r="H886" s="52">
        <v>5.9426214145604024E-5</v>
      </c>
      <c r="I886" s="52">
        <v>5.2176216019841216E-6</v>
      </c>
    </row>
    <row r="887" spans="3:9" hidden="1" x14ac:dyDescent="0.5">
      <c r="C887" s="52">
        <v>8.7900000000001491E-2</v>
      </c>
      <c r="E887" s="52">
        <v>8.7900000000001491E-2</v>
      </c>
      <c r="F887" s="52">
        <v>7.7264100000002623E-3</v>
      </c>
      <c r="G887" s="52">
        <v>6.7915143900003458E-4</v>
      </c>
      <c r="H887" s="52">
        <v>5.9697411488104056E-5</v>
      </c>
      <c r="I887" s="52">
        <v>5.2474024698044351E-6</v>
      </c>
    </row>
    <row r="888" spans="3:9" hidden="1" x14ac:dyDescent="0.5">
      <c r="C888" s="52">
        <v>8.8000000000001494E-2</v>
      </c>
      <c r="E888" s="52">
        <v>8.8000000000001494E-2</v>
      </c>
      <c r="F888" s="52">
        <v>7.7440000000002628E-3</v>
      </c>
      <c r="G888" s="52">
        <v>6.8147200000003472E-4</v>
      </c>
      <c r="H888" s="52">
        <v>5.9969536000004073E-5</v>
      </c>
      <c r="I888" s="52">
        <v>5.2773191680004484E-6</v>
      </c>
    </row>
    <row r="889" spans="3:9" hidden="1" x14ac:dyDescent="0.5">
      <c r="C889" s="52">
        <v>8.8100000000001497E-2</v>
      </c>
      <c r="E889" s="52">
        <v>8.8100000000001497E-2</v>
      </c>
      <c r="F889" s="52">
        <v>7.7616100000002641E-3</v>
      </c>
      <c r="G889" s="52">
        <v>6.837978410000349E-4</v>
      </c>
      <c r="H889" s="52">
        <v>6.0242589792104102E-5</v>
      </c>
      <c r="I889" s="52">
        <v>5.3073721606844619E-6</v>
      </c>
    </row>
    <row r="890" spans="3:9" hidden="1" x14ac:dyDescent="0.5">
      <c r="C890" s="52">
        <v>8.8200000000001499E-2</v>
      </c>
      <c r="E890" s="52">
        <v>8.8200000000001499E-2</v>
      </c>
      <c r="F890" s="52">
        <v>7.7792400000002643E-3</v>
      </c>
      <c r="G890" s="52">
        <v>6.8612896800003499E-4</v>
      </c>
      <c r="H890" s="52">
        <v>6.0516574977604111E-5</v>
      </c>
      <c r="I890" s="52">
        <v>5.3375619130247729E-6</v>
      </c>
    </row>
    <row r="891" spans="3:9" hidden="1" x14ac:dyDescent="0.5">
      <c r="C891" s="52">
        <v>8.8300000000001502E-2</v>
      </c>
      <c r="E891" s="52">
        <v>8.8300000000001502E-2</v>
      </c>
      <c r="F891" s="52">
        <v>7.7968900000002653E-3</v>
      </c>
      <c r="G891" s="52">
        <v>6.8846538700003518E-4</v>
      </c>
      <c r="H891" s="52">
        <v>6.079149367210414E-5</v>
      </c>
      <c r="I891" s="52">
        <v>5.3678888912468867E-6</v>
      </c>
    </row>
    <row r="892" spans="3:9" hidden="1" x14ac:dyDescent="0.5">
      <c r="C892" s="52">
        <v>8.8400000000001505E-2</v>
      </c>
      <c r="E892" s="52">
        <v>8.8400000000001505E-2</v>
      </c>
      <c r="F892" s="52">
        <v>7.8145600000002653E-3</v>
      </c>
      <c r="G892" s="52">
        <v>6.9080710400003524E-4</v>
      </c>
      <c r="H892" s="52">
        <v>6.1067347993604151E-5</v>
      </c>
      <c r="I892" s="52">
        <v>5.3983535626346985E-6</v>
      </c>
    </row>
    <row r="893" spans="3:9" hidden="1" x14ac:dyDescent="0.5">
      <c r="C893" s="52">
        <v>8.8500000000001508E-2</v>
      </c>
      <c r="E893" s="52">
        <v>8.8500000000001508E-2</v>
      </c>
      <c r="F893" s="52">
        <v>7.8322500000002661E-3</v>
      </c>
      <c r="G893" s="52">
        <v>6.9315412500003536E-4</v>
      </c>
      <c r="H893" s="52">
        <v>6.1344140062504171E-5</v>
      </c>
      <c r="I893" s="52">
        <v>5.4289563955317117E-6</v>
      </c>
    </row>
    <row r="894" spans="3:9" hidden="1" x14ac:dyDescent="0.5">
      <c r="C894" s="52">
        <v>8.8600000000001511E-2</v>
      </c>
      <c r="E894" s="52">
        <v>8.8600000000001511E-2</v>
      </c>
      <c r="F894" s="52">
        <v>7.8499600000002685E-3</v>
      </c>
      <c r="G894" s="52">
        <v>6.9550645600003562E-4</v>
      </c>
      <c r="H894" s="52">
        <v>6.162187200160421E-5</v>
      </c>
      <c r="I894" s="52">
        <v>5.4596978593422263E-6</v>
      </c>
    </row>
    <row r="895" spans="3:9" hidden="1" x14ac:dyDescent="0.5">
      <c r="C895" s="52">
        <v>8.8700000000001514E-2</v>
      </c>
      <c r="E895" s="52">
        <v>8.8700000000001514E-2</v>
      </c>
      <c r="F895" s="52">
        <v>7.867690000000269E-3</v>
      </c>
      <c r="G895" s="52">
        <v>6.9786410300003577E-4</v>
      </c>
      <c r="H895" s="52">
        <v>6.1900545936104226E-5</v>
      </c>
      <c r="I895" s="52">
        <v>5.4905784245325382E-6</v>
      </c>
    </row>
    <row r="896" spans="3:9" hidden="1" x14ac:dyDescent="0.5">
      <c r="C896" s="52">
        <v>8.8800000000001517E-2</v>
      </c>
      <c r="E896" s="52">
        <v>8.8800000000001517E-2</v>
      </c>
      <c r="F896" s="52">
        <v>7.8854400000002694E-3</v>
      </c>
      <c r="G896" s="52">
        <v>7.0022707200003591E-4</v>
      </c>
      <c r="H896" s="52">
        <v>6.218016399360425E-5</v>
      </c>
      <c r="I896" s="52">
        <v>5.521598562632152E-6</v>
      </c>
    </row>
    <row r="897" spans="3:9" hidden="1" x14ac:dyDescent="0.5">
      <c r="C897" s="52">
        <v>8.8900000000001519E-2</v>
      </c>
      <c r="E897" s="52">
        <v>8.8900000000001519E-2</v>
      </c>
      <c r="F897" s="52">
        <v>7.9032100000002697E-3</v>
      </c>
      <c r="G897" s="52">
        <v>7.0259536900003602E-4</v>
      </c>
      <c r="H897" s="52">
        <v>6.2460728304104262E-5</v>
      </c>
      <c r="I897" s="52">
        <v>5.5527587462349641E-6</v>
      </c>
    </row>
    <row r="898" spans="3:9" hidden="1" x14ac:dyDescent="0.5">
      <c r="C898" s="52">
        <v>8.9000000000001522E-2</v>
      </c>
      <c r="E898" s="52">
        <v>8.9000000000001522E-2</v>
      </c>
      <c r="F898" s="52">
        <v>7.9210000000002716E-3</v>
      </c>
      <c r="G898" s="52">
        <v>7.0496900000003627E-4</v>
      </c>
      <c r="H898" s="52">
        <v>6.2742241000004299E-5</v>
      </c>
      <c r="I898" s="52">
        <v>5.5840594490004779E-6</v>
      </c>
    </row>
    <row r="899" spans="3:9" hidden="1" x14ac:dyDescent="0.5">
      <c r="C899" s="52">
        <v>8.9100000000001525E-2</v>
      </c>
      <c r="E899" s="52">
        <v>8.9100000000001525E-2</v>
      </c>
      <c r="F899" s="52">
        <v>7.9388100000002716E-3</v>
      </c>
      <c r="G899" s="52">
        <v>7.0734797100003633E-4</v>
      </c>
      <c r="H899" s="52">
        <v>6.3024704216104306E-5</v>
      </c>
      <c r="I899" s="52">
        <v>5.6155011456549895E-6</v>
      </c>
    </row>
    <row r="900" spans="3:9" hidden="1" x14ac:dyDescent="0.5">
      <c r="C900" s="52">
        <v>8.9200000000001528E-2</v>
      </c>
      <c r="E900" s="52">
        <v>8.9200000000001528E-2</v>
      </c>
      <c r="F900" s="52">
        <v>7.9566400000002733E-3</v>
      </c>
      <c r="G900" s="52">
        <v>7.097322880000365E-4</v>
      </c>
      <c r="H900" s="52">
        <v>6.3308120089604355E-5</v>
      </c>
      <c r="I900" s="52">
        <v>5.6470843119928048E-6</v>
      </c>
    </row>
    <row r="901" spans="3:9" hidden="1" x14ac:dyDescent="0.5">
      <c r="C901" s="52">
        <v>8.9300000000001531E-2</v>
      </c>
      <c r="E901" s="52">
        <v>8.9300000000001531E-2</v>
      </c>
      <c r="F901" s="52">
        <v>7.9744900000002731E-3</v>
      </c>
      <c r="G901" s="52">
        <v>7.1212195700003664E-4</v>
      </c>
      <c r="H901" s="52">
        <v>6.3592490760104359E-5</v>
      </c>
      <c r="I901" s="52">
        <v>5.6788094248774169E-6</v>
      </c>
    </row>
    <row r="902" spans="3:9" hidden="1" x14ac:dyDescent="0.5">
      <c r="C902" s="52">
        <v>8.9400000000001534E-2</v>
      </c>
      <c r="E902" s="52">
        <v>8.9400000000001534E-2</v>
      </c>
      <c r="F902" s="52">
        <v>7.9923600000002745E-3</v>
      </c>
      <c r="G902" s="52">
        <v>7.1451698400003684E-4</v>
      </c>
      <c r="H902" s="52">
        <v>6.3877818369604395E-5</v>
      </c>
      <c r="I902" s="52">
        <v>5.7106769622427311E-6</v>
      </c>
    </row>
    <row r="903" spans="3:9" hidden="1" x14ac:dyDescent="0.5">
      <c r="C903" s="52">
        <v>8.9500000000001537E-2</v>
      </c>
      <c r="E903" s="52">
        <v>8.9500000000001537E-2</v>
      </c>
      <c r="F903" s="52">
        <v>8.0102500000002758E-3</v>
      </c>
      <c r="G903" s="52">
        <v>7.1691737500003696E-4</v>
      </c>
      <c r="H903" s="52">
        <v>6.4164105062504423E-5</v>
      </c>
      <c r="I903" s="52">
        <v>5.7426874030942445E-6</v>
      </c>
    </row>
    <row r="904" spans="3:9" hidden="1" x14ac:dyDescent="0.5">
      <c r="C904" s="52">
        <v>8.960000000000154E-2</v>
      </c>
      <c r="E904" s="52">
        <v>8.960000000000154E-2</v>
      </c>
      <c r="F904" s="52">
        <v>8.0281600000002753E-3</v>
      </c>
      <c r="G904" s="52">
        <v>7.1932313600003698E-4</v>
      </c>
      <c r="H904" s="52">
        <v>6.445135298560442E-5</v>
      </c>
      <c r="I904" s="52">
        <v>5.7748412275102551E-6</v>
      </c>
    </row>
    <row r="905" spans="3:9" hidden="1" x14ac:dyDescent="0.5">
      <c r="C905" s="52">
        <v>8.9700000000001542E-2</v>
      </c>
      <c r="E905" s="52">
        <v>8.9700000000001542E-2</v>
      </c>
      <c r="F905" s="52">
        <v>8.0460900000002764E-3</v>
      </c>
      <c r="G905" s="52">
        <v>7.2173427300003721E-4</v>
      </c>
      <c r="H905" s="52">
        <v>6.4739564288104448E-5</v>
      </c>
      <c r="I905" s="52">
        <v>5.8071389166430691E-6</v>
      </c>
    </row>
    <row r="906" spans="3:9" hidden="1" x14ac:dyDescent="0.5">
      <c r="C906" s="52">
        <v>8.9800000000001545E-2</v>
      </c>
      <c r="E906" s="52">
        <v>8.9800000000001545E-2</v>
      </c>
      <c r="F906" s="52">
        <v>8.0640400000002773E-3</v>
      </c>
      <c r="G906" s="52">
        <v>7.241507920000374E-4</v>
      </c>
      <c r="H906" s="52">
        <v>6.5028741121604477E-5</v>
      </c>
      <c r="I906" s="52">
        <v>5.8395809527201825E-6</v>
      </c>
    </row>
    <row r="907" spans="3:9" hidden="1" x14ac:dyDescent="0.5">
      <c r="C907" s="52">
        <v>8.9900000000001548E-2</v>
      </c>
      <c r="E907" s="52">
        <v>8.9900000000001548E-2</v>
      </c>
      <c r="F907" s="52">
        <v>8.0820100000002781E-3</v>
      </c>
      <c r="G907" s="52">
        <v>7.2657269900003752E-4</v>
      </c>
      <c r="H907" s="52">
        <v>6.5318885640104494E-5</v>
      </c>
      <c r="I907" s="52">
        <v>5.8721678190454947E-6</v>
      </c>
    </row>
    <row r="908" spans="3:9" hidden="1" x14ac:dyDescent="0.5">
      <c r="C908" s="52">
        <v>9.0000000000001551E-2</v>
      </c>
      <c r="E908" s="52">
        <v>9.0000000000001551E-2</v>
      </c>
      <c r="F908" s="52">
        <v>8.1000000000002789E-3</v>
      </c>
      <c r="G908" s="52">
        <v>7.2900000000003767E-4</v>
      </c>
      <c r="H908" s="52">
        <v>6.5610000000004517E-5</v>
      </c>
      <c r="I908" s="52">
        <v>5.9049000000005082E-6</v>
      </c>
    </row>
    <row r="909" spans="3:9" hidden="1" x14ac:dyDescent="0.5">
      <c r="C909" s="52">
        <v>9.0100000000001554E-2</v>
      </c>
      <c r="E909" s="52">
        <v>9.0100000000001554E-2</v>
      </c>
      <c r="F909" s="52">
        <v>8.1180100000002794E-3</v>
      </c>
      <c r="G909" s="52">
        <v>7.3143270100003782E-4</v>
      </c>
      <c r="H909" s="52">
        <v>6.590208636010454E-5</v>
      </c>
      <c r="I909" s="52">
        <v>5.9377779810455219E-6</v>
      </c>
    </row>
    <row r="910" spans="3:9" hidden="1" x14ac:dyDescent="0.5">
      <c r="C910" s="52">
        <v>9.0200000000001557E-2</v>
      </c>
      <c r="E910" s="52">
        <v>9.0200000000001557E-2</v>
      </c>
      <c r="F910" s="52">
        <v>8.1360400000002817E-3</v>
      </c>
      <c r="G910" s="52">
        <v>7.3387080800003804E-4</v>
      </c>
      <c r="H910" s="52">
        <v>6.6195146881604589E-5</v>
      </c>
      <c r="I910" s="52">
        <v>5.9708022487208371E-6</v>
      </c>
    </row>
    <row r="911" spans="3:9" hidden="1" x14ac:dyDescent="0.5">
      <c r="C911" s="52">
        <v>9.030000000000156E-2</v>
      </c>
      <c r="E911" s="52">
        <v>9.030000000000156E-2</v>
      </c>
      <c r="F911" s="52">
        <v>8.154090000000282E-3</v>
      </c>
      <c r="G911" s="52">
        <v>7.3631432700003822E-4</v>
      </c>
      <c r="H911" s="52">
        <v>6.6489183728104596E-5</v>
      </c>
      <c r="I911" s="52">
        <v>6.0039732906479488E-6</v>
      </c>
    </row>
    <row r="912" spans="3:9" hidden="1" x14ac:dyDescent="0.5">
      <c r="C912" s="52">
        <v>9.0400000000001562E-2</v>
      </c>
      <c r="E912" s="52">
        <v>9.0400000000001562E-2</v>
      </c>
      <c r="F912" s="52">
        <v>8.1721600000002823E-3</v>
      </c>
      <c r="G912" s="52">
        <v>7.3876326400003833E-4</v>
      </c>
      <c r="H912" s="52">
        <v>6.6784199065604607E-5</v>
      </c>
      <c r="I912" s="52">
        <v>6.0372915955307609E-6</v>
      </c>
    </row>
    <row r="913" spans="3:9" hidden="1" x14ac:dyDescent="0.5">
      <c r="C913" s="52">
        <v>9.0500000000001565E-2</v>
      </c>
      <c r="E913" s="52">
        <v>9.0500000000001565E-2</v>
      </c>
      <c r="F913" s="52">
        <v>8.1902500000002841E-3</v>
      </c>
      <c r="G913" s="52">
        <v>7.4121762500003855E-4</v>
      </c>
      <c r="H913" s="52">
        <v>6.7080195062504657E-5</v>
      </c>
      <c r="I913" s="52">
        <v>6.0707576531567765E-6</v>
      </c>
    </row>
    <row r="914" spans="3:9" hidden="1" x14ac:dyDescent="0.5">
      <c r="C914" s="52">
        <v>9.0600000000001568E-2</v>
      </c>
      <c r="E914" s="52">
        <v>9.0600000000001568E-2</v>
      </c>
      <c r="F914" s="52">
        <v>8.2083600000002841E-3</v>
      </c>
      <c r="G914" s="52">
        <v>7.4367741600003866E-4</v>
      </c>
      <c r="H914" s="52">
        <v>6.7377173889604663E-5</v>
      </c>
      <c r="I914" s="52">
        <v>6.1043719543982885E-6</v>
      </c>
    </row>
    <row r="915" spans="3:9" hidden="1" x14ac:dyDescent="0.5">
      <c r="C915" s="52">
        <v>9.0700000000001571E-2</v>
      </c>
      <c r="E915" s="52">
        <v>9.0700000000001571E-2</v>
      </c>
      <c r="F915" s="52">
        <v>8.2264900000002857E-3</v>
      </c>
      <c r="G915" s="52">
        <v>7.4614264300003883E-4</v>
      </c>
      <c r="H915" s="52">
        <v>6.7675137720104708E-5</v>
      </c>
      <c r="I915" s="52">
        <v>6.1381349912136032E-6</v>
      </c>
    </row>
    <row r="916" spans="3:9" hidden="1" x14ac:dyDescent="0.5">
      <c r="C916" s="52">
        <v>9.0800000000001574E-2</v>
      </c>
      <c r="E916" s="52">
        <v>9.0800000000001574E-2</v>
      </c>
      <c r="F916" s="52">
        <v>8.2446400000002855E-3</v>
      </c>
      <c r="G916" s="52">
        <v>7.4861331200003895E-4</v>
      </c>
      <c r="H916" s="52">
        <v>6.7974088729604701E-5</v>
      </c>
      <c r="I916" s="52">
        <v>6.1720472566482138E-6</v>
      </c>
    </row>
    <row r="917" spans="3:9" hidden="1" x14ac:dyDescent="0.5">
      <c r="C917" s="52">
        <v>9.0900000000001577E-2</v>
      </c>
      <c r="E917" s="52">
        <v>9.0900000000001577E-2</v>
      </c>
      <c r="F917" s="52">
        <v>8.2628100000002869E-3</v>
      </c>
      <c r="G917" s="52">
        <v>7.5108942900003908E-4</v>
      </c>
      <c r="H917" s="52">
        <v>6.8274029096104734E-5</v>
      </c>
      <c r="I917" s="52">
        <v>6.2061092448360281E-6</v>
      </c>
    </row>
    <row r="918" spans="3:9" hidden="1" x14ac:dyDescent="0.5">
      <c r="C918" s="52">
        <v>9.100000000000158E-2</v>
      </c>
      <c r="E918" s="52">
        <v>9.100000000000158E-2</v>
      </c>
      <c r="F918" s="52">
        <v>8.2810000000002881E-3</v>
      </c>
      <c r="G918" s="52">
        <v>7.5357100000003933E-4</v>
      </c>
      <c r="H918" s="52">
        <v>6.8574961000004777E-5</v>
      </c>
      <c r="I918" s="52">
        <v>6.2403214510005431E-6</v>
      </c>
    </row>
    <row r="919" spans="3:9" hidden="1" x14ac:dyDescent="0.5">
      <c r="C919" s="52">
        <v>9.1100000000001582E-2</v>
      </c>
      <c r="E919" s="52">
        <v>9.1100000000001582E-2</v>
      </c>
      <c r="F919" s="52">
        <v>8.2992100000002875E-3</v>
      </c>
      <c r="G919" s="52">
        <v>7.5605803100003933E-4</v>
      </c>
      <c r="H919" s="52">
        <v>6.8876886624104778E-5</v>
      </c>
      <c r="I919" s="52">
        <v>6.274684371456054E-6</v>
      </c>
    </row>
    <row r="920" spans="3:9" hidden="1" x14ac:dyDescent="0.5">
      <c r="C920" s="52">
        <v>9.1200000000001585E-2</v>
      </c>
      <c r="E920" s="52">
        <v>9.1200000000001585E-2</v>
      </c>
      <c r="F920" s="52">
        <v>8.3174400000002886E-3</v>
      </c>
      <c r="G920" s="52">
        <v>7.585505280000395E-4</v>
      </c>
      <c r="H920" s="52">
        <v>6.9179808153604797E-5</v>
      </c>
      <c r="I920" s="52">
        <v>6.3091985036088675E-6</v>
      </c>
    </row>
    <row r="921" spans="3:9" hidden="1" x14ac:dyDescent="0.5">
      <c r="C921" s="52">
        <v>9.1300000000001588E-2</v>
      </c>
      <c r="E921" s="52">
        <v>9.1300000000001588E-2</v>
      </c>
      <c r="F921" s="52">
        <v>8.3356900000002895E-3</v>
      </c>
      <c r="G921" s="52">
        <v>7.6104849700003971E-4</v>
      </c>
      <c r="H921" s="52">
        <v>6.9483727776104828E-5</v>
      </c>
      <c r="I921" s="52">
        <v>6.3438643459584814E-6</v>
      </c>
    </row>
    <row r="922" spans="3:9" hidden="1" x14ac:dyDescent="0.5">
      <c r="C922" s="52">
        <v>9.1400000000001591E-2</v>
      </c>
      <c r="E922" s="52">
        <v>9.1400000000001591E-2</v>
      </c>
      <c r="F922" s="52">
        <v>8.3539600000002903E-3</v>
      </c>
      <c r="G922" s="52">
        <v>7.6355194400003982E-4</v>
      </c>
      <c r="H922" s="52">
        <v>6.9788647681604844E-5</v>
      </c>
      <c r="I922" s="52">
        <v>6.378682398098794E-6</v>
      </c>
    </row>
    <row r="923" spans="3:9" hidden="1" x14ac:dyDescent="0.5">
      <c r="C923" s="52">
        <v>9.1500000000001594E-2</v>
      </c>
      <c r="E923" s="52">
        <v>9.1500000000001594E-2</v>
      </c>
      <c r="F923" s="52">
        <v>8.3722500000002909E-3</v>
      </c>
      <c r="G923" s="52">
        <v>7.6606087500003992E-4</v>
      </c>
      <c r="H923" s="52">
        <v>7.0094570062504875E-5</v>
      </c>
      <c r="I923" s="52">
        <v>6.4136531607193076E-6</v>
      </c>
    </row>
    <row r="924" spans="3:9" hidden="1" x14ac:dyDescent="0.5">
      <c r="C924" s="52">
        <v>9.1600000000001597E-2</v>
      </c>
      <c r="E924" s="52">
        <v>9.1600000000001597E-2</v>
      </c>
      <c r="F924" s="52">
        <v>8.3905600000002932E-3</v>
      </c>
      <c r="G924" s="52">
        <v>7.6857529600004031E-4</v>
      </c>
      <c r="H924" s="52">
        <v>7.0401497113604925E-5</v>
      </c>
      <c r="I924" s="52">
        <v>6.4487771356063237E-6</v>
      </c>
    </row>
    <row r="925" spans="3:9" hidden="1" x14ac:dyDescent="0.5">
      <c r="C925" s="52">
        <v>9.17000000000016E-2</v>
      </c>
      <c r="E925" s="52">
        <v>9.17000000000016E-2</v>
      </c>
      <c r="F925" s="52">
        <v>8.4088900000002936E-3</v>
      </c>
      <c r="G925" s="52">
        <v>7.7109521300004042E-4</v>
      </c>
      <c r="H925" s="52">
        <v>7.0709431032104936E-5</v>
      </c>
      <c r="I925" s="52">
        <v>6.4840548256441358E-6</v>
      </c>
    </row>
    <row r="926" spans="3:9" hidden="1" x14ac:dyDescent="0.5">
      <c r="C926" s="52">
        <v>9.1800000000001603E-2</v>
      </c>
      <c r="E926" s="52">
        <v>9.1800000000001603E-2</v>
      </c>
      <c r="F926" s="52">
        <v>8.4272400000002939E-3</v>
      </c>
      <c r="G926" s="52">
        <v>7.7362063200004045E-4</v>
      </c>
      <c r="H926" s="52">
        <v>7.1018374017604949E-5</v>
      </c>
      <c r="I926" s="52">
        <v>6.5194867348162479E-6</v>
      </c>
    </row>
    <row r="927" spans="3:9" hidden="1" x14ac:dyDescent="0.5">
      <c r="C927" s="52">
        <v>9.1900000000001605E-2</v>
      </c>
      <c r="E927" s="52">
        <v>9.1900000000001605E-2</v>
      </c>
      <c r="F927" s="52">
        <v>8.4456100000002959E-3</v>
      </c>
      <c r="G927" s="52">
        <v>7.761515590000408E-4</v>
      </c>
      <c r="H927" s="52">
        <v>7.1328328272104993E-5</v>
      </c>
      <c r="I927" s="52">
        <v>6.5550733682065635E-6</v>
      </c>
    </row>
    <row r="928" spans="3:9" hidden="1" x14ac:dyDescent="0.5">
      <c r="C928" s="52">
        <v>9.2000000000001608E-2</v>
      </c>
      <c r="E928" s="52">
        <v>9.2000000000001608E-2</v>
      </c>
      <c r="F928" s="52">
        <v>8.4640000000002959E-3</v>
      </c>
      <c r="G928" s="52">
        <v>7.786880000000408E-4</v>
      </c>
      <c r="H928" s="52">
        <v>7.1639296000005007E-5</v>
      </c>
      <c r="I928" s="52">
        <v>6.5908152320005758E-6</v>
      </c>
    </row>
    <row r="929" spans="3:9" hidden="1" x14ac:dyDescent="0.5">
      <c r="C929" s="52">
        <v>9.2100000000001611E-2</v>
      </c>
      <c r="E929" s="52">
        <v>9.2100000000001611E-2</v>
      </c>
      <c r="F929" s="52">
        <v>8.4824100000002976E-3</v>
      </c>
      <c r="G929" s="52">
        <v>7.8122996100004108E-4</v>
      </c>
      <c r="H929" s="52">
        <v>7.1951279408105054E-5</v>
      </c>
      <c r="I929" s="52">
        <v>6.6267128334865915E-6</v>
      </c>
    </row>
    <row r="930" spans="3:9" hidden="1" x14ac:dyDescent="0.5">
      <c r="C930" s="52">
        <v>9.2200000000001614E-2</v>
      </c>
      <c r="E930" s="52">
        <v>9.2200000000001614E-2</v>
      </c>
      <c r="F930" s="52">
        <v>8.5008400000002975E-3</v>
      </c>
      <c r="G930" s="52">
        <v>7.8377744800004119E-4</v>
      </c>
      <c r="H930" s="52">
        <v>7.2264280705605053E-5</v>
      </c>
      <c r="I930" s="52">
        <v>6.6627666810569025E-6</v>
      </c>
    </row>
    <row r="931" spans="3:9" hidden="1" x14ac:dyDescent="0.5">
      <c r="C931" s="52">
        <v>9.2300000000001617E-2</v>
      </c>
      <c r="E931" s="52">
        <v>9.2300000000001617E-2</v>
      </c>
      <c r="F931" s="52">
        <v>8.5192900000002989E-3</v>
      </c>
      <c r="G931" s="52">
        <v>7.8633046700004141E-4</v>
      </c>
      <c r="H931" s="52">
        <v>7.2578302104105087E-5</v>
      </c>
      <c r="I931" s="52">
        <v>6.6989772842090171E-6</v>
      </c>
    </row>
    <row r="932" spans="3:9" hidden="1" x14ac:dyDescent="0.5">
      <c r="C932" s="52">
        <v>9.240000000000162E-2</v>
      </c>
      <c r="E932" s="52">
        <v>9.240000000000162E-2</v>
      </c>
      <c r="F932" s="52">
        <v>8.5377600000002985E-3</v>
      </c>
      <c r="G932" s="52">
        <v>7.888890240000414E-4</v>
      </c>
      <c r="H932" s="52">
        <v>7.2893345817605097E-5</v>
      </c>
      <c r="I932" s="52">
        <v>6.7353451535468287E-6</v>
      </c>
    </row>
    <row r="933" spans="3:9" hidden="1" x14ac:dyDescent="0.5">
      <c r="C933" s="52">
        <v>9.2500000000001623E-2</v>
      </c>
      <c r="E933" s="52">
        <v>9.2500000000001623E-2</v>
      </c>
      <c r="F933" s="52">
        <v>8.5562500000002997E-3</v>
      </c>
      <c r="G933" s="52">
        <v>7.9145312500004158E-4</v>
      </c>
      <c r="H933" s="52">
        <v>7.3209414062505132E-5</v>
      </c>
      <c r="I933" s="52">
        <v>6.7718708007818439E-6</v>
      </c>
    </row>
    <row r="934" spans="3:9" hidden="1" x14ac:dyDescent="0.5">
      <c r="C934" s="52">
        <v>9.2600000000001625E-2</v>
      </c>
      <c r="E934" s="52">
        <v>9.2600000000001625E-2</v>
      </c>
      <c r="F934" s="52">
        <v>8.5747600000003008E-3</v>
      </c>
      <c r="G934" s="52">
        <v>7.9402277600004181E-4</v>
      </c>
      <c r="H934" s="52">
        <v>7.3526509057605165E-5</v>
      </c>
      <c r="I934" s="52">
        <v>6.8085547387343575E-6</v>
      </c>
    </row>
    <row r="935" spans="3:9" hidden="1" x14ac:dyDescent="0.5">
      <c r="C935" s="52">
        <v>9.2700000000001628E-2</v>
      </c>
      <c r="E935" s="52">
        <v>9.2700000000001628E-2</v>
      </c>
      <c r="F935" s="52">
        <v>8.5932900000003018E-3</v>
      </c>
      <c r="G935" s="52">
        <v>7.9659798300004195E-4</v>
      </c>
      <c r="H935" s="52">
        <v>7.3844633024105187E-5</v>
      </c>
      <c r="I935" s="52">
        <v>6.8453974813346714E-6</v>
      </c>
    </row>
    <row r="936" spans="3:9" hidden="1" x14ac:dyDescent="0.5">
      <c r="C936" s="52">
        <v>9.2800000000001631E-2</v>
      </c>
      <c r="E936" s="52">
        <v>9.2800000000001631E-2</v>
      </c>
      <c r="F936" s="52">
        <v>8.6118400000003027E-3</v>
      </c>
      <c r="G936" s="52">
        <v>7.991787520000421E-4</v>
      </c>
      <c r="H936" s="52">
        <v>7.4163788185605217E-5</v>
      </c>
      <c r="I936" s="52">
        <v>6.8823995436242854E-6</v>
      </c>
    </row>
    <row r="937" spans="3:9" hidden="1" x14ac:dyDescent="0.5">
      <c r="C937" s="52">
        <v>9.2900000000001634E-2</v>
      </c>
      <c r="E937" s="52">
        <v>9.2900000000001634E-2</v>
      </c>
      <c r="F937" s="52">
        <v>8.6304100000003034E-3</v>
      </c>
      <c r="G937" s="52">
        <v>8.0176508900004233E-4</v>
      </c>
      <c r="H937" s="52">
        <v>7.448397676810524E-5</v>
      </c>
      <c r="I937" s="52">
        <v>6.9195614417570984E-6</v>
      </c>
    </row>
    <row r="938" spans="3:9" hidden="1" x14ac:dyDescent="0.5">
      <c r="C938" s="52">
        <v>9.3000000000001637E-2</v>
      </c>
      <c r="E938" s="52">
        <v>9.3000000000001637E-2</v>
      </c>
      <c r="F938" s="52">
        <v>8.649000000000304E-3</v>
      </c>
      <c r="G938" s="52">
        <v>8.043570000000424E-4</v>
      </c>
      <c r="H938" s="52">
        <v>7.4805201000005254E-5</v>
      </c>
      <c r="I938" s="52">
        <v>6.956883693000611E-6</v>
      </c>
    </row>
    <row r="939" spans="3:9" hidden="1" x14ac:dyDescent="0.5">
      <c r="C939" s="52">
        <v>9.310000000000164E-2</v>
      </c>
      <c r="E939" s="52">
        <v>9.310000000000164E-2</v>
      </c>
      <c r="F939" s="52">
        <v>8.6676100000003045E-3</v>
      </c>
      <c r="G939" s="52">
        <v>8.0695449100004252E-4</v>
      </c>
      <c r="H939" s="52">
        <v>7.5127463112105279E-5</v>
      </c>
      <c r="I939" s="52">
        <v>6.9943668157371244E-6</v>
      </c>
    </row>
    <row r="940" spans="3:9" hidden="1" x14ac:dyDescent="0.5">
      <c r="C940" s="52">
        <v>9.3200000000001643E-2</v>
      </c>
      <c r="E940" s="52">
        <v>9.3200000000001643E-2</v>
      </c>
      <c r="F940" s="52">
        <v>8.6862400000003066E-3</v>
      </c>
      <c r="G940" s="52">
        <v>8.0955756800004286E-4</v>
      </c>
      <c r="H940" s="52">
        <v>7.545076533760532E-5</v>
      </c>
      <c r="I940" s="52">
        <v>7.0320113294649394E-6</v>
      </c>
    </row>
    <row r="941" spans="3:9" hidden="1" x14ac:dyDescent="0.5">
      <c r="C941" s="52">
        <v>9.3300000000001646E-2</v>
      </c>
      <c r="E941" s="52">
        <v>9.3300000000001646E-2</v>
      </c>
      <c r="F941" s="52">
        <v>8.7048900000003069E-3</v>
      </c>
      <c r="G941" s="52">
        <v>8.1216623700004298E-4</v>
      </c>
      <c r="H941" s="52">
        <v>7.5775109912105349E-5</v>
      </c>
      <c r="I941" s="52">
        <v>7.0698177547995537E-6</v>
      </c>
    </row>
    <row r="942" spans="3:9" hidden="1" x14ac:dyDescent="0.5">
      <c r="C942" s="52">
        <v>9.3400000000001648E-2</v>
      </c>
      <c r="E942" s="52">
        <v>9.3400000000001648E-2</v>
      </c>
      <c r="F942" s="52">
        <v>8.7235600000003088E-3</v>
      </c>
      <c r="G942" s="52">
        <v>8.1478050400004317E-4</v>
      </c>
      <c r="H942" s="52">
        <v>7.6100499073605393E-5</v>
      </c>
      <c r="I942" s="52">
        <v>7.1077866134748691E-6</v>
      </c>
    </row>
    <row r="943" spans="3:9" hidden="1" x14ac:dyDescent="0.5">
      <c r="C943" s="52">
        <v>9.3500000000001651E-2</v>
      </c>
      <c r="E943" s="52">
        <v>9.3500000000001651E-2</v>
      </c>
      <c r="F943" s="52">
        <v>8.7422500000003088E-3</v>
      </c>
      <c r="G943" s="52">
        <v>8.1740037500004331E-4</v>
      </c>
      <c r="H943" s="52">
        <v>7.6426935062505401E-5</v>
      </c>
      <c r="I943" s="52">
        <v>7.1459184283443816E-6</v>
      </c>
    </row>
    <row r="944" spans="3:9" hidden="1" x14ac:dyDescent="0.5">
      <c r="C944" s="52">
        <v>9.3600000000001654E-2</v>
      </c>
      <c r="E944" s="52">
        <v>9.3600000000001654E-2</v>
      </c>
      <c r="F944" s="52">
        <v>8.7609600000003104E-3</v>
      </c>
      <c r="G944" s="52">
        <v>8.2002585600004358E-4</v>
      </c>
      <c r="H944" s="52">
        <v>7.6754420121605437E-5</v>
      </c>
      <c r="I944" s="52">
        <v>7.1842137233823961E-6</v>
      </c>
    </row>
    <row r="945" spans="3:9" hidden="1" x14ac:dyDescent="0.5">
      <c r="C945" s="52">
        <v>9.3700000000001657E-2</v>
      </c>
      <c r="E945" s="52">
        <v>9.3700000000001657E-2</v>
      </c>
      <c r="F945" s="52">
        <v>8.7796900000003102E-3</v>
      </c>
      <c r="G945" s="52">
        <v>8.2265695300004363E-4</v>
      </c>
      <c r="H945" s="52">
        <v>7.7082956496105442E-5</v>
      </c>
      <c r="I945" s="52">
        <v>7.2226730236852077E-6</v>
      </c>
    </row>
    <row r="946" spans="3:9" hidden="1" x14ac:dyDescent="0.5">
      <c r="C946" s="52">
        <v>9.380000000000166E-2</v>
      </c>
      <c r="E946" s="52">
        <v>9.380000000000166E-2</v>
      </c>
      <c r="F946" s="52">
        <v>8.7984400000003116E-3</v>
      </c>
      <c r="G946" s="52">
        <v>8.2529367200004388E-4</v>
      </c>
      <c r="H946" s="52">
        <v>7.7412546433605487E-5</v>
      </c>
      <c r="I946" s="52">
        <v>7.2612968554723229E-6</v>
      </c>
    </row>
    <row r="947" spans="3:9" hidden="1" x14ac:dyDescent="0.5">
      <c r="C947" s="52">
        <v>9.3900000000001663E-2</v>
      </c>
      <c r="E947" s="52">
        <v>9.3900000000001663E-2</v>
      </c>
      <c r="F947" s="52">
        <v>8.8172100000003129E-3</v>
      </c>
      <c r="G947" s="52">
        <v>8.2793601900004409E-4</v>
      </c>
      <c r="H947" s="52">
        <v>7.7743192184105521E-5</v>
      </c>
      <c r="I947" s="52">
        <v>7.3000857460876378E-6</v>
      </c>
    </row>
    <row r="948" spans="3:9" hidden="1" x14ac:dyDescent="0.5">
      <c r="C948" s="52">
        <v>9.4000000000001666E-2</v>
      </c>
      <c r="E948" s="52">
        <v>9.4000000000001666E-2</v>
      </c>
      <c r="F948" s="52">
        <v>8.8360000000003124E-3</v>
      </c>
      <c r="G948" s="52">
        <v>8.3058400000004412E-4</v>
      </c>
      <c r="H948" s="52">
        <v>7.8074896000005525E-5</v>
      </c>
      <c r="I948" s="52">
        <v>7.3390402240006494E-6</v>
      </c>
    </row>
    <row r="949" spans="3:9" hidden="1" x14ac:dyDescent="0.5">
      <c r="C949" s="52">
        <v>9.4100000000001668E-2</v>
      </c>
      <c r="E949" s="52">
        <v>9.4100000000001668E-2</v>
      </c>
      <c r="F949" s="52">
        <v>8.8548100000003134E-3</v>
      </c>
      <c r="G949" s="52">
        <v>8.3323762100004427E-4</v>
      </c>
      <c r="H949" s="52">
        <v>7.8407660136105552E-5</v>
      </c>
      <c r="I949" s="52">
        <v>7.3781608188076636E-6</v>
      </c>
    </row>
    <row r="950" spans="3:9" hidden="1" x14ac:dyDescent="0.5">
      <c r="C950" s="52">
        <v>9.4200000000001671E-2</v>
      </c>
      <c r="E950" s="52">
        <v>9.4200000000001671E-2</v>
      </c>
      <c r="F950" s="52">
        <v>8.8736400000003143E-3</v>
      </c>
      <c r="G950" s="52">
        <v>8.3589688800004441E-4</v>
      </c>
      <c r="H950" s="52">
        <v>7.8741486849605576E-5</v>
      </c>
      <c r="I950" s="52">
        <v>7.4174480612329765E-6</v>
      </c>
    </row>
    <row r="951" spans="3:9" hidden="1" x14ac:dyDescent="0.5">
      <c r="C951" s="52">
        <v>9.4300000000001674E-2</v>
      </c>
      <c r="E951" s="52">
        <v>9.4300000000001674E-2</v>
      </c>
      <c r="F951" s="52">
        <v>8.8924900000003151E-3</v>
      </c>
      <c r="G951" s="52">
        <v>8.3856180700004463E-4</v>
      </c>
      <c r="H951" s="52">
        <v>7.9076378400105602E-5</v>
      </c>
      <c r="I951" s="52">
        <v>7.4569024831300902E-6</v>
      </c>
    </row>
    <row r="952" spans="3:9" hidden="1" x14ac:dyDescent="0.5">
      <c r="C952" s="52">
        <v>9.4400000000001677E-2</v>
      </c>
      <c r="E952" s="52">
        <v>9.4400000000001677E-2</v>
      </c>
      <c r="F952" s="52">
        <v>8.9113600000003158E-3</v>
      </c>
      <c r="G952" s="52">
        <v>8.4123238400004479E-4</v>
      </c>
      <c r="H952" s="52">
        <v>7.9412337049605624E-5</v>
      </c>
      <c r="I952" s="52">
        <v>7.4965246174829045E-6</v>
      </c>
    </row>
    <row r="953" spans="3:9" hidden="1" x14ac:dyDescent="0.5">
      <c r="C953" s="52">
        <v>9.450000000000168E-2</v>
      </c>
      <c r="E953" s="52">
        <v>9.450000000000168E-2</v>
      </c>
      <c r="F953" s="52">
        <v>8.9302500000003181E-3</v>
      </c>
      <c r="G953" s="52">
        <v>8.4390862500004508E-4</v>
      </c>
      <c r="H953" s="52">
        <v>7.9749365062505682E-5</v>
      </c>
      <c r="I953" s="52">
        <v>7.5363149984069211E-6</v>
      </c>
    </row>
    <row r="954" spans="3:9" hidden="1" x14ac:dyDescent="0.5">
      <c r="C954" s="52">
        <v>9.4600000000001683E-2</v>
      </c>
      <c r="E954" s="52">
        <v>9.4600000000001683E-2</v>
      </c>
      <c r="F954" s="52">
        <v>8.9491600000003186E-3</v>
      </c>
      <c r="G954" s="52">
        <v>8.4659053600004517E-4</v>
      </c>
      <c r="H954" s="52">
        <v>8.0087464705605696E-5</v>
      </c>
      <c r="I954" s="52">
        <v>7.5762741611504334E-6</v>
      </c>
    </row>
    <row r="955" spans="3:9" hidden="1" x14ac:dyDescent="0.5">
      <c r="C955" s="52">
        <v>9.4700000000001686E-2</v>
      </c>
      <c r="E955" s="52">
        <v>9.4700000000001686E-2</v>
      </c>
      <c r="F955" s="52">
        <v>8.9680900000003189E-3</v>
      </c>
      <c r="G955" s="52">
        <v>8.4927812300004534E-4</v>
      </c>
      <c r="H955" s="52">
        <v>8.0426638248105726E-5</v>
      </c>
      <c r="I955" s="52">
        <v>7.6164026420957474E-6</v>
      </c>
    </row>
    <row r="956" spans="3:9" hidden="1" x14ac:dyDescent="0.5">
      <c r="C956" s="52">
        <v>9.4800000000001688E-2</v>
      </c>
      <c r="E956" s="52">
        <v>9.4800000000001688E-2</v>
      </c>
      <c r="F956" s="52">
        <v>8.9870400000003209E-3</v>
      </c>
      <c r="G956" s="52">
        <v>8.5197139200004557E-4</v>
      </c>
      <c r="H956" s="52">
        <v>8.0766887961605766E-5</v>
      </c>
      <c r="I956" s="52">
        <v>7.6567009787603627E-6</v>
      </c>
    </row>
    <row r="957" spans="3:9" hidden="1" x14ac:dyDescent="0.5">
      <c r="C957" s="52">
        <v>9.4900000000001691E-2</v>
      </c>
      <c r="E957" s="52">
        <v>9.4900000000001691E-2</v>
      </c>
      <c r="F957" s="52">
        <v>9.006010000000321E-3</v>
      </c>
      <c r="G957" s="52">
        <v>8.5467034900004574E-4</v>
      </c>
      <c r="H957" s="52">
        <v>8.1108216120105776E-5</v>
      </c>
      <c r="I957" s="52">
        <v>7.6971697097981751E-6</v>
      </c>
    </row>
    <row r="958" spans="3:9" hidden="1" x14ac:dyDescent="0.5">
      <c r="C958" s="52">
        <v>9.5000000000001694E-2</v>
      </c>
      <c r="E958" s="52">
        <v>9.5000000000001694E-2</v>
      </c>
      <c r="F958" s="52">
        <v>9.0250000000003227E-3</v>
      </c>
      <c r="G958" s="52">
        <v>8.5737500000004593E-4</v>
      </c>
      <c r="H958" s="52">
        <v>8.1450625000005825E-5</v>
      </c>
      <c r="I958" s="52">
        <v>7.7378093750006917E-6</v>
      </c>
    </row>
    <row r="959" spans="3:9" hidden="1" x14ac:dyDescent="0.5">
      <c r="C959" s="52">
        <v>9.5100000000001697E-2</v>
      </c>
      <c r="E959" s="52">
        <v>9.5100000000001697E-2</v>
      </c>
      <c r="F959" s="52">
        <v>9.0440100000003226E-3</v>
      </c>
      <c r="G959" s="52">
        <v>8.6008535100004599E-4</v>
      </c>
      <c r="H959" s="52">
        <v>8.1794116880105837E-5</v>
      </c>
      <c r="I959" s="52">
        <v>7.7786205152982042E-6</v>
      </c>
    </row>
    <row r="960" spans="3:9" hidden="1" x14ac:dyDescent="0.5">
      <c r="C960" s="52">
        <v>9.52000000000017E-2</v>
      </c>
      <c r="E960" s="52">
        <v>9.52000000000017E-2</v>
      </c>
      <c r="F960" s="52">
        <v>9.063040000000324E-3</v>
      </c>
      <c r="G960" s="52">
        <v>8.6280140800004625E-4</v>
      </c>
      <c r="H960" s="52">
        <v>8.2138694041605876E-5</v>
      </c>
      <c r="I960" s="52">
        <v>7.8196036727610195E-6</v>
      </c>
    </row>
    <row r="961" spans="3:9" hidden="1" x14ac:dyDescent="0.5">
      <c r="C961" s="52">
        <v>9.5300000000001703E-2</v>
      </c>
      <c r="E961" s="52">
        <v>9.5300000000001703E-2</v>
      </c>
      <c r="F961" s="52">
        <v>9.0820900000003254E-3</v>
      </c>
      <c r="G961" s="52">
        <v>8.6552317700004644E-4</v>
      </c>
      <c r="H961" s="52">
        <v>8.2484358768105913E-5</v>
      </c>
      <c r="I961" s="52">
        <v>7.8607593906006332E-6</v>
      </c>
    </row>
    <row r="962" spans="3:9" hidden="1" x14ac:dyDescent="0.5">
      <c r="C962" s="52">
        <v>9.5400000000001706E-2</v>
      </c>
      <c r="E962" s="52">
        <v>9.5400000000001706E-2</v>
      </c>
      <c r="F962" s="52">
        <v>9.1011600000003249E-3</v>
      </c>
      <c r="G962" s="52">
        <v>8.6825066400004656E-4</v>
      </c>
      <c r="H962" s="52">
        <v>8.2831113345605912E-5</v>
      </c>
      <c r="I962" s="52">
        <v>7.9020882131709444E-6</v>
      </c>
    </row>
    <row r="963" spans="3:9" hidden="1" x14ac:dyDescent="0.5">
      <c r="C963" s="52">
        <v>9.5500000000001709E-2</v>
      </c>
      <c r="E963" s="52">
        <v>9.5500000000001709E-2</v>
      </c>
      <c r="F963" s="52">
        <v>9.120250000000326E-3</v>
      </c>
      <c r="G963" s="52">
        <v>8.7098387500004668E-4</v>
      </c>
      <c r="H963" s="52">
        <v>8.3178960062505944E-5</v>
      </c>
      <c r="I963" s="52">
        <v>7.9435906859694602E-6</v>
      </c>
    </row>
    <row r="964" spans="3:9" hidden="1" x14ac:dyDescent="0.5">
      <c r="C964" s="52">
        <v>9.5600000000001711E-2</v>
      </c>
      <c r="E964" s="52">
        <v>9.5600000000001711E-2</v>
      </c>
      <c r="F964" s="52">
        <v>9.139360000000327E-3</v>
      </c>
      <c r="G964" s="52">
        <v>8.7372281600004689E-4</v>
      </c>
      <c r="H964" s="52">
        <v>8.352790120960598E-5</v>
      </c>
      <c r="I964" s="52">
        <v>7.9852673556384747E-6</v>
      </c>
    </row>
    <row r="965" spans="3:9" hidden="1" x14ac:dyDescent="0.5">
      <c r="C965" s="52">
        <v>9.5700000000001714E-2</v>
      </c>
      <c r="E965" s="52">
        <v>9.5700000000001714E-2</v>
      </c>
      <c r="F965" s="52">
        <v>9.1584900000003279E-3</v>
      </c>
      <c r="G965" s="52">
        <v>8.7646749300004706E-4</v>
      </c>
      <c r="H965" s="52">
        <v>8.3877939080106005E-5</v>
      </c>
      <c r="I965" s="52">
        <v>8.0271187699662888E-6</v>
      </c>
    </row>
    <row r="966" spans="3:9" hidden="1" x14ac:dyDescent="0.5">
      <c r="C966" s="52">
        <v>9.5800000000001717E-2</v>
      </c>
      <c r="E966" s="52">
        <v>9.5800000000001717E-2</v>
      </c>
      <c r="F966" s="52">
        <v>9.1776400000003287E-3</v>
      </c>
      <c r="G966" s="52">
        <v>8.7921791200004727E-4</v>
      </c>
      <c r="H966" s="52">
        <v>8.4229075969606036E-5</v>
      </c>
      <c r="I966" s="52">
        <v>8.069145477888403E-6</v>
      </c>
    </row>
    <row r="967" spans="3:9" hidden="1" x14ac:dyDescent="0.5">
      <c r="C967" s="52">
        <v>9.590000000000172E-2</v>
      </c>
      <c r="E967" s="52">
        <v>9.590000000000172E-2</v>
      </c>
      <c r="F967" s="52">
        <v>9.1968100000003293E-3</v>
      </c>
      <c r="G967" s="52">
        <v>8.8197407900004739E-4</v>
      </c>
      <c r="H967" s="52">
        <v>8.4581314176106052E-5</v>
      </c>
      <c r="I967" s="52">
        <v>8.1113480294887162E-6</v>
      </c>
    </row>
    <row r="968" spans="3:9" hidden="1" x14ac:dyDescent="0.5">
      <c r="C968" s="52">
        <v>9.6000000000001723E-2</v>
      </c>
      <c r="E968" s="52">
        <v>9.6000000000001723E-2</v>
      </c>
      <c r="F968" s="52">
        <v>9.2160000000003316E-3</v>
      </c>
      <c r="G968" s="52">
        <v>8.8473600000004771E-4</v>
      </c>
      <c r="H968" s="52">
        <v>8.4934656000006117E-5</v>
      </c>
      <c r="I968" s="52">
        <v>8.1537269760007344E-6</v>
      </c>
    </row>
    <row r="969" spans="3:9" hidden="1" x14ac:dyDescent="0.5">
      <c r="C969" s="52">
        <v>9.6100000000001726E-2</v>
      </c>
      <c r="E969" s="52">
        <v>9.6100000000001726E-2</v>
      </c>
      <c r="F969" s="52">
        <v>9.235210000000332E-3</v>
      </c>
      <c r="G969" s="52">
        <v>8.8750368100004779E-4</v>
      </c>
      <c r="H969" s="52">
        <v>8.5289103744106136E-5</v>
      </c>
      <c r="I969" s="52">
        <v>8.1962828698087473E-6</v>
      </c>
    </row>
    <row r="970" spans="3:9" hidden="1" x14ac:dyDescent="0.5">
      <c r="C970" s="52">
        <v>9.6200000000001729E-2</v>
      </c>
      <c r="E970" s="52">
        <v>9.6200000000001729E-2</v>
      </c>
      <c r="F970" s="52">
        <v>9.2544400000003323E-3</v>
      </c>
      <c r="G970" s="52">
        <v>8.9027712800004793E-4</v>
      </c>
      <c r="H970" s="52">
        <v>8.5644659713606154E-5</v>
      </c>
      <c r="I970" s="52">
        <v>8.2390162644490604E-6</v>
      </c>
    </row>
    <row r="971" spans="3:9" hidden="1" x14ac:dyDescent="0.5">
      <c r="C971" s="52">
        <v>9.6300000000001731E-2</v>
      </c>
      <c r="E971" s="52">
        <v>9.6300000000001731E-2</v>
      </c>
      <c r="F971" s="52">
        <v>9.2736900000003342E-3</v>
      </c>
      <c r="G971" s="52">
        <v>8.930563470000482E-4</v>
      </c>
      <c r="H971" s="52">
        <v>8.6001326216106203E-5</v>
      </c>
      <c r="I971" s="52">
        <v>8.2819277146111756E-6</v>
      </c>
    </row>
    <row r="972" spans="3:9" hidden="1" x14ac:dyDescent="0.5">
      <c r="C972" s="52">
        <v>9.6400000000001734E-2</v>
      </c>
      <c r="E972" s="52">
        <v>9.6400000000001734E-2</v>
      </c>
      <c r="F972" s="52">
        <v>9.2929600000003342E-3</v>
      </c>
      <c r="G972" s="52">
        <v>8.9584134400004837E-4</v>
      </c>
      <c r="H972" s="52">
        <v>8.6359105561606214E-5</v>
      </c>
      <c r="I972" s="52">
        <v>8.3250177761389888E-6</v>
      </c>
    </row>
    <row r="973" spans="3:9" hidden="1" x14ac:dyDescent="0.5">
      <c r="C973" s="52">
        <v>9.6500000000001737E-2</v>
      </c>
      <c r="E973" s="52">
        <v>9.6500000000001737E-2</v>
      </c>
      <c r="F973" s="52">
        <v>9.3122500000003359E-3</v>
      </c>
      <c r="G973" s="52">
        <v>8.9863212500004863E-4</v>
      </c>
      <c r="H973" s="52">
        <v>8.6718000062506253E-5</v>
      </c>
      <c r="I973" s="52">
        <v>8.3682870060320048E-6</v>
      </c>
    </row>
    <row r="974" spans="3:9" hidden="1" x14ac:dyDescent="0.5">
      <c r="C974" s="52">
        <v>9.660000000000174E-2</v>
      </c>
      <c r="E974" s="52">
        <v>9.660000000000174E-2</v>
      </c>
      <c r="F974" s="52">
        <v>9.3315600000003357E-3</v>
      </c>
      <c r="G974" s="52">
        <v>9.0142869600004863E-4</v>
      </c>
      <c r="H974" s="52">
        <v>8.7078012033606271E-5</v>
      </c>
      <c r="I974" s="52">
        <v>8.4117359624465177E-6</v>
      </c>
    </row>
    <row r="975" spans="3:9" hidden="1" x14ac:dyDescent="0.5">
      <c r="C975" s="52">
        <v>9.6700000000001743E-2</v>
      </c>
      <c r="E975" s="52">
        <v>9.6700000000001743E-2</v>
      </c>
      <c r="F975" s="52">
        <v>9.3508900000003371E-3</v>
      </c>
      <c r="G975" s="52">
        <v>9.0423106300004889E-4</v>
      </c>
      <c r="H975" s="52">
        <v>8.7439143792106302E-5</v>
      </c>
      <c r="I975" s="52">
        <v>8.4553652046968311E-6</v>
      </c>
    </row>
    <row r="976" spans="3:9" hidden="1" x14ac:dyDescent="0.5">
      <c r="C976" s="52">
        <v>9.6800000000001746E-2</v>
      </c>
      <c r="E976" s="52">
        <v>9.6800000000001746E-2</v>
      </c>
      <c r="F976" s="52">
        <v>9.3702400000003384E-3</v>
      </c>
      <c r="G976" s="52">
        <v>9.0703923200004916E-4</v>
      </c>
      <c r="H976" s="52">
        <v>8.7801397657606342E-5</v>
      </c>
      <c r="I976" s="52">
        <v>8.4991752932564468E-6</v>
      </c>
    </row>
    <row r="977" spans="3:9" hidden="1" x14ac:dyDescent="0.5">
      <c r="C977" s="52">
        <v>9.6900000000001749E-2</v>
      </c>
      <c r="E977" s="52">
        <v>9.6900000000001749E-2</v>
      </c>
      <c r="F977" s="52">
        <v>9.3896100000003396E-3</v>
      </c>
      <c r="G977" s="52">
        <v>9.0985320900004933E-4</v>
      </c>
      <c r="H977" s="52">
        <v>8.816477595210638E-5</v>
      </c>
      <c r="I977" s="52">
        <v>8.5431667897592629E-6</v>
      </c>
    </row>
    <row r="978" spans="3:9" hidden="1" x14ac:dyDescent="0.5">
      <c r="C978" s="52">
        <v>9.7000000000001751E-2</v>
      </c>
      <c r="E978" s="52">
        <v>9.7000000000001751E-2</v>
      </c>
      <c r="F978" s="52">
        <v>9.409000000000339E-3</v>
      </c>
      <c r="G978" s="52">
        <v>9.1267300000004935E-4</v>
      </c>
      <c r="H978" s="52">
        <v>8.8529281000006377E-5</v>
      </c>
      <c r="I978" s="52">
        <v>8.5873402570007731E-6</v>
      </c>
    </row>
    <row r="979" spans="3:9" hidden="1" x14ac:dyDescent="0.5">
      <c r="C979" s="52">
        <v>9.7100000000001754E-2</v>
      </c>
      <c r="E979" s="52">
        <v>9.7100000000001754E-2</v>
      </c>
      <c r="F979" s="52">
        <v>9.4284100000003399E-3</v>
      </c>
      <c r="G979" s="52">
        <v>9.1549861100004954E-4</v>
      </c>
      <c r="H979" s="52">
        <v>8.8894915128106411E-5</v>
      </c>
      <c r="I979" s="52">
        <v>8.631696258939288E-6</v>
      </c>
    </row>
    <row r="980" spans="3:9" hidden="1" x14ac:dyDescent="0.5">
      <c r="C980" s="52">
        <v>9.7200000000001757E-2</v>
      </c>
      <c r="E980" s="52">
        <v>9.7200000000001757E-2</v>
      </c>
      <c r="F980" s="52">
        <v>9.4478400000003408E-3</v>
      </c>
      <c r="G980" s="52">
        <v>9.1833004800004976E-4</v>
      </c>
      <c r="H980" s="52">
        <v>8.9261680665606437E-5</v>
      </c>
      <c r="I980" s="52">
        <v>8.6762353606971026E-6</v>
      </c>
    </row>
    <row r="981" spans="3:9" hidden="1" x14ac:dyDescent="0.5">
      <c r="C981" s="52">
        <v>9.730000000000176E-2</v>
      </c>
      <c r="E981" s="52">
        <v>9.730000000000176E-2</v>
      </c>
      <c r="F981" s="52">
        <v>9.4672900000003432E-3</v>
      </c>
      <c r="G981" s="52">
        <v>9.211673170000501E-4</v>
      </c>
      <c r="H981" s="52">
        <v>8.9629579944106497E-5</v>
      </c>
      <c r="I981" s="52">
        <v>8.7209581285617207E-6</v>
      </c>
    </row>
    <row r="982" spans="3:9" hidden="1" x14ac:dyDescent="0.5">
      <c r="C982" s="52">
        <v>9.7400000000001763E-2</v>
      </c>
      <c r="E982" s="52">
        <v>9.7400000000001763E-2</v>
      </c>
      <c r="F982" s="52">
        <v>9.4867600000003438E-3</v>
      </c>
      <c r="G982" s="52">
        <v>9.240104240000502E-4</v>
      </c>
      <c r="H982" s="52">
        <v>8.9998615297606527E-5</v>
      </c>
      <c r="I982" s="52">
        <v>8.7658651299870342E-6</v>
      </c>
    </row>
    <row r="983" spans="3:9" hidden="1" x14ac:dyDescent="0.5">
      <c r="C983" s="52">
        <v>9.7500000000001766E-2</v>
      </c>
      <c r="E983" s="52">
        <v>9.7500000000001766E-2</v>
      </c>
      <c r="F983" s="52">
        <v>9.5062500000003443E-3</v>
      </c>
      <c r="G983" s="52">
        <v>9.2685937500005036E-4</v>
      </c>
      <c r="H983" s="52">
        <v>9.036878906250655E-5</v>
      </c>
      <c r="I983" s="52">
        <v>8.810956933594548E-6</v>
      </c>
    </row>
    <row r="984" spans="3:9" hidden="1" x14ac:dyDescent="0.5">
      <c r="C984" s="52">
        <v>9.7600000000001769E-2</v>
      </c>
      <c r="E984" s="52">
        <v>9.7600000000001769E-2</v>
      </c>
      <c r="F984" s="52">
        <v>9.5257600000003446E-3</v>
      </c>
      <c r="G984" s="52">
        <v>9.2971417600005047E-4</v>
      </c>
      <c r="H984" s="52">
        <v>9.0740103577606563E-5</v>
      </c>
      <c r="I984" s="52">
        <v>8.8562341091745608E-6</v>
      </c>
    </row>
    <row r="985" spans="3:9" hidden="1" x14ac:dyDescent="0.5">
      <c r="C985" s="52">
        <v>9.7700000000001772E-2</v>
      </c>
      <c r="E985" s="52">
        <v>9.7700000000001772E-2</v>
      </c>
      <c r="F985" s="52">
        <v>9.5452900000003466E-3</v>
      </c>
      <c r="G985" s="52">
        <v>9.3257483300005081E-4</v>
      </c>
      <c r="H985" s="52">
        <v>9.1112561184106622E-5</v>
      </c>
      <c r="I985" s="52">
        <v>8.9016972276873791E-6</v>
      </c>
    </row>
    <row r="986" spans="3:9" hidden="1" x14ac:dyDescent="0.5">
      <c r="C986" s="52">
        <v>9.7800000000001774E-2</v>
      </c>
      <c r="E986" s="52">
        <v>9.7800000000001774E-2</v>
      </c>
      <c r="F986" s="52">
        <v>9.5648400000003467E-3</v>
      </c>
      <c r="G986" s="52">
        <v>9.3544135200005092E-4</v>
      </c>
      <c r="H986" s="52">
        <v>9.1486164225606636E-5</v>
      </c>
      <c r="I986" s="52">
        <v>8.9473468612644906E-6</v>
      </c>
    </row>
    <row r="987" spans="3:9" hidden="1" x14ac:dyDescent="0.5">
      <c r="C987" s="52">
        <v>9.7900000000001777E-2</v>
      </c>
      <c r="E987" s="52">
        <v>9.7900000000001777E-2</v>
      </c>
      <c r="F987" s="52">
        <v>9.5844100000003485E-3</v>
      </c>
      <c r="G987" s="52">
        <v>9.3831373900005112E-4</v>
      </c>
      <c r="H987" s="52">
        <v>9.1860915048106682E-5</v>
      </c>
      <c r="I987" s="52">
        <v>8.9931835832098067E-6</v>
      </c>
    </row>
    <row r="988" spans="3:9" hidden="1" x14ac:dyDescent="0.5">
      <c r="C988" s="52">
        <v>9.800000000000178E-2</v>
      </c>
      <c r="E988" s="52">
        <v>9.800000000000178E-2</v>
      </c>
      <c r="F988" s="52">
        <v>9.6040000000003484E-3</v>
      </c>
      <c r="G988" s="52">
        <v>9.4119200000005127E-4</v>
      </c>
      <c r="H988" s="52">
        <v>9.223681600000669E-5</v>
      </c>
      <c r="I988" s="52">
        <v>9.0392079680008198E-6</v>
      </c>
    </row>
    <row r="989" spans="3:9" hidden="1" x14ac:dyDescent="0.5">
      <c r="C989" s="52">
        <v>9.8100000000001783E-2</v>
      </c>
      <c r="E989" s="52">
        <v>9.8100000000001783E-2</v>
      </c>
      <c r="F989" s="52">
        <v>9.6236100000003499E-3</v>
      </c>
      <c r="G989" s="52">
        <v>9.4407614100005144E-4</v>
      </c>
      <c r="H989" s="52">
        <v>9.2613869432106729E-5</v>
      </c>
      <c r="I989" s="52">
        <v>9.0854205912898353E-6</v>
      </c>
    </row>
    <row r="990" spans="3:9" hidden="1" x14ac:dyDescent="0.5">
      <c r="C990" s="52">
        <v>9.8200000000001786E-2</v>
      </c>
      <c r="E990" s="52">
        <v>9.8200000000001786E-2</v>
      </c>
      <c r="F990" s="52">
        <v>9.6432400000003513E-3</v>
      </c>
      <c r="G990" s="52">
        <v>9.4696616800005174E-4</v>
      </c>
      <c r="H990" s="52">
        <v>9.2992077697606778E-5</v>
      </c>
      <c r="I990" s="52">
        <v>9.1318220299051518E-6</v>
      </c>
    </row>
    <row r="991" spans="3:9" hidden="1" x14ac:dyDescent="0.5">
      <c r="C991" s="52">
        <v>9.8300000000001789E-2</v>
      </c>
      <c r="E991" s="52">
        <v>9.8300000000001789E-2</v>
      </c>
      <c r="F991" s="52">
        <v>9.6628900000003525E-3</v>
      </c>
      <c r="G991" s="52">
        <v>9.498620870000519E-4</v>
      </c>
      <c r="H991" s="52">
        <v>9.3371443152106818E-5</v>
      </c>
      <c r="I991" s="52">
        <v>9.1784128618522676E-6</v>
      </c>
    </row>
    <row r="992" spans="3:9" hidden="1" x14ac:dyDescent="0.5">
      <c r="C992" s="52">
        <v>9.8400000000001792E-2</v>
      </c>
      <c r="E992" s="52">
        <v>9.8400000000001792E-2</v>
      </c>
      <c r="F992" s="52">
        <v>9.6825600000003519E-3</v>
      </c>
      <c r="G992" s="52">
        <v>9.5276390400005192E-4</v>
      </c>
      <c r="H992" s="52">
        <v>9.3751968153606822E-5</v>
      </c>
      <c r="I992" s="52">
        <v>9.2251936663150801E-6</v>
      </c>
    </row>
    <row r="993" spans="3:9" hidden="1" x14ac:dyDescent="0.5">
      <c r="C993" s="52">
        <v>9.8500000000001794E-2</v>
      </c>
      <c r="E993" s="52">
        <v>9.8500000000001794E-2</v>
      </c>
      <c r="F993" s="52">
        <v>9.702250000000353E-3</v>
      </c>
      <c r="G993" s="52">
        <v>9.5567162500005221E-4</v>
      </c>
      <c r="H993" s="52">
        <v>9.4133655062506844E-5</v>
      </c>
      <c r="I993" s="52">
        <v>9.2721650236570932E-6</v>
      </c>
    </row>
    <row r="994" spans="3:9" hidden="1" x14ac:dyDescent="0.5">
      <c r="C994" s="52">
        <v>9.8600000000001797E-2</v>
      </c>
      <c r="E994" s="52">
        <v>9.8600000000001797E-2</v>
      </c>
      <c r="F994" s="52">
        <v>9.7219600000003539E-3</v>
      </c>
      <c r="G994" s="52">
        <v>9.585852560000524E-4</v>
      </c>
      <c r="H994" s="52">
        <v>9.4516506241606877E-5</v>
      </c>
      <c r="I994" s="52">
        <v>9.3193275154226074E-6</v>
      </c>
    </row>
    <row r="995" spans="3:9" hidden="1" x14ac:dyDescent="0.5">
      <c r="C995" s="52">
        <v>9.87000000000018E-2</v>
      </c>
      <c r="E995" s="52">
        <v>9.87000000000018E-2</v>
      </c>
      <c r="F995" s="52">
        <v>9.7416900000003546E-3</v>
      </c>
      <c r="G995" s="52">
        <v>9.6150480300005259E-4</v>
      </c>
      <c r="H995" s="52">
        <v>9.4900524056106916E-5</v>
      </c>
      <c r="I995" s="52">
        <v>9.3666817243379236E-6</v>
      </c>
    </row>
    <row r="996" spans="3:9" hidden="1" x14ac:dyDescent="0.5">
      <c r="C996" s="52">
        <v>9.8800000000001803E-2</v>
      </c>
      <c r="E996" s="52">
        <v>9.8800000000001803E-2</v>
      </c>
      <c r="F996" s="52">
        <v>9.7614400000003571E-3</v>
      </c>
      <c r="G996" s="52">
        <v>9.6443027200005286E-4</v>
      </c>
      <c r="H996" s="52">
        <v>9.5285710873606975E-5</v>
      </c>
      <c r="I996" s="52">
        <v>9.4142282343125409E-6</v>
      </c>
    </row>
    <row r="997" spans="3:9" hidden="1" x14ac:dyDescent="0.5">
      <c r="C997" s="52">
        <v>9.8900000000001806E-2</v>
      </c>
      <c r="E997" s="52">
        <v>9.8900000000001806E-2</v>
      </c>
      <c r="F997" s="52">
        <v>9.7812100000003576E-3</v>
      </c>
      <c r="G997" s="52">
        <v>9.6736166900005308E-4</v>
      </c>
      <c r="H997" s="52">
        <v>9.5672069064107001E-5</v>
      </c>
      <c r="I997" s="52">
        <v>9.4619676304403545E-6</v>
      </c>
    </row>
    <row r="998" spans="3:9" hidden="1" x14ac:dyDescent="0.5">
      <c r="C998" s="52">
        <v>9.9000000000001809E-2</v>
      </c>
      <c r="E998" s="52">
        <v>9.9000000000001809E-2</v>
      </c>
      <c r="F998" s="52">
        <v>9.801000000000358E-3</v>
      </c>
      <c r="G998" s="52">
        <v>9.7029900000005322E-4</v>
      </c>
      <c r="H998" s="52">
        <v>9.6059601000007014E-5</v>
      </c>
      <c r="I998" s="52">
        <v>9.5099004990008686E-6</v>
      </c>
    </row>
    <row r="999" spans="3:9" hidden="1" x14ac:dyDescent="0.5">
      <c r="C999" s="52">
        <v>9.9100000000001812E-2</v>
      </c>
      <c r="E999" s="52">
        <v>9.9100000000001812E-2</v>
      </c>
      <c r="F999" s="52">
        <v>9.8208100000003584E-3</v>
      </c>
      <c r="G999" s="52">
        <v>9.7324227100005327E-4</v>
      </c>
      <c r="H999" s="52">
        <v>9.6448309056107036E-5</v>
      </c>
      <c r="I999" s="52">
        <v>9.5580274274603822E-6</v>
      </c>
    </row>
    <row r="1000" spans="3:9" hidden="1" x14ac:dyDescent="0.5">
      <c r="C1000" s="52">
        <v>9.9200000000001815E-2</v>
      </c>
      <c r="E1000" s="52">
        <v>9.9200000000001815E-2</v>
      </c>
      <c r="F1000" s="52">
        <v>9.8406400000003603E-3</v>
      </c>
      <c r="G1000" s="52">
        <v>9.7619148800005362E-4</v>
      </c>
      <c r="H1000" s="52">
        <v>9.6838195609607095E-5</v>
      </c>
      <c r="I1000" s="52">
        <v>9.6063490044732002E-6</v>
      </c>
    </row>
    <row r="1001" spans="3:9" hidden="1" x14ac:dyDescent="0.5">
      <c r="C1001" s="52">
        <v>9.9300000000001817E-2</v>
      </c>
      <c r="E1001" s="52">
        <v>9.9300000000001817E-2</v>
      </c>
      <c r="F1001" s="52">
        <v>9.8604900000003604E-3</v>
      </c>
      <c r="G1001" s="52">
        <v>9.7914665700005372E-4</v>
      </c>
      <c r="H1001" s="52">
        <v>9.7229263040107111E-5</v>
      </c>
      <c r="I1001" s="52">
        <v>9.6548658198828128E-6</v>
      </c>
    </row>
    <row r="1002" spans="3:9" hidden="1" x14ac:dyDescent="0.5">
      <c r="C1002" s="52">
        <v>9.940000000000182E-2</v>
      </c>
      <c r="E1002" s="52">
        <v>9.940000000000182E-2</v>
      </c>
      <c r="F1002" s="52">
        <v>9.880360000000362E-3</v>
      </c>
      <c r="G1002" s="52">
        <v>9.8210778400005397E-4</v>
      </c>
      <c r="H1002" s="52">
        <v>9.762151372960716E-5</v>
      </c>
      <c r="I1002" s="52">
        <v>9.7035784647231302E-6</v>
      </c>
    </row>
    <row r="1003" spans="3:9" hidden="1" x14ac:dyDescent="0.5">
      <c r="C1003" s="52">
        <v>9.9500000000001823E-2</v>
      </c>
      <c r="E1003" s="52">
        <v>9.9500000000001823E-2</v>
      </c>
      <c r="F1003" s="52">
        <v>9.9002500000003636E-3</v>
      </c>
      <c r="G1003" s="52">
        <v>9.8507487500005425E-4</v>
      </c>
      <c r="H1003" s="52">
        <v>9.8014950062507195E-5</v>
      </c>
      <c r="I1003" s="52">
        <v>9.752487531219645E-6</v>
      </c>
    </row>
    <row r="1004" spans="3:9" hidden="1" x14ac:dyDescent="0.5">
      <c r="C1004" s="52">
        <v>9.9600000000001826E-2</v>
      </c>
      <c r="E1004" s="52">
        <v>9.9600000000001826E-2</v>
      </c>
      <c r="F1004" s="52">
        <v>9.9201600000003633E-3</v>
      </c>
      <c r="G1004" s="52">
        <v>9.880479360000543E-4</v>
      </c>
      <c r="H1004" s="52">
        <v>9.8409574425607204E-5</v>
      </c>
      <c r="I1004" s="52">
        <v>9.8015936127906566E-6</v>
      </c>
    </row>
    <row r="1005" spans="3:9" hidden="1" x14ac:dyDescent="0.5">
      <c r="C1005" s="52">
        <v>9.9700000000001829E-2</v>
      </c>
      <c r="E1005" s="52">
        <v>9.9700000000001829E-2</v>
      </c>
      <c r="F1005" s="52">
        <v>9.9400900000003647E-3</v>
      </c>
      <c r="G1005" s="52">
        <v>9.9102697300005455E-4</v>
      </c>
      <c r="H1005" s="52">
        <v>9.8805389208107245E-5</v>
      </c>
      <c r="I1005" s="52">
        <v>9.8508973040484727E-6</v>
      </c>
    </row>
    <row r="1006" spans="3:9" hidden="1" x14ac:dyDescent="0.5">
      <c r="C1006" s="52">
        <v>9.9800000000001832E-2</v>
      </c>
      <c r="E1006" s="52">
        <v>9.9800000000001832E-2</v>
      </c>
      <c r="F1006" s="52">
        <v>9.9600400000003659E-3</v>
      </c>
      <c r="G1006" s="52">
        <v>9.9401199200005474E-4</v>
      </c>
      <c r="H1006" s="52">
        <v>9.9202396801607295E-5</v>
      </c>
      <c r="I1006" s="52">
        <v>9.9003992008005899E-6</v>
      </c>
    </row>
    <row r="1007" spans="3:9" hidden="1" x14ac:dyDescent="0.5">
      <c r="C1007" s="52">
        <v>9.9900000000001835E-2</v>
      </c>
      <c r="E1007" s="52">
        <v>9.9900000000001835E-2</v>
      </c>
      <c r="F1007" s="52">
        <v>9.980010000000367E-3</v>
      </c>
      <c r="G1007" s="52">
        <v>9.9700299900005508E-4</v>
      </c>
      <c r="H1007" s="52">
        <v>9.9600599600107326E-5</v>
      </c>
      <c r="I1007" s="52">
        <v>9.9500999000509049E-6</v>
      </c>
    </row>
    <row r="1008" spans="3:9" hidden="1" x14ac:dyDescent="0.5">
      <c r="C1008" s="52">
        <v>0.10000000000000184</v>
      </c>
      <c r="E1008" s="52">
        <v>0.10000000000000184</v>
      </c>
      <c r="F1008" s="52">
        <v>1.0000000000000368E-2</v>
      </c>
      <c r="G1008" s="52">
        <v>1.0000000000000551E-3</v>
      </c>
      <c r="H1008" s="52">
        <v>1.0000000000000736E-4</v>
      </c>
      <c r="I1008" s="52">
        <v>1.0000000000000921E-5</v>
      </c>
    </row>
    <row r="1009" spans="3:9" hidden="1" x14ac:dyDescent="0.5">
      <c r="C1009" s="52">
        <v>0.10010000000000184</v>
      </c>
      <c r="E1009" s="52">
        <v>0.10010000000000184</v>
      </c>
      <c r="F1009" s="52">
        <v>1.0020010000000369E-2</v>
      </c>
      <c r="G1009" s="52">
        <v>1.0030030010000554E-3</v>
      </c>
      <c r="H1009" s="52">
        <v>1.0040060040010739E-4</v>
      </c>
      <c r="I1009" s="52">
        <v>1.0050100100050934E-5</v>
      </c>
    </row>
    <row r="1010" spans="3:9" hidden="1" x14ac:dyDescent="0.5">
      <c r="C1010" s="52">
        <v>0.10020000000000184</v>
      </c>
      <c r="E1010" s="52">
        <v>0.10020000000000184</v>
      </c>
      <c r="F1010" s="52">
        <v>1.004004000000037E-2</v>
      </c>
      <c r="G1010" s="52">
        <v>1.0060120080000556E-3</v>
      </c>
      <c r="H1010" s="52">
        <v>1.0080240320160743E-4</v>
      </c>
      <c r="I1010" s="52">
        <v>1.0100400800801249E-5</v>
      </c>
    </row>
    <row r="1011" spans="3:9" hidden="1" x14ac:dyDescent="0.5">
      <c r="C1011" s="52">
        <v>0.10030000000000185</v>
      </c>
      <c r="E1011" s="52">
        <v>0.10030000000000185</v>
      </c>
      <c r="F1011" s="52">
        <v>1.006009000000037E-2</v>
      </c>
      <c r="G1011" s="52">
        <v>1.0090270270000556E-3</v>
      </c>
      <c r="H1011" s="52">
        <v>1.0120541080810745E-4</v>
      </c>
      <c r="I1011" s="52">
        <v>1.0150902704053364E-5</v>
      </c>
    </row>
    <row r="1012" spans="3:9" hidden="1" x14ac:dyDescent="0.5">
      <c r="C1012" s="52">
        <v>0.10040000000000185</v>
      </c>
      <c r="E1012" s="52">
        <v>0.10040000000000185</v>
      </c>
      <c r="F1012" s="52">
        <v>1.0080160000000371E-2</v>
      </c>
      <c r="G1012" s="52">
        <v>1.0120480640000559E-3</v>
      </c>
      <c r="H1012" s="52">
        <v>1.0160962562560747E-4</v>
      </c>
      <c r="I1012" s="52">
        <v>1.0201606412811177E-5</v>
      </c>
    </row>
    <row r="1013" spans="3:9" hidden="1" x14ac:dyDescent="0.5">
      <c r="C1013" s="52">
        <v>0.10050000000000185</v>
      </c>
      <c r="E1013" s="52">
        <v>0.10050000000000185</v>
      </c>
      <c r="F1013" s="52">
        <v>1.0100250000000373E-2</v>
      </c>
      <c r="G1013" s="52">
        <v>1.0150751250000561E-3</v>
      </c>
      <c r="H1013" s="52">
        <v>1.0201505006250753E-4</v>
      </c>
      <c r="I1013" s="52">
        <v>1.0252512531282195E-5</v>
      </c>
    </row>
    <row r="1014" spans="3:9" hidden="1" x14ac:dyDescent="0.5">
      <c r="C1014" s="52">
        <v>0.10060000000000185</v>
      </c>
      <c r="E1014" s="52">
        <v>0.10060000000000185</v>
      </c>
      <c r="F1014" s="52">
        <v>1.0120360000000373E-2</v>
      </c>
      <c r="G1014" s="52">
        <v>1.0181082160000564E-3</v>
      </c>
      <c r="H1014" s="52">
        <v>1.0242168652960755E-4</v>
      </c>
      <c r="I1014" s="52">
        <v>1.030362166487871E-5</v>
      </c>
    </row>
    <row r="1015" spans="3:9" hidden="1" x14ac:dyDescent="0.5">
      <c r="C1015" s="52">
        <v>0.10070000000000186</v>
      </c>
      <c r="E1015" s="52">
        <v>0.10070000000000186</v>
      </c>
      <c r="F1015" s="52">
        <v>1.0140490000000373E-2</v>
      </c>
      <c r="G1015" s="52">
        <v>1.0211473430000563E-3</v>
      </c>
      <c r="H1015" s="52">
        <v>1.0282953744010757E-4</v>
      </c>
      <c r="I1015" s="52">
        <v>1.0354934420219023E-5</v>
      </c>
    </row>
    <row r="1016" spans="3:9" hidden="1" x14ac:dyDescent="0.5">
      <c r="C1016" s="52">
        <v>0.10080000000000186</v>
      </c>
      <c r="E1016" s="52">
        <v>0.10080000000000186</v>
      </c>
      <c r="F1016" s="52">
        <v>1.0160640000000375E-2</v>
      </c>
      <c r="G1016" s="52">
        <v>1.0241925120000567E-3</v>
      </c>
      <c r="H1016" s="52">
        <v>1.0323860520960763E-4</v>
      </c>
      <c r="I1016" s="52">
        <v>1.0406451405128641E-5</v>
      </c>
    </row>
    <row r="1017" spans="3:9" hidden="1" x14ac:dyDescent="0.5">
      <c r="C1017" s="52">
        <v>0.10090000000000186</v>
      </c>
      <c r="E1017" s="52">
        <v>0.10090000000000186</v>
      </c>
      <c r="F1017" s="52">
        <v>1.0180810000000377E-2</v>
      </c>
      <c r="G1017" s="52">
        <v>1.0272437290000569E-3</v>
      </c>
      <c r="H1017" s="52">
        <v>1.0364889225610767E-4</v>
      </c>
      <c r="I1017" s="52">
        <v>1.0458173228641457E-5</v>
      </c>
    </row>
    <row r="1018" spans="3:9" hidden="1" x14ac:dyDescent="0.5">
      <c r="C1018" s="52">
        <v>0.10100000000000187</v>
      </c>
      <c r="E1018" s="52">
        <v>0.10100000000000187</v>
      </c>
      <c r="F1018" s="52">
        <v>1.0201000000000376E-2</v>
      </c>
      <c r="G1018" s="52">
        <v>1.030301000000057E-3</v>
      </c>
      <c r="H1018" s="52">
        <v>1.0406040100000768E-4</v>
      </c>
      <c r="I1018" s="52">
        <v>1.051010050100097E-5</v>
      </c>
    </row>
    <row r="1019" spans="3:9" hidden="1" x14ac:dyDescent="0.5">
      <c r="C1019" s="52">
        <v>0.10110000000000187</v>
      </c>
      <c r="E1019" s="52">
        <v>0.10110000000000187</v>
      </c>
      <c r="F1019" s="52">
        <v>1.0221210000000378E-2</v>
      </c>
      <c r="G1019" s="52">
        <v>1.0333643310000574E-3</v>
      </c>
      <c r="H1019" s="52">
        <v>1.0447313386410772E-4</v>
      </c>
      <c r="I1019" s="52">
        <v>1.0562233833661486E-5</v>
      </c>
    </row>
    <row r="1020" spans="3:9" hidden="1" x14ac:dyDescent="0.5">
      <c r="C1020" s="52">
        <v>0.10120000000000187</v>
      </c>
      <c r="E1020" s="52">
        <v>0.10120000000000187</v>
      </c>
      <c r="F1020" s="52">
        <v>1.0241440000000379E-2</v>
      </c>
      <c r="G1020" s="52">
        <v>1.0364337280000576E-3</v>
      </c>
      <c r="H1020" s="52">
        <v>1.0488709327360776E-4</v>
      </c>
      <c r="I1020" s="52">
        <v>1.0614573839289302E-5</v>
      </c>
    </row>
    <row r="1021" spans="3:9" hidden="1" x14ac:dyDescent="0.5">
      <c r="C1021" s="52">
        <v>0.10130000000000187</v>
      </c>
      <c r="E1021" s="52">
        <v>0.10130000000000187</v>
      </c>
      <c r="F1021" s="52">
        <v>1.026169000000038E-2</v>
      </c>
      <c r="G1021" s="52">
        <v>1.0395091970000579E-3</v>
      </c>
      <c r="H1021" s="52">
        <v>1.0530228165610781E-4</v>
      </c>
      <c r="I1021" s="52">
        <v>1.0667121131763919E-5</v>
      </c>
    </row>
    <row r="1022" spans="3:9" hidden="1" x14ac:dyDescent="0.5">
      <c r="C1022" s="52">
        <v>0.10140000000000188</v>
      </c>
      <c r="E1022" s="52">
        <v>0.10140000000000188</v>
      </c>
      <c r="F1022" s="52">
        <v>1.0281960000000381E-2</v>
      </c>
      <c r="G1022" s="52">
        <v>1.0425907440000579E-3</v>
      </c>
      <c r="H1022" s="52">
        <v>1.0571870144160785E-4</v>
      </c>
      <c r="I1022" s="52">
        <v>1.0719876326179235E-5</v>
      </c>
    </row>
    <row r="1023" spans="3:9" hidden="1" x14ac:dyDescent="0.5">
      <c r="C1023" s="52">
        <v>0.10150000000000188</v>
      </c>
      <c r="E1023" s="52">
        <v>0.10150000000000188</v>
      </c>
      <c r="F1023" s="52">
        <v>1.0302250000000382E-2</v>
      </c>
      <c r="G1023" s="52">
        <v>1.0456783750000581E-3</v>
      </c>
      <c r="H1023" s="52">
        <v>1.0613635506250788E-4</v>
      </c>
      <c r="I1023" s="52">
        <v>1.0772840038844749E-5</v>
      </c>
    </row>
    <row r="1024" spans="3:9" hidden="1" x14ac:dyDescent="0.5">
      <c r="C1024" s="52">
        <v>0.10160000000000188</v>
      </c>
      <c r="E1024" s="52">
        <v>0.10160000000000188</v>
      </c>
      <c r="F1024" s="52">
        <v>1.0322560000000383E-2</v>
      </c>
      <c r="G1024" s="52">
        <v>1.0487720960000583E-3</v>
      </c>
      <c r="H1024" s="52">
        <v>1.0655524495360791E-4</v>
      </c>
      <c r="I1024" s="52">
        <v>1.0826012887286764E-5</v>
      </c>
    </row>
    <row r="1025" spans="3:9" hidden="1" x14ac:dyDescent="0.5">
      <c r="C1025" s="52">
        <v>0.10170000000000189</v>
      </c>
      <c r="E1025" s="52">
        <v>0.10170000000000189</v>
      </c>
      <c r="F1025" s="52">
        <v>1.0342890000000384E-2</v>
      </c>
      <c r="G1025" s="52">
        <v>1.0518719130000586E-3</v>
      </c>
      <c r="H1025" s="52">
        <v>1.0697537355210795E-4</v>
      </c>
      <c r="I1025" s="52">
        <v>1.0879395490249579E-5</v>
      </c>
    </row>
    <row r="1026" spans="3:9" hidden="1" x14ac:dyDescent="0.5">
      <c r="C1026" s="52">
        <v>0.10180000000000189</v>
      </c>
      <c r="E1026" s="52">
        <v>0.10180000000000189</v>
      </c>
      <c r="F1026" s="52">
        <v>1.0363240000000384E-2</v>
      </c>
      <c r="G1026" s="52">
        <v>1.0549778320000586E-3</v>
      </c>
      <c r="H1026" s="52">
        <v>1.0739674329760797E-4</v>
      </c>
      <c r="I1026" s="52">
        <v>1.0932988467696693E-5</v>
      </c>
    </row>
    <row r="1027" spans="3:9" hidden="1" x14ac:dyDescent="0.5">
      <c r="C1027" s="52">
        <v>0.10190000000000189</v>
      </c>
      <c r="E1027" s="52">
        <v>0.10190000000000189</v>
      </c>
      <c r="F1027" s="52">
        <v>1.0383610000000385E-2</v>
      </c>
      <c r="G1027" s="52">
        <v>1.0580898590000589E-3</v>
      </c>
      <c r="H1027" s="52">
        <v>1.0781935663210799E-4</v>
      </c>
      <c r="I1027" s="52">
        <v>1.0986792440812008E-5</v>
      </c>
    </row>
    <row r="1028" spans="3:9" hidden="1" x14ac:dyDescent="0.5">
      <c r="C1028" s="52">
        <v>0.10200000000000189</v>
      </c>
      <c r="E1028" s="52">
        <v>0.10200000000000189</v>
      </c>
      <c r="F1028" s="52">
        <v>1.0404000000000387E-2</v>
      </c>
      <c r="G1028" s="52">
        <v>1.0612080000000591E-3</v>
      </c>
      <c r="H1028" s="52">
        <v>1.0824321600000805E-4</v>
      </c>
      <c r="I1028" s="52">
        <v>1.1040808032001026E-5</v>
      </c>
    </row>
    <row r="1029" spans="3:9" hidden="1" x14ac:dyDescent="0.5">
      <c r="C1029" s="52">
        <v>0.1021000000000019</v>
      </c>
      <c r="E1029" s="52">
        <v>0.1021000000000019</v>
      </c>
      <c r="F1029" s="52">
        <v>1.0424410000000387E-2</v>
      </c>
      <c r="G1029" s="52">
        <v>1.0643322610000593E-3</v>
      </c>
      <c r="H1029" s="52">
        <v>1.0866832384810808E-4</v>
      </c>
      <c r="I1029" s="52">
        <v>1.1095035864892041E-5</v>
      </c>
    </row>
    <row r="1030" spans="3:9" hidden="1" x14ac:dyDescent="0.5">
      <c r="C1030" s="52">
        <v>0.1022000000000019</v>
      </c>
      <c r="E1030" s="52">
        <v>0.1022000000000019</v>
      </c>
      <c r="F1030" s="52">
        <v>1.0444840000000389E-2</v>
      </c>
      <c r="G1030" s="52">
        <v>1.0674626480000596E-3</v>
      </c>
      <c r="H1030" s="52">
        <v>1.0909468262560812E-4</v>
      </c>
      <c r="I1030" s="52">
        <v>1.1149476564337358E-5</v>
      </c>
    </row>
    <row r="1031" spans="3:9" hidden="1" x14ac:dyDescent="0.5">
      <c r="C1031" s="52">
        <v>0.1023000000000019</v>
      </c>
      <c r="E1031" s="52">
        <v>0.1023000000000019</v>
      </c>
      <c r="F1031" s="52">
        <v>1.0465290000000389E-2</v>
      </c>
      <c r="G1031" s="52">
        <v>1.0705991670000596E-3</v>
      </c>
      <c r="H1031" s="52">
        <v>1.0952229478410815E-4</v>
      </c>
      <c r="I1031" s="52">
        <v>1.1204130756414471E-5</v>
      </c>
    </row>
    <row r="1032" spans="3:9" hidden="1" x14ac:dyDescent="0.5">
      <c r="C1032" s="52">
        <v>0.10240000000000191</v>
      </c>
      <c r="E1032" s="52">
        <v>0.10240000000000191</v>
      </c>
      <c r="F1032" s="52">
        <v>1.0485760000000391E-2</v>
      </c>
      <c r="G1032" s="52">
        <v>1.07374182400006E-3</v>
      </c>
      <c r="H1032" s="52">
        <v>1.0995116277760818E-4</v>
      </c>
      <c r="I1032" s="52">
        <v>1.1258999068427288E-5</v>
      </c>
    </row>
    <row r="1033" spans="3:9" hidden="1" x14ac:dyDescent="0.5">
      <c r="C1033" s="52">
        <v>0.10250000000000191</v>
      </c>
      <c r="E1033" s="52">
        <v>0.10250000000000191</v>
      </c>
      <c r="F1033" s="52">
        <v>1.0506250000000392E-2</v>
      </c>
      <c r="G1033" s="52">
        <v>1.0768906250000602E-3</v>
      </c>
      <c r="H1033" s="52">
        <v>1.1038128906250824E-4</v>
      </c>
      <c r="I1033" s="52">
        <v>1.1314082128907305E-5</v>
      </c>
    </row>
    <row r="1034" spans="3:9" hidden="1" x14ac:dyDescent="0.5">
      <c r="C1034" s="52">
        <v>0.10260000000000191</v>
      </c>
      <c r="E1034" s="52">
        <v>0.10260000000000191</v>
      </c>
      <c r="F1034" s="52">
        <v>1.0526760000000392E-2</v>
      </c>
      <c r="G1034" s="52">
        <v>1.0800455760000603E-3</v>
      </c>
      <c r="H1034" s="52">
        <v>1.1081267609760825E-4</v>
      </c>
      <c r="I1034" s="52">
        <v>1.1369380567614818E-5</v>
      </c>
    </row>
    <row r="1035" spans="3:9" hidden="1" x14ac:dyDescent="0.5">
      <c r="C1035" s="52">
        <v>0.10270000000000191</v>
      </c>
      <c r="E1035" s="52">
        <v>0.10270000000000191</v>
      </c>
      <c r="F1035" s="52">
        <v>1.0547290000000393E-2</v>
      </c>
      <c r="G1035" s="52">
        <v>1.0832066830000606E-3</v>
      </c>
      <c r="H1035" s="52">
        <v>1.1124532634410828E-4</v>
      </c>
      <c r="I1035" s="52">
        <v>1.1424895015540133E-5</v>
      </c>
    </row>
    <row r="1036" spans="3:9" hidden="1" x14ac:dyDescent="0.5">
      <c r="C1036" s="52">
        <v>0.10280000000000192</v>
      </c>
      <c r="E1036" s="52">
        <v>0.10280000000000192</v>
      </c>
      <c r="F1036" s="52">
        <v>1.0567840000000394E-2</v>
      </c>
      <c r="G1036" s="52">
        <v>1.0863739520000607E-3</v>
      </c>
      <c r="H1036" s="52">
        <v>1.1167924226560833E-4</v>
      </c>
      <c r="I1036" s="52">
        <v>1.148062610490475E-5</v>
      </c>
    </row>
    <row r="1037" spans="3:9" hidden="1" x14ac:dyDescent="0.5">
      <c r="C1037" s="52">
        <v>0.10290000000000192</v>
      </c>
      <c r="E1037" s="52">
        <v>0.10290000000000192</v>
      </c>
      <c r="F1037" s="52">
        <v>1.0588410000000395E-2</v>
      </c>
      <c r="G1037" s="52">
        <v>1.0895473890000611E-3</v>
      </c>
      <c r="H1037" s="52">
        <v>1.1211442632810836E-4</v>
      </c>
      <c r="I1037" s="52">
        <v>1.1536574469162565E-5</v>
      </c>
    </row>
    <row r="1038" spans="3:9" hidden="1" x14ac:dyDescent="0.5">
      <c r="C1038" s="52">
        <v>0.10300000000000192</v>
      </c>
      <c r="E1038" s="52">
        <v>0.10300000000000192</v>
      </c>
      <c r="F1038" s="52">
        <v>1.0609000000000396E-2</v>
      </c>
      <c r="G1038" s="52">
        <v>1.0927270000000611E-3</v>
      </c>
      <c r="H1038" s="52">
        <v>1.125508810000084E-4</v>
      </c>
      <c r="I1038" s="52">
        <v>1.1592740743001082E-5</v>
      </c>
    </row>
    <row r="1039" spans="3:9" hidden="1" x14ac:dyDescent="0.5">
      <c r="C1039" s="52">
        <v>0.10310000000000193</v>
      </c>
      <c r="E1039" s="52">
        <v>0.10310000000000193</v>
      </c>
      <c r="F1039" s="52">
        <v>1.0629610000000397E-2</v>
      </c>
      <c r="G1039" s="52">
        <v>1.0959127910000613E-3</v>
      </c>
      <c r="H1039" s="52">
        <v>1.1298860875210844E-4</v>
      </c>
      <c r="I1039" s="52">
        <v>1.1649125562342597E-5</v>
      </c>
    </row>
    <row r="1040" spans="3:9" hidden="1" x14ac:dyDescent="0.5">
      <c r="C1040" s="52">
        <v>0.10320000000000193</v>
      </c>
      <c r="E1040" s="52">
        <v>0.10320000000000193</v>
      </c>
      <c r="F1040" s="52">
        <v>1.0650240000000397E-2</v>
      </c>
      <c r="G1040" s="52">
        <v>1.0991047680000616E-3</v>
      </c>
      <c r="H1040" s="52">
        <v>1.1342761205760846E-4</v>
      </c>
      <c r="I1040" s="52">
        <v>1.1705729564345413E-5</v>
      </c>
    </row>
    <row r="1041" spans="3:9" hidden="1" x14ac:dyDescent="0.5">
      <c r="C1041" s="52">
        <v>0.10330000000000193</v>
      </c>
      <c r="E1041" s="52">
        <v>0.10330000000000193</v>
      </c>
      <c r="F1041" s="52">
        <v>1.06708900000004E-2</v>
      </c>
      <c r="G1041" s="52">
        <v>1.1023029370000618E-3</v>
      </c>
      <c r="H1041" s="52">
        <v>1.1386789339210853E-4</v>
      </c>
      <c r="I1041" s="52">
        <v>1.1762553387405031E-5</v>
      </c>
    </row>
    <row r="1042" spans="3:9" hidden="1" x14ac:dyDescent="0.5">
      <c r="C1042" s="52">
        <v>0.10340000000000193</v>
      </c>
      <c r="E1042" s="52">
        <v>0.10340000000000193</v>
      </c>
      <c r="F1042" s="52">
        <v>1.06915600000004E-2</v>
      </c>
      <c r="G1042" s="52">
        <v>1.105507304000062E-3</v>
      </c>
      <c r="H1042" s="52">
        <v>1.1430945523360855E-4</v>
      </c>
      <c r="I1042" s="52">
        <v>1.1819597671155344E-5</v>
      </c>
    </row>
    <row r="1043" spans="3:9" hidden="1" x14ac:dyDescent="0.5">
      <c r="C1043" s="52">
        <v>0.10350000000000194</v>
      </c>
      <c r="E1043" s="52">
        <v>0.10350000000000194</v>
      </c>
      <c r="F1043" s="52">
        <v>1.07122500000004E-2</v>
      </c>
      <c r="G1043" s="52">
        <v>1.1087178750000622E-3</v>
      </c>
      <c r="H1043" s="52">
        <v>1.1475230006250857E-4</v>
      </c>
      <c r="I1043" s="52">
        <v>1.1876863056469861E-5</v>
      </c>
    </row>
    <row r="1044" spans="3:9" hidden="1" x14ac:dyDescent="0.5">
      <c r="C1044" s="52">
        <v>0.10360000000000194</v>
      </c>
      <c r="E1044" s="52">
        <v>0.10360000000000194</v>
      </c>
      <c r="F1044" s="52">
        <v>1.0732960000000402E-2</v>
      </c>
      <c r="G1044" s="52">
        <v>1.1119346560000624E-3</v>
      </c>
      <c r="H1044" s="52">
        <v>1.1519643036160863E-4</v>
      </c>
      <c r="I1044" s="52">
        <v>1.1934350185462877E-5</v>
      </c>
    </row>
    <row r="1045" spans="3:9" hidden="1" x14ac:dyDescent="0.5">
      <c r="C1045" s="52">
        <v>0.10370000000000194</v>
      </c>
      <c r="E1045" s="52">
        <v>0.10370000000000194</v>
      </c>
      <c r="F1045" s="52">
        <v>1.0753690000000402E-2</v>
      </c>
      <c r="G1045" s="52">
        <v>1.1151576530000625E-3</v>
      </c>
      <c r="H1045" s="52">
        <v>1.1564184861610864E-4</v>
      </c>
      <c r="I1045" s="52">
        <v>1.1992059701490691E-5</v>
      </c>
    </row>
    <row r="1046" spans="3:9" hidden="1" x14ac:dyDescent="0.5">
      <c r="C1046" s="52">
        <v>0.10380000000000195</v>
      </c>
      <c r="E1046" s="52">
        <v>0.10380000000000195</v>
      </c>
      <c r="F1046" s="52">
        <v>1.0774440000000404E-2</v>
      </c>
      <c r="G1046" s="52">
        <v>1.1183868720000629E-3</v>
      </c>
      <c r="H1046" s="52">
        <v>1.160885573136087E-4</v>
      </c>
      <c r="I1046" s="52">
        <v>1.204999224915281E-5</v>
      </c>
    </row>
    <row r="1047" spans="3:9" hidden="1" x14ac:dyDescent="0.5">
      <c r="C1047" s="52">
        <v>0.10390000000000195</v>
      </c>
      <c r="E1047" s="52">
        <v>0.10390000000000195</v>
      </c>
      <c r="F1047" s="52">
        <v>1.0795210000000405E-2</v>
      </c>
      <c r="G1047" s="52">
        <v>1.1216223190000632E-3</v>
      </c>
      <c r="H1047" s="52">
        <v>1.1653655894410875E-4</v>
      </c>
      <c r="I1047" s="52">
        <v>1.2108148474293127E-5</v>
      </c>
    </row>
    <row r="1048" spans="3:9" hidden="1" x14ac:dyDescent="0.5">
      <c r="C1048" s="52">
        <v>0.10400000000000195</v>
      </c>
      <c r="E1048" s="52">
        <v>0.10400000000000195</v>
      </c>
      <c r="F1048" s="52">
        <v>1.0816000000000405E-2</v>
      </c>
      <c r="G1048" s="52">
        <v>1.1248640000000633E-3</v>
      </c>
      <c r="H1048" s="52">
        <v>1.1698585600000877E-4</v>
      </c>
      <c r="I1048" s="52">
        <v>1.216652902400114E-5</v>
      </c>
    </row>
    <row r="1049" spans="3:9" hidden="1" x14ac:dyDescent="0.5">
      <c r="C1049" s="52">
        <v>0.10410000000000195</v>
      </c>
      <c r="E1049" s="52">
        <v>0.10410000000000195</v>
      </c>
      <c r="F1049" s="52">
        <v>1.0836810000000406E-2</v>
      </c>
      <c r="G1049" s="52">
        <v>1.1281119210000635E-3</v>
      </c>
      <c r="H1049" s="52">
        <v>1.1743645097610881E-4</v>
      </c>
      <c r="I1049" s="52">
        <v>1.2225134546613157E-5</v>
      </c>
    </row>
    <row r="1050" spans="3:9" hidden="1" x14ac:dyDescent="0.5">
      <c r="C1050" s="52">
        <v>0.10420000000000196</v>
      </c>
      <c r="E1050" s="52">
        <v>0.10420000000000196</v>
      </c>
      <c r="F1050" s="52">
        <v>1.0857640000000408E-2</v>
      </c>
      <c r="G1050" s="52">
        <v>1.1313660880000638E-3</v>
      </c>
      <c r="H1050" s="52">
        <v>1.1788834636960885E-4</v>
      </c>
      <c r="I1050" s="52">
        <v>1.2283965691713473E-5</v>
      </c>
    </row>
    <row r="1051" spans="3:9" hidden="1" x14ac:dyDescent="0.5">
      <c r="C1051" s="52">
        <v>0.10430000000000196</v>
      </c>
      <c r="E1051" s="52">
        <v>0.10430000000000196</v>
      </c>
      <c r="F1051" s="52">
        <v>1.0878490000000409E-2</v>
      </c>
      <c r="G1051" s="52">
        <v>1.134626507000064E-3</v>
      </c>
      <c r="H1051" s="52">
        <v>1.1834154468010889E-4</v>
      </c>
      <c r="I1051" s="52">
        <v>1.2343023110135589E-5</v>
      </c>
    </row>
    <row r="1052" spans="3:9" hidden="1" x14ac:dyDescent="0.5">
      <c r="C1052" s="52">
        <v>0.10440000000000196</v>
      </c>
      <c r="E1052" s="52">
        <v>0.10440000000000196</v>
      </c>
      <c r="F1052" s="52">
        <v>1.089936000000041E-2</v>
      </c>
      <c r="G1052" s="52">
        <v>1.1378931840000642E-3</v>
      </c>
      <c r="H1052" s="52">
        <v>1.1879604840960893E-4</v>
      </c>
      <c r="I1052" s="52">
        <v>1.2402307453963406E-5</v>
      </c>
    </row>
    <row r="1053" spans="3:9" hidden="1" x14ac:dyDescent="0.5">
      <c r="C1053" s="52">
        <v>0.10450000000000197</v>
      </c>
      <c r="E1053" s="52">
        <v>0.10450000000000197</v>
      </c>
      <c r="F1053" s="52">
        <v>1.0920250000000411E-2</v>
      </c>
      <c r="G1053" s="52">
        <v>1.1411661250000644E-3</v>
      </c>
      <c r="H1053" s="52">
        <v>1.1925186006250896E-4</v>
      </c>
      <c r="I1053" s="52">
        <v>1.2461819376532422E-5</v>
      </c>
    </row>
    <row r="1054" spans="3:9" hidden="1" x14ac:dyDescent="0.5">
      <c r="C1054" s="52">
        <v>0.10460000000000197</v>
      </c>
      <c r="E1054" s="52">
        <v>0.10460000000000197</v>
      </c>
      <c r="F1054" s="52">
        <v>1.0941160000000411E-2</v>
      </c>
      <c r="G1054" s="52">
        <v>1.1444453360000646E-3</v>
      </c>
      <c r="H1054" s="52">
        <v>1.1970898214560899E-4</v>
      </c>
      <c r="I1054" s="52">
        <v>1.2521559532430936E-5</v>
      </c>
    </row>
    <row r="1055" spans="3:9" hidden="1" x14ac:dyDescent="0.5">
      <c r="C1055" s="52">
        <v>0.10470000000000197</v>
      </c>
      <c r="E1055" s="52">
        <v>0.10470000000000197</v>
      </c>
      <c r="F1055" s="52">
        <v>1.0962090000000414E-2</v>
      </c>
      <c r="G1055" s="52">
        <v>1.1477308230000648E-3</v>
      </c>
      <c r="H1055" s="52">
        <v>1.2016741716810906E-4</v>
      </c>
      <c r="I1055" s="52">
        <v>1.2581528577501256E-5</v>
      </c>
    </row>
    <row r="1056" spans="3:9" hidden="1" x14ac:dyDescent="0.5">
      <c r="C1056" s="52">
        <v>0.10480000000000197</v>
      </c>
      <c r="E1056" s="52">
        <v>0.10480000000000197</v>
      </c>
      <c r="F1056" s="52">
        <v>1.0983040000000414E-2</v>
      </c>
      <c r="G1056" s="52">
        <v>1.1510225920000651E-3</v>
      </c>
      <c r="H1056" s="52">
        <v>1.206271676416091E-4</v>
      </c>
      <c r="I1056" s="52">
        <v>1.2641727168840872E-5</v>
      </c>
    </row>
    <row r="1057" spans="3:9" hidden="1" x14ac:dyDescent="0.5">
      <c r="C1057" s="52">
        <v>0.10490000000000198</v>
      </c>
      <c r="E1057" s="52">
        <v>0.10490000000000198</v>
      </c>
      <c r="F1057" s="52">
        <v>1.1004010000000414E-2</v>
      </c>
      <c r="G1057" s="52">
        <v>1.1543206490000652E-3</v>
      </c>
      <c r="H1057" s="52">
        <v>1.2108823608010912E-4</v>
      </c>
      <c r="I1057" s="52">
        <v>1.2702155964803685E-5</v>
      </c>
    </row>
    <row r="1058" spans="3:9" hidden="1" x14ac:dyDescent="0.5">
      <c r="C1058" s="52">
        <v>0.10500000000000198</v>
      </c>
      <c r="E1058" s="52">
        <v>0.10500000000000198</v>
      </c>
      <c r="F1058" s="52">
        <v>1.1025000000000416E-2</v>
      </c>
      <c r="G1058" s="52">
        <v>1.1576250000000655E-3</v>
      </c>
      <c r="H1058" s="52">
        <v>1.2155062500000918E-4</v>
      </c>
      <c r="I1058" s="52">
        <v>1.2762815625001206E-5</v>
      </c>
    </row>
    <row r="1059" spans="3:9" hidden="1" x14ac:dyDescent="0.5">
      <c r="C1059" s="52">
        <v>0.10510000000000198</v>
      </c>
      <c r="E1059" s="52">
        <v>0.10510000000000198</v>
      </c>
      <c r="F1059" s="52">
        <v>1.1046010000000417E-2</v>
      </c>
      <c r="G1059" s="52">
        <v>1.1609356510000658E-3</v>
      </c>
      <c r="H1059" s="52">
        <v>1.220143369201092E-4</v>
      </c>
      <c r="I1059" s="52">
        <v>1.2823706810303719E-5</v>
      </c>
    </row>
    <row r="1060" spans="3:9" hidden="1" x14ac:dyDescent="0.5">
      <c r="C1060" s="52">
        <v>0.10520000000000199</v>
      </c>
      <c r="E1060" s="52">
        <v>0.10520000000000199</v>
      </c>
      <c r="F1060" s="52">
        <v>1.1067040000000418E-2</v>
      </c>
      <c r="G1060" s="52">
        <v>1.164252608000066E-3</v>
      </c>
      <c r="H1060" s="52">
        <v>1.2247937436160925E-4</v>
      </c>
      <c r="I1060" s="52">
        <v>1.2884830182841536E-5</v>
      </c>
    </row>
    <row r="1061" spans="3:9" hidden="1" x14ac:dyDescent="0.5">
      <c r="C1061" s="52">
        <v>0.10530000000000199</v>
      </c>
      <c r="E1061" s="52">
        <v>0.10530000000000199</v>
      </c>
      <c r="F1061" s="52">
        <v>1.1088090000000418E-2</v>
      </c>
      <c r="G1061" s="52">
        <v>1.167575877000066E-3</v>
      </c>
      <c r="H1061" s="52">
        <v>1.2294573984810927E-4</v>
      </c>
      <c r="I1061" s="52">
        <v>1.2946186406006151E-5</v>
      </c>
    </row>
    <row r="1062" spans="3:9" hidden="1" x14ac:dyDescent="0.5">
      <c r="C1062" s="52">
        <v>0.10540000000000199</v>
      </c>
      <c r="E1062" s="52">
        <v>0.10540000000000199</v>
      </c>
      <c r="F1062" s="52">
        <v>1.110916000000042E-2</v>
      </c>
      <c r="G1062" s="52">
        <v>1.1709054640000663E-3</v>
      </c>
      <c r="H1062" s="52">
        <v>1.2341343590560933E-4</v>
      </c>
      <c r="I1062" s="52">
        <v>1.3007776144451469E-5</v>
      </c>
    </row>
    <row r="1063" spans="3:9" hidden="1" x14ac:dyDescent="0.5">
      <c r="C1063" s="52">
        <v>0.10550000000000199</v>
      </c>
      <c r="E1063" s="52">
        <v>0.10550000000000199</v>
      </c>
      <c r="F1063" s="52">
        <v>1.1130250000000421E-2</v>
      </c>
      <c r="G1063" s="52">
        <v>1.1742413750000667E-3</v>
      </c>
      <c r="H1063" s="52">
        <v>1.2388246506250938E-4</v>
      </c>
      <c r="I1063" s="52">
        <v>1.3069600064094988E-5</v>
      </c>
    </row>
    <row r="1064" spans="3:9" hidden="1" x14ac:dyDescent="0.5">
      <c r="C1064" s="52">
        <v>0.105600000000002</v>
      </c>
      <c r="E1064" s="52">
        <v>0.105600000000002</v>
      </c>
      <c r="F1064" s="52">
        <v>1.1151360000000422E-2</v>
      </c>
      <c r="G1064" s="52">
        <v>1.1775836160000668E-3</v>
      </c>
      <c r="H1064" s="52">
        <v>1.2435282984960943E-4</v>
      </c>
      <c r="I1064" s="52">
        <v>1.3131658832119004E-5</v>
      </c>
    </row>
    <row r="1065" spans="3:9" hidden="1" x14ac:dyDescent="0.5">
      <c r="C1065" s="52">
        <v>0.105700000000002</v>
      </c>
      <c r="E1065" s="52">
        <v>0.105700000000002</v>
      </c>
      <c r="F1065" s="52">
        <v>1.1172490000000423E-2</v>
      </c>
      <c r="G1065" s="52">
        <v>1.1809321930000671E-3</v>
      </c>
      <c r="H1065" s="52">
        <v>1.2482453280010947E-4</v>
      </c>
      <c r="I1065" s="52">
        <v>1.3193953116971822E-5</v>
      </c>
    </row>
    <row r="1066" spans="3:9" hidden="1" x14ac:dyDescent="0.5">
      <c r="C1066" s="52">
        <v>0.105800000000002</v>
      </c>
      <c r="E1066" s="52">
        <v>0.105800000000002</v>
      </c>
      <c r="F1066" s="52">
        <v>1.1193640000000425E-2</v>
      </c>
      <c r="G1066" s="52">
        <v>1.1842871120000674E-3</v>
      </c>
      <c r="H1066" s="52">
        <v>1.252975764496095E-4</v>
      </c>
      <c r="I1066" s="52">
        <v>1.3256483588368936E-5</v>
      </c>
    </row>
    <row r="1067" spans="3:9" hidden="1" x14ac:dyDescent="0.5">
      <c r="C1067" s="52">
        <v>0.10590000000000201</v>
      </c>
      <c r="E1067" s="52">
        <v>0.10590000000000201</v>
      </c>
      <c r="F1067" s="52">
        <v>1.1214810000000425E-2</v>
      </c>
      <c r="G1067" s="52">
        <v>1.1876483790000676E-3</v>
      </c>
      <c r="H1067" s="52">
        <v>1.2577196333610953E-4</v>
      </c>
      <c r="I1067" s="52">
        <v>1.3319250917294252E-5</v>
      </c>
    </row>
    <row r="1068" spans="3:9" hidden="1" x14ac:dyDescent="0.5">
      <c r="C1068" s="52">
        <v>0.10600000000000201</v>
      </c>
      <c r="E1068" s="52">
        <v>0.10600000000000201</v>
      </c>
      <c r="F1068" s="52">
        <v>1.1236000000000426E-2</v>
      </c>
      <c r="G1068" s="52">
        <v>1.1910160000000677E-3</v>
      </c>
      <c r="H1068" s="52">
        <v>1.2624769600000956E-4</v>
      </c>
      <c r="I1068" s="52">
        <v>1.3382255776001268E-5</v>
      </c>
    </row>
    <row r="1069" spans="3:9" hidden="1" x14ac:dyDescent="0.5">
      <c r="C1069" s="52">
        <v>0.10610000000000201</v>
      </c>
      <c r="E1069" s="52">
        <v>0.10610000000000201</v>
      </c>
      <c r="F1069" s="52">
        <v>1.1257210000000427E-2</v>
      </c>
      <c r="G1069" s="52">
        <v>1.194389981000068E-3</v>
      </c>
      <c r="H1069" s="52">
        <v>1.2672477698410961E-4</v>
      </c>
      <c r="I1069" s="52">
        <v>1.3445498838014284E-5</v>
      </c>
    </row>
    <row r="1070" spans="3:9" hidden="1" x14ac:dyDescent="0.5">
      <c r="C1070" s="52">
        <v>0.10620000000000202</v>
      </c>
      <c r="E1070" s="52">
        <v>0.10620000000000202</v>
      </c>
      <c r="F1070" s="52">
        <v>1.1278440000000427E-2</v>
      </c>
      <c r="G1070" s="52">
        <v>1.1977703280000682E-3</v>
      </c>
      <c r="H1070" s="52">
        <v>1.2720320883360963E-4</v>
      </c>
      <c r="I1070" s="52">
        <v>1.35089807781296E-5</v>
      </c>
    </row>
    <row r="1071" spans="3:9" hidden="1" x14ac:dyDescent="0.5">
      <c r="C1071" s="52">
        <v>0.10630000000000202</v>
      </c>
      <c r="E1071" s="52">
        <v>0.10630000000000202</v>
      </c>
      <c r="F1071" s="52">
        <v>1.129969000000043E-2</v>
      </c>
      <c r="G1071" s="52">
        <v>1.2011570470000686E-3</v>
      </c>
      <c r="H1071" s="52">
        <v>1.2768299409610971E-4</v>
      </c>
      <c r="I1071" s="52">
        <v>1.3572702272416719E-5</v>
      </c>
    </row>
    <row r="1072" spans="3:9" hidden="1" x14ac:dyDescent="0.5">
      <c r="C1072" s="52">
        <v>0.10640000000000202</v>
      </c>
      <c r="E1072" s="52">
        <v>0.10640000000000202</v>
      </c>
      <c r="F1072" s="52">
        <v>1.132096000000043E-2</v>
      </c>
      <c r="G1072" s="52">
        <v>1.2045501440000686E-3</v>
      </c>
      <c r="H1072" s="52">
        <v>1.2816413532160974E-4</v>
      </c>
      <c r="I1072" s="52">
        <v>1.3636663998219536E-5</v>
      </c>
    </row>
    <row r="1073" spans="3:9" hidden="1" x14ac:dyDescent="0.5">
      <c r="C1073" s="52">
        <v>0.10650000000000202</v>
      </c>
      <c r="E1073" s="52">
        <v>0.10650000000000202</v>
      </c>
      <c r="F1073" s="52">
        <v>1.1342250000000432E-2</v>
      </c>
      <c r="G1073" s="52">
        <v>1.2079496250000689E-3</v>
      </c>
      <c r="H1073" s="52">
        <v>1.286466350625098E-4</v>
      </c>
      <c r="I1073" s="52">
        <v>1.3700866634157553E-5</v>
      </c>
    </row>
    <row r="1074" spans="3:9" hidden="1" x14ac:dyDescent="0.5">
      <c r="C1074" s="52">
        <v>0.10660000000000203</v>
      </c>
      <c r="E1074" s="52">
        <v>0.10660000000000203</v>
      </c>
      <c r="F1074" s="52">
        <v>1.1363560000000432E-2</v>
      </c>
      <c r="G1074" s="52">
        <v>1.211355496000069E-3</v>
      </c>
      <c r="H1074" s="52">
        <v>1.2913049587360981E-4</v>
      </c>
      <c r="I1074" s="52">
        <v>1.3765310860127068E-5</v>
      </c>
    </row>
    <row r="1075" spans="3:9" hidden="1" x14ac:dyDescent="0.5">
      <c r="C1075" s="52">
        <v>0.10670000000000203</v>
      </c>
      <c r="E1075" s="52">
        <v>0.10670000000000203</v>
      </c>
      <c r="F1075" s="52">
        <v>1.1384890000000434E-2</v>
      </c>
      <c r="G1075" s="52">
        <v>1.2147677630000694E-3</v>
      </c>
      <c r="H1075" s="52">
        <v>1.2961572031210987E-4</v>
      </c>
      <c r="I1075" s="52">
        <v>1.3829997357302387E-5</v>
      </c>
    </row>
    <row r="1076" spans="3:9" hidden="1" x14ac:dyDescent="0.5">
      <c r="C1076" s="52">
        <v>0.10680000000000203</v>
      </c>
      <c r="E1076" s="52">
        <v>0.10680000000000203</v>
      </c>
      <c r="F1076" s="52">
        <v>1.1406240000000433E-2</v>
      </c>
      <c r="G1076" s="52">
        <v>1.2181864320000694E-3</v>
      </c>
      <c r="H1076" s="52">
        <v>1.3010231093760988E-4</v>
      </c>
      <c r="I1076" s="52">
        <v>1.3894926808137E-5</v>
      </c>
    </row>
    <row r="1077" spans="3:9" hidden="1" x14ac:dyDescent="0.5">
      <c r="C1077" s="52">
        <v>0.10690000000000204</v>
      </c>
      <c r="E1077" s="52">
        <v>0.10690000000000204</v>
      </c>
      <c r="F1077" s="52">
        <v>1.1427610000000435E-2</v>
      </c>
      <c r="G1077" s="52">
        <v>1.2216115090000698E-3</v>
      </c>
      <c r="H1077" s="52">
        <v>1.3059027031210994E-4</v>
      </c>
      <c r="I1077" s="52">
        <v>1.3960099896364818E-5</v>
      </c>
    </row>
    <row r="1078" spans="3:9" hidden="1" x14ac:dyDescent="0.5">
      <c r="C1078" s="52">
        <v>0.10700000000000204</v>
      </c>
      <c r="E1078" s="52">
        <v>0.10700000000000204</v>
      </c>
      <c r="F1078" s="52">
        <v>1.1449000000000436E-2</v>
      </c>
      <c r="G1078" s="52">
        <v>1.2250430000000699E-3</v>
      </c>
      <c r="H1078" s="52">
        <v>1.3107960100001E-4</v>
      </c>
      <c r="I1078" s="52">
        <v>1.4025517307001337E-5</v>
      </c>
    </row>
    <row r="1079" spans="3:9" hidden="1" x14ac:dyDescent="0.5">
      <c r="C1079" s="52">
        <v>0.10710000000000204</v>
      </c>
      <c r="E1079" s="52">
        <v>0.10710000000000204</v>
      </c>
      <c r="F1079" s="52">
        <v>1.1470410000000437E-2</v>
      </c>
      <c r="G1079" s="52">
        <v>1.2284809110000702E-3</v>
      </c>
      <c r="H1079" s="52">
        <v>1.3157030556811003E-4</v>
      </c>
      <c r="I1079" s="52">
        <v>1.4091179726344853E-5</v>
      </c>
    </row>
    <row r="1080" spans="3:9" hidden="1" x14ac:dyDescent="0.5">
      <c r="C1080" s="52">
        <v>0.10720000000000204</v>
      </c>
      <c r="E1080" s="52">
        <v>0.10720000000000204</v>
      </c>
      <c r="F1080" s="52">
        <v>1.1491840000000439E-2</v>
      </c>
      <c r="G1080" s="52">
        <v>1.2319252480000706E-3</v>
      </c>
      <c r="H1080" s="52">
        <v>1.3206238658561008E-4</v>
      </c>
      <c r="I1080" s="52">
        <v>1.415708784197767E-5</v>
      </c>
    </row>
    <row r="1081" spans="3:9" hidden="1" x14ac:dyDescent="0.5">
      <c r="C1081" s="52">
        <v>0.10730000000000205</v>
      </c>
      <c r="E1081" s="52">
        <v>0.10730000000000205</v>
      </c>
      <c r="F1081" s="52">
        <v>1.151329000000044E-2</v>
      </c>
      <c r="G1081" s="52">
        <v>1.2353760170000707E-3</v>
      </c>
      <c r="H1081" s="52">
        <v>1.3255584662411011E-4</v>
      </c>
      <c r="I1081" s="52">
        <v>1.4223242342767286E-5</v>
      </c>
    </row>
    <row r="1082" spans="3:9" hidden="1" x14ac:dyDescent="0.5">
      <c r="C1082" s="52">
        <v>0.10740000000000205</v>
      </c>
      <c r="E1082" s="52">
        <v>0.10740000000000205</v>
      </c>
      <c r="F1082" s="52">
        <v>1.153476000000044E-2</v>
      </c>
      <c r="G1082" s="52">
        <v>1.238833224000071E-3</v>
      </c>
      <c r="H1082" s="52">
        <v>1.3305068825761017E-4</v>
      </c>
      <c r="I1082" s="52">
        <v>1.4289643918867605E-5</v>
      </c>
    </row>
    <row r="1083" spans="3:9" hidden="1" x14ac:dyDescent="0.5">
      <c r="C1083" s="52">
        <v>0.10750000000000205</v>
      </c>
      <c r="E1083" s="52">
        <v>0.10750000000000205</v>
      </c>
      <c r="F1083" s="52">
        <v>1.1556250000000441E-2</v>
      </c>
      <c r="G1083" s="52">
        <v>1.242296875000071E-3</v>
      </c>
      <c r="H1083" s="52">
        <v>1.3354691406251018E-4</v>
      </c>
      <c r="I1083" s="52">
        <v>1.4356293261720119E-5</v>
      </c>
    </row>
    <row r="1084" spans="3:9" hidden="1" x14ac:dyDescent="0.5">
      <c r="C1084" s="52">
        <v>0.10760000000000206</v>
      </c>
      <c r="E1084" s="52">
        <v>0.10760000000000206</v>
      </c>
      <c r="F1084" s="52">
        <v>1.1577760000000442E-2</v>
      </c>
      <c r="G1084" s="52">
        <v>1.2457669760000713E-3</v>
      </c>
      <c r="H1084" s="52">
        <v>1.3404452661761024E-4</v>
      </c>
      <c r="I1084" s="52">
        <v>1.4423191064055138E-5</v>
      </c>
    </row>
    <row r="1085" spans="3:9" hidden="1" x14ac:dyDescent="0.5">
      <c r="C1085" s="52">
        <v>0.10770000000000206</v>
      </c>
      <c r="E1085" s="52">
        <v>0.10770000000000206</v>
      </c>
      <c r="F1085" s="52">
        <v>1.1599290000000444E-2</v>
      </c>
      <c r="G1085" s="52">
        <v>1.2492435330000717E-3</v>
      </c>
      <c r="H1085" s="52">
        <v>1.3454352850411031E-4</v>
      </c>
      <c r="I1085" s="52">
        <v>1.4490338019892956E-5</v>
      </c>
    </row>
    <row r="1086" spans="3:9" hidden="1" x14ac:dyDescent="0.5">
      <c r="C1086" s="52">
        <v>0.10780000000000206</v>
      </c>
      <c r="E1086" s="52">
        <v>0.10780000000000206</v>
      </c>
      <c r="F1086" s="52">
        <v>1.1620840000000444E-2</v>
      </c>
      <c r="G1086" s="52">
        <v>1.2527265520000718E-3</v>
      </c>
      <c r="H1086" s="52">
        <v>1.3504392230561033E-4</v>
      </c>
      <c r="I1086" s="52">
        <v>1.4557734824545072E-5</v>
      </c>
    </row>
    <row r="1087" spans="3:9" hidden="1" x14ac:dyDescent="0.5">
      <c r="C1087" s="52">
        <v>0.10790000000000206</v>
      </c>
      <c r="E1087" s="52">
        <v>0.10790000000000206</v>
      </c>
      <c r="F1087" s="52">
        <v>1.1642410000000445E-2</v>
      </c>
      <c r="G1087" s="52">
        <v>1.2562160390000719E-3</v>
      </c>
      <c r="H1087" s="52">
        <v>1.3554571060811035E-4</v>
      </c>
      <c r="I1087" s="52">
        <v>1.4625382174615386E-5</v>
      </c>
    </row>
    <row r="1088" spans="3:9" hidden="1" x14ac:dyDescent="0.5">
      <c r="C1088" s="52">
        <v>0.10800000000000207</v>
      </c>
      <c r="E1088" s="52">
        <v>0.10800000000000207</v>
      </c>
      <c r="F1088" s="52">
        <v>1.1664000000000447E-2</v>
      </c>
      <c r="G1088" s="52">
        <v>1.2597120000000723E-3</v>
      </c>
      <c r="H1088" s="52">
        <v>1.3604889600001043E-4</v>
      </c>
      <c r="I1088" s="52">
        <v>1.4693280768001408E-5</v>
      </c>
    </row>
    <row r="1089" spans="3:9" hidden="1" x14ac:dyDescent="0.5">
      <c r="C1089" s="52">
        <v>0.10810000000000207</v>
      </c>
      <c r="E1089" s="52">
        <v>0.10810000000000207</v>
      </c>
      <c r="F1089" s="52">
        <v>1.1685610000000447E-2</v>
      </c>
      <c r="G1089" s="52">
        <v>1.2632144410000725E-3</v>
      </c>
      <c r="H1089" s="52">
        <v>1.3655348107211043E-4</v>
      </c>
      <c r="I1089" s="52">
        <v>1.476143130389542E-5</v>
      </c>
    </row>
    <row r="1090" spans="3:9" hidden="1" x14ac:dyDescent="0.5">
      <c r="C1090" s="52">
        <v>0.10820000000000207</v>
      </c>
      <c r="E1090" s="52">
        <v>0.10820000000000207</v>
      </c>
      <c r="F1090" s="52">
        <v>1.1707240000000448E-2</v>
      </c>
      <c r="G1090" s="52">
        <v>1.2667233680000727E-3</v>
      </c>
      <c r="H1090" s="52">
        <v>1.370594684176105E-4</v>
      </c>
      <c r="I1090" s="52">
        <v>1.482983448278574E-5</v>
      </c>
    </row>
    <row r="1091" spans="3:9" hidden="1" x14ac:dyDescent="0.5">
      <c r="C1091" s="52">
        <v>0.10830000000000208</v>
      </c>
      <c r="E1091" s="52">
        <v>0.10830000000000208</v>
      </c>
      <c r="F1091" s="52">
        <v>1.172889000000045E-2</v>
      </c>
      <c r="G1091" s="52">
        <v>1.2702387870000731E-3</v>
      </c>
      <c r="H1091" s="52">
        <v>1.3756686063211054E-4</v>
      </c>
      <c r="I1091" s="52">
        <v>1.4898491006457857E-5</v>
      </c>
    </row>
    <row r="1092" spans="3:9" hidden="1" x14ac:dyDescent="0.5">
      <c r="C1092" s="52">
        <v>0.10840000000000208</v>
      </c>
      <c r="E1092" s="52">
        <v>0.10840000000000208</v>
      </c>
      <c r="F1092" s="52">
        <v>1.1750560000000451E-2</v>
      </c>
      <c r="G1092" s="52">
        <v>1.2737607040000734E-3</v>
      </c>
      <c r="H1092" s="52">
        <v>1.380756603136106E-4</v>
      </c>
      <c r="I1092" s="52">
        <v>1.4967401577995676E-5</v>
      </c>
    </row>
    <row r="1093" spans="3:9" hidden="1" x14ac:dyDescent="0.5">
      <c r="C1093" s="52">
        <v>0.10850000000000208</v>
      </c>
      <c r="E1093" s="52">
        <v>0.10850000000000208</v>
      </c>
      <c r="F1093" s="52">
        <v>1.1772250000000451E-2</v>
      </c>
      <c r="G1093" s="52">
        <v>1.2772891250000735E-3</v>
      </c>
      <c r="H1093" s="52">
        <v>1.3858587006251061E-4</v>
      </c>
      <c r="I1093" s="52">
        <v>1.5036566901782688E-5</v>
      </c>
    </row>
    <row r="1094" spans="3:9" hidden="1" x14ac:dyDescent="0.5">
      <c r="C1094" s="52">
        <v>0.10860000000000208</v>
      </c>
      <c r="E1094" s="52">
        <v>0.10860000000000208</v>
      </c>
      <c r="F1094" s="52">
        <v>1.1793960000000452E-2</v>
      </c>
      <c r="G1094" s="52">
        <v>1.2808240560000736E-3</v>
      </c>
      <c r="H1094" s="52">
        <v>1.3909749248161067E-4</v>
      </c>
      <c r="I1094" s="52">
        <v>1.5105987683503208E-5</v>
      </c>
    </row>
    <row r="1095" spans="3:9" hidden="1" x14ac:dyDescent="0.5">
      <c r="C1095" s="52">
        <v>0.10870000000000209</v>
      </c>
      <c r="E1095" s="52">
        <v>0.10870000000000209</v>
      </c>
      <c r="F1095" s="52">
        <v>1.1815690000000453E-2</v>
      </c>
      <c r="G1095" s="52">
        <v>1.2843655030000739E-3</v>
      </c>
      <c r="H1095" s="52">
        <v>1.396105301761107E-4</v>
      </c>
      <c r="I1095" s="52">
        <v>1.5175664630143525E-5</v>
      </c>
    </row>
    <row r="1096" spans="3:9" hidden="1" x14ac:dyDescent="0.5">
      <c r="C1096" s="52">
        <v>0.10880000000000209</v>
      </c>
      <c r="E1096" s="52">
        <v>0.10880000000000209</v>
      </c>
      <c r="F1096" s="52">
        <v>1.1837440000000454E-2</v>
      </c>
      <c r="G1096" s="52">
        <v>1.2879134720000741E-3</v>
      </c>
      <c r="H1096" s="52">
        <v>1.4012498575361075E-4</v>
      </c>
      <c r="I1096" s="52">
        <v>1.5245598449993143E-5</v>
      </c>
    </row>
    <row r="1097" spans="3:9" hidden="1" x14ac:dyDescent="0.5">
      <c r="C1097" s="52">
        <v>0.10890000000000209</v>
      </c>
      <c r="E1097" s="52">
        <v>0.10890000000000209</v>
      </c>
      <c r="F1097" s="52">
        <v>1.1859210000000456E-2</v>
      </c>
      <c r="G1097" s="52">
        <v>1.2914679690000745E-3</v>
      </c>
      <c r="H1097" s="52">
        <v>1.4064086182411084E-4</v>
      </c>
      <c r="I1097" s="52">
        <v>1.5315789852645963E-5</v>
      </c>
    </row>
    <row r="1098" spans="3:9" hidden="1" x14ac:dyDescent="0.5">
      <c r="C1098" s="52">
        <v>0.1090000000000021</v>
      </c>
      <c r="E1098" s="52">
        <v>0.1090000000000021</v>
      </c>
      <c r="F1098" s="52">
        <v>1.1881000000000457E-2</v>
      </c>
      <c r="G1098" s="52">
        <v>1.2950290000000747E-3</v>
      </c>
      <c r="H1098" s="52">
        <v>1.4115816100001086E-4</v>
      </c>
      <c r="I1098" s="52">
        <v>1.5386239549001479E-5</v>
      </c>
    </row>
    <row r="1099" spans="3:9" hidden="1" x14ac:dyDescent="0.5">
      <c r="C1099" s="52">
        <v>0.1091000000000021</v>
      </c>
      <c r="E1099" s="52">
        <v>0.1091000000000021</v>
      </c>
      <c r="F1099" s="52">
        <v>1.1902810000000458E-2</v>
      </c>
      <c r="G1099" s="52">
        <v>1.2985965710000749E-3</v>
      </c>
      <c r="H1099" s="52">
        <v>1.4167688589611089E-4</v>
      </c>
      <c r="I1099" s="52">
        <v>1.5456948251265997E-5</v>
      </c>
    </row>
    <row r="1100" spans="3:9" hidden="1" x14ac:dyDescent="0.5">
      <c r="C1100" s="52">
        <v>0.1092000000000021</v>
      </c>
      <c r="E1100" s="52">
        <v>0.1092000000000021</v>
      </c>
      <c r="F1100" s="52">
        <v>1.1924640000000458E-2</v>
      </c>
      <c r="G1100" s="52">
        <v>1.3021706880000752E-3</v>
      </c>
      <c r="H1100" s="52">
        <v>1.4219703912961092E-4</v>
      </c>
      <c r="I1100" s="52">
        <v>1.552791667295381E-5</v>
      </c>
    </row>
    <row r="1101" spans="3:9" hidden="1" x14ac:dyDescent="0.5">
      <c r="C1101" s="52">
        <v>0.1093000000000021</v>
      </c>
      <c r="E1101" s="52">
        <v>0.1093000000000021</v>
      </c>
      <c r="F1101" s="52">
        <v>1.194649000000046E-2</v>
      </c>
      <c r="G1101" s="52">
        <v>1.3057513570000755E-3</v>
      </c>
      <c r="H1101" s="52">
        <v>1.4271862332011101E-4</v>
      </c>
      <c r="I1101" s="52">
        <v>1.5599145528888434E-5</v>
      </c>
    </row>
    <row r="1102" spans="3:9" hidden="1" x14ac:dyDescent="0.5">
      <c r="C1102" s="52">
        <v>0.10940000000000211</v>
      </c>
      <c r="E1102" s="52">
        <v>0.10940000000000211</v>
      </c>
      <c r="F1102" s="52">
        <v>1.1968360000000461E-2</v>
      </c>
      <c r="G1102" s="52">
        <v>1.3093385840000757E-3</v>
      </c>
      <c r="H1102" s="52">
        <v>1.4324164108961101E-4</v>
      </c>
      <c r="I1102" s="52">
        <v>1.5670635535203746E-5</v>
      </c>
    </row>
    <row r="1103" spans="3:9" hidden="1" x14ac:dyDescent="0.5">
      <c r="C1103" s="52">
        <v>0.10950000000000211</v>
      </c>
      <c r="E1103" s="52">
        <v>0.10950000000000211</v>
      </c>
      <c r="F1103" s="52">
        <v>1.1990250000000462E-2</v>
      </c>
      <c r="G1103" s="52">
        <v>1.3129323750000759E-3</v>
      </c>
      <c r="H1103" s="52">
        <v>1.4376609506251109E-4</v>
      </c>
      <c r="I1103" s="52">
        <v>1.5742387409345268E-5</v>
      </c>
    </row>
    <row r="1104" spans="3:9" hidden="1" x14ac:dyDescent="0.5">
      <c r="C1104" s="52">
        <v>0.10960000000000211</v>
      </c>
      <c r="E1104" s="52">
        <v>0.10960000000000211</v>
      </c>
      <c r="F1104" s="52">
        <v>1.2012160000000462E-2</v>
      </c>
      <c r="G1104" s="52">
        <v>1.316532736000076E-3</v>
      </c>
      <c r="H1104" s="52">
        <v>1.4429198786561109E-4</v>
      </c>
      <c r="I1104" s="52">
        <v>1.5814401870071279E-5</v>
      </c>
    </row>
    <row r="1105" spans="3:9" hidden="1" x14ac:dyDescent="0.5">
      <c r="C1105" s="52">
        <v>0.10970000000000212</v>
      </c>
      <c r="E1105" s="52">
        <v>0.10970000000000212</v>
      </c>
      <c r="F1105" s="52">
        <v>1.2034090000000464E-2</v>
      </c>
      <c r="G1105" s="52">
        <v>1.3201396730000764E-3</v>
      </c>
      <c r="H1105" s="52">
        <v>1.4481932212811116E-4</v>
      </c>
      <c r="I1105" s="52">
        <v>1.58866796374541E-5</v>
      </c>
    </row>
    <row r="1106" spans="3:9" hidden="1" x14ac:dyDescent="0.5">
      <c r="C1106" s="52">
        <v>0.10980000000000212</v>
      </c>
      <c r="E1106" s="52">
        <v>0.10980000000000212</v>
      </c>
      <c r="F1106" s="52">
        <v>1.2056040000000465E-2</v>
      </c>
      <c r="G1106" s="52">
        <v>1.3237531920000766E-3</v>
      </c>
      <c r="H1106" s="52">
        <v>1.4534810048161121E-4</v>
      </c>
      <c r="I1106" s="52">
        <v>1.5959221432881218E-5</v>
      </c>
    </row>
    <row r="1107" spans="3:9" hidden="1" x14ac:dyDescent="0.5">
      <c r="C1107" s="52">
        <v>0.10990000000000212</v>
      </c>
      <c r="E1107" s="52">
        <v>0.10990000000000212</v>
      </c>
      <c r="F1107" s="52">
        <v>1.2078010000000467E-2</v>
      </c>
      <c r="G1107" s="52">
        <v>1.3273732990000768E-3</v>
      </c>
      <c r="H1107" s="52">
        <v>1.4587832556011129E-4</v>
      </c>
      <c r="I1107" s="52">
        <v>1.6032027979056539E-5</v>
      </c>
    </row>
    <row r="1108" spans="3:9" hidden="1" x14ac:dyDescent="0.5">
      <c r="C1108" s="52">
        <v>0.11000000000000212</v>
      </c>
      <c r="E1108" s="52">
        <v>0.11000000000000212</v>
      </c>
      <c r="F1108" s="52">
        <v>1.2100000000000468E-2</v>
      </c>
      <c r="G1108" s="52">
        <v>1.3310000000000771E-3</v>
      </c>
      <c r="H1108" s="52">
        <v>1.4641000000001133E-4</v>
      </c>
      <c r="I1108" s="52">
        <v>1.6105100000001558E-5</v>
      </c>
    </row>
    <row r="1109" spans="3:9" hidden="1" x14ac:dyDescent="0.5">
      <c r="C1109" s="52">
        <v>0.11010000000000213</v>
      </c>
      <c r="E1109" s="52">
        <v>0.11010000000000213</v>
      </c>
      <c r="F1109" s="52">
        <v>1.2122010000000469E-2</v>
      </c>
      <c r="G1109" s="52">
        <v>1.3346333010000775E-3</v>
      </c>
      <c r="H1109" s="52">
        <v>1.4694312644011138E-4</v>
      </c>
      <c r="I1109" s="52">
        <v>1.6178438221056576E-5</v>
      </c>
    </row>
    <row r="1110" spans="3:9" hidden="1" x14ac:dyDescent="0.5">
      <c r="C1110" s="52">
        <v>0.11020000000000213</v>
      </c>
      <c r="E1110" s="52">
        <v>0.11020000000000213</v>
      </c>
      <c r="F1110" s="52">
        <v>1.214404000000047E-2</v>
      </c>
      <c r="G1110" s="52">
        <v>1.3382732080000777E-3</v>
      </c>
      <c r="H1110" s="52">
        <v>1.4747770752161142E-4</v>
      </c>
      <c r="I1110" s="52">
        <v>1.6252043368881894E-5</v>
      </c>
    </row>
    <row r="1111" spans="3:9" hidden="1" x14ac:dyDescent="0.5">
      <c r="C1111" s="52">
        <v>0.11030000000000213</v>
      </c>
      <c r="E1111" s="52">
        <v>0.11030000000000213</v>
      </c>
      <c r="F1111" s="52">
        <v>1.2166090000000471E-2</v>
      </c>
      <c r="G1111" s="52">
        <v>1.341919727000078E-3</v>
      </c>
      <c r="H1111" s="52">
        <v>1.4801374588811146E-4</v>
      </c>
      <c r="I1111" s="52">
        <v>1.6325916171459011E-5</v>
      </c>
    </row>
    <row r="1112" spans="3:9" hidden="1" x14ac:dyDescent="0.5">
      <c r="C1112" s="52">
        <v>0.11040000000000214</v>
      </c>
      <c r="E1112" s="52">
        <v>0.11040000000000214</v>
      </c>
      <c r="F1112" s="52">
        <v>1.2188160000000472E-2</v>
      </c>
      <c r="G1112" s="52">
        <v>1.345572864000078E-3</v>
      </c>
      <c r="H1112" s="52">
        <v>1.485512441856115E-4</v>
      </c>
      <c r="I1112" s="52">
        <v>1.6400057358091826E-5</v>
      </c>
    </row>
    <row r="1113" spans="3:9" hidden="1" x14ac:dyDescent="0.5">
      <c r="C1113" s="52">
        <v>0.11050000000000214</v>
      </c>
      <c r="E1113" s="52">
        <v>0.11050000000000214</v>
      </c>
      <c r="F1113" s="52">
        <v>1.2210250000000472E-2</v>
      </c>
      <c r="G1113" s="52">
        <v>1.3492326250000783E-3</v>
      </c>
      <c r="H1113" s="52">
        <v>1.4909020506251154E-4</v>
      </c>
      <c r="I1113" s="52">
        <v>1.6474467659407844E-5</v>
      </c>
    </row>
    <row r="1114" spans="3:9" hidden="1" x14ac:dyDescent="0.5">
      <c r="C1114" s="52">
        <v>0.11060000000000214</v>
      </c>
      <c r="E1114" s="52">
        <v>0.11060000000000214</v>
      </c>
      <c r="F1114" s="52">
        <v>1.2232360000000473E-2</v>
      </c>
      <c r="G1114" s="52">
        <v>1.3528990160000785E-3</v>
      </c>
      <c r="H1114" s="52">
        <v>1.4963063116961157E-4</v>
      </c>
      <c r="I1114" s="52">
        <v>1.654914780735936E-5</v>
      </c>
    </row>
    <row r="1115" spans="3:9" hidden="1" x14ac:dyDescent="0.5">
      <c r="C1115" s="52">
        <v>0.11070000000000214</v>
      </c>
      <c r="E1115" s="52">
        <v>0.11070000000000214</v>
      </c>
      <c r="F1115" s="52">
        <v>1.2254490000000475E-2</v>
      </c>
      <c r="G1115" s="52">
        <v>1.3565720430000789E-3</v>
      </c>
      <c r="H1115" s="52">
        <v>1.5017252516011164E-4</v>
      </c>
      <c r="I1115" s="52">
        <v>1.662409853522468E-5</v>
      </c>
    </row>
    <row r="1116" spans="3:9" hidden="1" x14ac:dyDescent="0.5">
      <c r="C1116" s="52">
        <v>0.11080000000000215</v>
      </c>
      <c r="E1116" s="52">
        <v>0.11080000000000215</v>
      </c>
      <c r="F1116" s="52">
        <v>1.2276640000000475E-2</v>
      </c>
      <c r="G1116" s="52">
        <v>1.3602517120000789E-3</v>
      </c>
      <c r="H1116" s="52">
        <v>1.5071588968961167E-4</v>
      </c>
      <c r="I1116" s="52">
        <v>1.6699320577609296E-5</v>
      </c>
    </row>
    <row r="1117" spans="3:9" hidden="1" x14ac:dyDescent="0.5">
      <c r="C1117" s="52">
        <v>0.11090000000000215</v>
      </c>
      <c r="E1117" s="52">
        <v>0.11090000000000215</v>
      </c>
      <c r="F1117" s="52">
        <v>1.2298810000000477E-2</v>
      </c>
      <c r="G1117" s="52">
        <v>1.3639380290000793E-3</v>
      </c>
      <c r="H1117" s="52">
        <v>1.5126072741611173E-4</v>
      </c>
      <c r="I1117" s="52">
        <v>1.6774814670447116E-5</v>
      </c>
    </row>
    <row r="1118" spans="3:9" hidden="1" x14ac:dyDescent="0.5">
      <c r="C1118" s="52">
        <v>0.11100000000000215</v>
      </c>
      <c r="E1118" s="52">
        <v>0.11100000000000215</v>
      </c>
      <c r="F1118" s="52">
        <v>1.2321000000000477E-2</v>
      </c>
      <c r="G1118" s="52">
        <v>1.3676310000000796E-3</v>
      </c>
      <c r="H1118" s="52">
        <v>1.5180704100001177E-4</v>
      </c>
      <c r="I1118" s="52">
        <v>1.6850581551001633E-5</v>
      </c>
    </row>
    <row r="1119" spans="3:9" hidden="1" x14ac:dyDescent="0.5">
      <c r="C1119" s="52">
        <v>0.11110000000000216</v>
      </c>
      <c r="E1119" s="52">
        <v>0.11110000000000216</v>
      </c>
      <c r="F1119" s="52">
        <v>1.2343210000000479E-2</v>
      </c>
      <c r="G1119" s="52">
        <v>1.3713306310000799E-3</v>
      </c>
      <c r="H1119" s="52">
        <v>1.5235483310411182E-4</v>
      </c>
      <c r="I1119" s="52">
        <v>1.692662195786715E-5</v>
      </c>
    </row>
    <row r="1120" spans="3:9" hidden="1" x14ac:dyDescent="0.5">
      <c r="C1120" s="52">
        <v>0.11120000000000216</v>
      </c>
      <c r="E1120" s="52">
        <v>0.11120000000000216</v>
      </c>
      <c r="F1120" s="52">
        <v>1.2365440000000481E-2</v>
      </c>
      <c r="G1120" s="52">
        <v>1.37503692800008E-3</v>
      </c>
      <c r="H1120" s="52">
        <v>1.529041063936119E-4</v>
      </c>
      <c r="I1120" s="52">
        <v>1.7002936630969972E-5</v>
      </c>
    </row>
    <row r="1121" spans="3:9" hidden="1" x14ac:dyDescent="0.5">
      <c r="C1121" s="52">
        <v>0.11130000000000216</v>
      </c>
      <c r="E1121" s="52">
        <v>0.11130000000000216</v>
      </c>
      <c r="F1121" s="52">
        <v>1.238769000000048E-2</v>
      </c>
      <c r="G1121" s="52">
        <v>1.3787498970000802E-3</v>
      </c>
      <c r="H1121" s="52">
        <v>1.5345486353611189E-4</v>
      </c>
      <c r="I1121" s="52">
        <v>1.7079526311569586E-5</v>
      </c>
    </row>
    <row r="1122" spans="3:9" hidden="1" x14ac:dyDescent="0.5">
      <c r="C1122" s="52">
        <v>0.11140000000000216</v>
      </c>
      <c r="E1122" s="52">
        <v>0.11140000000000216</v>
      </c>
      <c r="F1122" s="52">
        <v>1.2409960000000482E-2</v>
      </c>
      <c r="G1122" s="52">
        <v>1.3824695440000805E-3</v>
      </c>
      <c r="H1122" s="52">
        <v>1.5400710720161196E-4</v>
      </c>
      <c r="I1122" s="52">
        <v>1.7156391742259904E-5</v>
      </c>
    </row>
    <row r="1123" spans="3:9" hidden="1" x14ac:dyDescent="0.5">
      <c r="C1123" s="52">
        <v>0.11150000000000217</v>
      </c>
      <c r="E1123" s="52">
        <v>0.11150000000000217</v>
      </c>
      <c r="F1123" s="52">
        <v>1.2432250000000483E-2</v>
      </c>
      <c r="G1123" s="52">
        <v>1.3861958750000809E-3</v>
      </c>
      <c r="H1123" s="52">
        <v>1.54560840062512E-4</v>
      </c>
      <c r="I1123" s="52">
        <v>1.7233533666970423E-5</v>
      </c>
    </row>
    <row r="1124" spans="3:9" hidden="1" x14ac:dyDescent="0.5">
      <c r="C1124" s="52">
        <v>0.11160000000000217</v>
      </c>
      <c r="E1124" s="52">
        <v>0.11160000000000217</v>
      </c>
      <c r="F1124" s="52">
        <v>1.2454560000000484E-2</v>
      </c>
      <c r="G1124" s="52">
        <v>1.3899288960000811E-3</v>
      </c>
      <c r="H1124" s="52">
        <v>1.5511606479361206E-4</v>
      </c>
      <c r="I1124" s="52">
        <v>1.7310952830967442E-5</v>
      </c>
    </row>
    <row r="1125" spans="3:9" hidden="1" x14ac:dyDescent="0.5">
      <c r="C1125" s="52">
        <v>0.11170000000000217</v>
      </c>
      <c r="E1125" s="52">
        <v>0.11170000000000217</v>
      </c>
      <c r="F1125" s="52">
        <v>1.2476890000000485E-2</v>
      </c>
      <c r="G1125" s="52">
        <v>1.3936686130000813E-3</v>
      </c>
      <c r="H1125" s="52">
        <v>1.556727840721121E-4</v>
      </c>
      <c r="I1125" s="52">
        <v>1.7388649980855258E-5</v>
      </c>
    </row>
    <row r="1126" spans="3:9" hidden="1" x14ac:dyDescent="0.5">
      <c r="C1126" s="52">
        <v>0.11180000000000218</v>
      </c>
      <c r="E1126" s="52">
        <v>0.11180000000000218</v>
      </c>
      <c r="F1126" s="52">
        <v>1.2499240000000486E-2</v>
      </c>
      <c r="G1126" s="52">
        <v>1.3974150320000816E-3</v>
      </c>
      <c r="H1126" s="52">
        <v>1.5623100057761215E-4</v>
      </c>
      <c r="I1126" s="52">
        <v>1.746662586457738E-5</v>
      </c>
    </row>
    <row r="1127" spans="3:9" hidden="1" x14ac:dyDescent="0.5">
      <c r="C1127" s="52">
        <v>0.11190000000000218</v>
      </c>
      <c r="E1127" s="52">
        <v>0.11190000000000218</v>
      </c>
      <c r="F1127" s="52">
        <v>1.2521610000000488E-2</v>
      </c>
      <c r="G1127" s="52">
        <v>1.4011681590000819E-3</v>
      </c>
      <c r="H1127" s="52">
        <v>1.5679071699211222E-4</v>
      </c>
      <c r="I1127" s="52">
        <v>1.7544881231417699E-5</v>
      </c>
    </row>
    <row r="1128" spans="3:9" hidden="1" x14ac:dyDescent="0.5">
      <c r="C1128" s="52">
        <v>0.11200000000000218</v>
      </c>
      <c r="E1128" s="52">
        <v>0.11200000000000218</v>
      </c>
      <c r="F1128" s="52">
        <v>1.2544000000000489E-2</v>
      </c>
      <c r="G1128" s="52">
        <v>1.4049280000000821E-3</v>
      </c>
      <c r="H1128" s="52">
        <v>1.5735193600001227E-4</v>
      </c>
      <c r="I1128" s="52">
        <v>1.7623416832001716E-5</v>
      </c>
    </row>
    <row r="1129" spans="3:9" hidden="1" x14ac:dyDescent="0.5">
      <c r="C1129" s="52">
        <v>0.11210000000000218</v>
      </c>
      <c r="E1129" s="52">
        <v>0.11210000000000218</v>
      </c>
      <c r="F1129" s="52">
        <v>1.2566410000000489E-2</v>
      </c>
      <c r="G1129" s="52">
        <v>1.4086945610000824E-3</v>
      </c>
      <c r="H1129" s="52">
        <v>1.5791466028811229E-4</v>
      </c>
      <c r="I1129" s="52">
        <v>1.7702233418297732E-5</v>
      </c>
    </row>
    <row r="1130" spans="3:9" hidden="1" x14ac:dyDescent="0.5">
      <c r="C1130" s="52">
        <v>0.11220000000000219</v>
      </c>
      <c r="E1130" s="52">
        <v>0.11220000000000219</v>
      </c>
      <c r="F1130" s="52">
        <v>1.2588840000000491E-2</v>
      </c>
      <c r="G1130" s="52">
        <v>1.4124678480000826E-3</v>
      </c>
      <c r="H1130" s="52">
        <v>1.5847889254561238E-4</v>
      </c>
      <c r="I1130" s="52">
        <v>1.7781331743618054E-5</v>
      </c>
    </row>
    <row r="1131" spans="3:9" hidden="1" x14ac:dyDescent="0.5">
      <c r="C1131" s="52">
        <v>0.11230000000000219</v>
      </c>
      <c r="E1131" s="52">
        <v>0.11230000000000219</v>
      </c>
      <c r="F1131" s="52">
        <v>1.2611290000000492E-2</v>
      </c>
      <c r="G1131" s="52">
        <v>1.4162478670000829E-3</v>
      </c>
      <c r="H1131" s="52">
        <v>1.5904463546411241E-4</v>
      </c>
      <c r="I1131" s="52">
        <v>1.7860712562620171E-5</v>
      </c>
    </row>
    <row r="1132" spans="3:9" hidden="1" x14ac:dyDescent="0.5">
      <c r="C1132" s="52">
        <v>0.11240000000000219</v>
      </c>
      <c r="E1132" s="52">
        <v>0.11240000000000219</v>
      </c>
      <c r="F1132" s="52">
        <v>1.2633760000000493E-2</v>
      </c>
      <c r="G1132" s="52">
        <v>1.4200346240000831E-3</v>
      </c>
      <c r="H1132" s="52">
        <v>1.5961189173761248E-4</v>
      </c>
      <c r="I1132" s="52">
        <v>1.7940376631307994E-5</v>
      </c>
    </row>
    <row r="1133" spans="3:9" hidden="1" x14ac:dyDescent="0.5">
      <c r="C1133" s="52">
        <v>0.1125000000000022</v>
      </c>
      <c r="E1133" s="52">
        <v>0.1125000000000022</v>
      </c>
      <c r="F1133" s="52">
        <v>1.2656250000000493E-2</v>
      </c>
      <c r="G1133" s="52">
        <v>1.4238281250000832E-3</v>
      </c>
      <c r="H1133" s="52">
        <v>1.601806640625125E-4</v>
      </c>
      <c r="I1133" s="52">
        <v>1.8020324707033007E-5</v>
      </c>
    </row>
    <row r="1134" spans="3:9" hidden="1" x14ac:dyDescent="0.5">
      <c r="C1134" s="52">
        <v>0.1126000000000022</v>
      </c>
      <c r="E1134" s="52">
        <v>0.1126000000000022</v>
      </c>
      <c r="F1134" s="52">
        <v>1.2678760000000495E-2</v>
      </c>
      <c r="G1134" s="52">
        <v>1.4276283760000837E-3</v>
      </c>
      <c r="H1134" s="52">
        <v>1.6075095513761256E-4</v>
      </c>
      <c r="I1134" s="52">
        <v>1.8100557548495528E-5</v>
      </c>
    </row>
    <row r="1135" spans="3:9" hidden="1" x14ac:dyDescent="0.5">
      <c r="C1135" s="52">
        <v>0.1127000000000022</v>
      </c>
      <c r="E1135" s="52">
        <v>0.1127000000000022</v>
      </c>
      <c r="F1135" s="52">
        <v>1.2701290000000497E-2</v>
      </c>
      <c r="G1135" s="52">
        <v>1.4314353830000839E-3</v>
      </c>
      <c r="H1135" s="52">
        <v>1.6132276766411263E-4</v>
      </c>
      <c r="I1135" s="52">
        <v>1.8181075915745848E-5</v>
      </c>
    </row>
    <row r="1136" spans="3:9" hidden="1" x14ac:dyDescent="0.5">
      <c r="C1136" s="52">
        <v>0.1128000000000022</v>
      </c>
      <c r="E1136" s="52">
        <v>0.1128000000000022</v>
      </c>
      <c r="F1136" s="52">
        <v>1.2723840000000498E-2</v>
      </c>
      <c r="G1136" s="52">
        <v>1.4352491520000842E-3</v>
      </c>
      <c r="H1136" s="52">
        <v>1.6189610434561269E-4</v>
      </c>
      <c r="I1136" s="52">
        <v>1.8261880570185467E-5</v>
      </c>
    </row>
    <row r="1137" spans="3:9" hidden="1" x14ac:dyDescent="0.5">
      <c r="C1137" s="52">
        <v>0.11290000000000221</v>
      </c>
      <c r="E1137" s="52">
        <v>0.11290000000000221</v>
      </c>
      <c r="F1137" s="52">
        <v>1.2746410000000498E-2</v>
      </c>
      <c r="G1137" s="52">
        <v>1.4390696890000843E-3</v>
      </c>
      <c r="H1137" s="52">
        <v>1.6247096788811268E-4</v>
      </c>
      <c r="I1137" s="52">
        <v>1.8342972274568282E-5</v>
      </c>
    </row>
    <row r="1138" spans="3:9" hidden="1" x14ac:dyDescent="0.5">
      <c r="C1138" s="52">
        <v>0.11300000000000221</v>
      </c>
      <c r="E1138" s="52">
        <v>0.11300000000000221</v>
      </c>
      <c r="F1138" s="52">
        <v>1.2769000000000499E-2</v>
      </c>
      <c r="G1138" s="52">
        <v>1.4428970000000846E-3</v>
      </c>
      <c r="H1138" s="52">
        <v>1.6304736100001275E-4</v>
      </c>
      <c r="I1138" s="52">
        <v>1.8424351793001802E-5</v>
      </c>
    </row>
    <row r="1139" spans="3:9" hidden="1" x14ac:dyDescent="0.5">
      <c r="C1139" s="52">
        <v>0.11310000000000221</v>
      </c>
      <c r="E1139" s="52">
        <v>0.11310000000000221</v>
      </c>
      <c r="F1139" s="52">
        <v>1.27916100000005E-2</v>
      </c>
      <c r="G1139" s="52">
        <v>1.4467310910000848E-3</v>
      </c>
      <c r="H1139" s="52">
        <v>1.6362528639211278E-4</v>
      </c>
      <c r="I1139" s="52">
        <v>1.8506019890948316E-5</v>
      </c>
    </row>
    <row r="1140" spans="3:9" hidden="1" x14ac:dyDescent="0.5">
      <c r="C1140" s="52">
        <v>0.11320000000000222</v>
      </c>
      <c r="E1140" s="52">
        <v>0.11320000000000222</v>
      </c>
      <c r="F1140" s="52">
        <v>1.2814240000000502E-2</v>
      </c>
      <c r="G1140" s="52">
        <v>1.4505719680000854E-3</v>
      </c>
      <c r="H1140" s="52">
        <v>1.6420474677761288E-4</v>
      </c>
      <c r="I1140" s="52">
        <v>1.8587977335226143E-5</v>
      </c>
    </row>
    <row r="1141" spans="3:9" hidden="1" x14ac:dyDescent="0.5">
      <c r="C1141" s="52">
        <v>0.11330000000000222</v>
      </c>
      <c r="E1141" s="52">
        <v>0.11330000000000222</v>
      </c>
      <c r="F1141" s="52">
        <v>1.2836890000000503E-2</v>
      </c>
      <c r="G1141" s="52">
        <v>1.4544196370000855E-3</v>
      </c>
      <c r="H1141" s="52">
        <v>1.6478574487211291E-4</v>
      </c>
      <c r="I1141" s="52">
        <v>1.8670224894010758E-5</v>
      </c>
    </row>
    <row r="1142" spans="3:9" hidden="1" x14ac:dyDescent="0.5">
      <c r="C1142" s="52">
        <v>0.11340000000000222</v>
      </c>
      <c r="E1142" s="52">
        <v>0.11340000000000222</v>
      </c>
      <c r="F1142" s="52">
        <v>1.2859560000000504E-2</v>
      </c>
      <c r="G1142" s="52">
        <v>1.4582741040000857E-3</v>
      </c>
      <c r="H1142" s="52">
        <v>1.6536828339361296E-4</v>
      </c>
      <c r="I1142" s="52">
        <v>1.8752763336836075E-5</v>
      </c>
    </row>
    <row r="1143" spans="3:9" hidden="1" x14ac:dyDescent="0.5">
      <c r="C1143" s="52">
        <v>0.11350000000000222</v>
      </c>
      <c r="E1143" s="52">
        <v>0.11350000000000222</v>
      </c>
      <c r="F1143" s="52">
        <v>1.2882250000000504E-2</v>
      </c>
      <c r="G1143" s="52">
        <v>1.4621353750000859E-3</v>
      </c>
      <c r="H1143" s="52">
        <v>1.6595236506251299E-4</v>
      </c>
      <c r="I1143" s="52">
        <v>1.8835593434595594E-5</v>
      </c>
    </row>
    <row r="1144" spans="3:9" hidden="1" x14ac:dyDescent="0.5">
      <c r="C1144" s="52">
        <v>0.11360000000000223</v>
      </c>
      <c r="E1144" s="52">
        <v>0.11360000000000223</v>
      </c>
      <c r="F1144" s="52">
        <v>1.2904960000000507E-2</v>
      </c>
      <c r="G1144" s="52">
        <v>1.4660034560000862E-3</v>
      </c>
      <c r="H1144" s="52">
        <v>1.6653799260161307E-4</v>
      </c>
      <c r="I1144" s="52">
        <v>1.8918715959543615E-5</v>
      </c>
    </row>
    <row r="1145" spans="3:9" hidden="1" x14ac:dyDescent="0.5">
      <c r="C1145" s="52">
        <v>0.11370000000000223</v>
      </c>
      <c r="E1145" s="52">
        <v>0.11370000000000223</v>
      </c>
      <c r="F1145" s="52">
        <v>1.2927690000000507E-2</v>
      </c>
      <c r="G1145" s="52">
        <v>1.4698783530000864E-3</v>
      </c>
      <c r="H1145" s="52">
        <v>1.6712516873611312E-4</v>
      </c>
      <c r="I1145" s="52">
        <v>1.9002131685296435E-5</v>
      </c>
    </row>
    <row r="1146" spans="3:9" hidden="1" x14ac:dyDescent="0.5">
      <c r="C1146" s="52">
        <v>0.11380000000000223</v>
      </c>
      <c r="E1146" s="52">
        <v>0.11380000000000223</v>
      </c>
      <c r="F1146" s="52">
        <v>1.2950440000000509E-2</v>
      </c>
      <c r="G1146" s="52">
        <v>1.4737600720000868E-3</v>
      </c>
      <c r="H1146" s="52">
        <v>1.6771389619361319E-4</v>
      </c>
      <c r="I1146" s="52">
        <v>1.9085841386833555E-5</v>
      </c>
    </row>
    <row r="1147" spans="3:9" hidden="1" x14ac:dyDescent="0.5">
      <c r="C1147" s="52">
        <v>0.11390000000000224</v>
      </c>
      <c r="E1147" s="52">
        <v>0.11390000000000224</v>
      </c>
      <c r="F1147" s="52">
        <v>1.2973210000000509E-2</v>
      </c>
      <c r="G1147" s="52">
        <v>1.4776486190000869E-3</v>
      </c>
      <c r="H1147" s="52">
        <v>1.683041777041132E-4</v>
      </c>
      <c r="I1147" s="52">
        <v>1.9169845840498871E-5</v>
      </c>
    </row>
    <row r="1148" spans="3:9" hidden="1" x14ac:dyDescent="0.5">
      <c r="C1148" s="52">
        <v>0.11400000000000224</v>
      </c>
      <c r="E1148" s="52">
        <v>0.11400000000000224</v>
      </c>
      <c r="F1148" s="52">
        <v>1.2996000000000511E-2</v>
      </c>
      <c r="G1148" s="52">
        <v>1.4815440000000874E-3</v>
      </c>
      <c r="H1148" s="52">
        <v>1.6889601600001328E-4</v>
      </c>
      <c r="I1148" s="52">
        <v>1.925414582400189E-5</v>
      </c>
    </row>
    <row r="1149" spans="3:9" hidden="1" x14ac:dyDescent="0.5">
      <c r="C1149" s="52">
        <v>0.11410000000000224</v>
      </c>
      <c r="E1149" s="52">
        <v>0.11410000000000224</v>
      </c>
      <c r="F1149" s="52">
        <v>1.3018810000000512E-2</v>
      </c>
      <c r="G1149" s="52">
        <v>1.4854462210000877E-3</v>
      </c>
      <c r="H1149" s="52">
        <v>1.6948941381611334E-4</v>
      </c>
      <c r="I1149" s="52">
        <v>1.9338742116418912E-5</v>
      </c>
    </row>
    <row r="1150" spans="3:9" hidden="1" x14ac:dyDescent="0.5">
      <c r="C1150" s="52">
        <v>0.11420000000000224</v>
      </c>
      <c r="E1150" s="52">
        <v>0.11420000000000224</v>
      </c>
      <c r="F1150" s="52">
        <v>1.3041640000000512E-2</v>
      </c>
      <c r="G1150" s="52">
        <v>1.4893552880000877E-3</v>
      </c>
      <c r="H1150" s="52">
        <v>1.7008437388961334E-4</v>
      </c>
      <c r="I1150" s="52">
        <v>1.9423635498194226E-5</v>
      </c>
    </row>
    <row r="1151" spans="3:9" hidden="1" x14ac:dyDescent="0.5">
      <c r="C1151" s="52">
        <v>0.11430000000000225</v>
      </c>
      <c r="E1151" s="52">
        <v>0.11430000000000225</v>
      </c>
      <c r="F1151" s="52">
        <v>1.3064490000000513E-2</v>
      </c>
      <c r="G1151" s="52">
        <v>1.4932712070000881E-3</v>
      </c>
      <c r="H1151" s="52">
        <v>1.7068089896011342E-4</v>
      </c>
      <c r="I1151" s="52">
        <v>1.9508826751141347E-5</v>
      </c>
    </row>
    <row r="1152" spans="3:9" hidden="1" x14ac:dyDescent="0.5">
      <c r="C1152" s="52">
        <v>0.11440000000000225</v>
      </c>
      <c r="E1152" s="52">
        <v>0.11440000000000225</v>
      </c>
      <c r="F1152" s="52">
        <v>1.3087360000000514E-2</v>
      </c>
      <c r="G1152" s="52">
        <v>1.4971939840000884E-3</v>
      </c>
      <c r="H1152" s="52">
        <v>1.7127899176961348E-4</v>
      </c>
      <c r="I1152" s="52">
        <v>1.9594316658444169E-5</v>
      </c>
    </row>
    <row r="1153" spans="3:9" hidden="1" x14ac:dyDescent="0.5">
      <c r="C1153" s="52">
        <v>0.11450000000000225</v>
      </c>
      <c r="E1153" s="52">
        <v>0.11450000000000225</v>
      </c>
      <c r="F1153" s="52">
        <v>1.3110250000000516E-2</v>
      </c>
      <c r="G1153" s="52">
        <v>1.5011236250000886E-3</v>
      </c>
      <c r="H1153" s="52">
        <v>1.7187865506251352E-4</v>
      </c>
      <c r="I1153" s="52">
        <v>1.9680106004658184E-5</v>
      </c>
    </row>
    <row r="1154" spans="3:9" hidden="1" x14ac:dyDescent="0.5">
      <c r="C1154" s="52">
        <v>0.11460000000000226</v>
      </c>
      <c r="E1154" s="52">
        <v>0.11460000000000226</v>
      </c>
      <c r="F1154" s="52">
        <v>1.3133160000000517E-2</v>
      </c>
      <c r="G1154" s="52">
        <v>1.5050601360000889E-3</v>
      </c>
      <c r="H1154" s="52">
        <v>1.7247989158561357E-4</v>
      </c>
      <c r="I1154" s="52">
        <v>1.9766195575711703E-5</v>
      </c>
    </row>
    <row r="1155" spans="3:9" hidden="1" x14ac:dyDescent="0.5">
      <c r="C1155" s="52">
        <v>0.11470000000000226</v>
      </c>
      <c r="E1155" s="52">
        <v>0.11470000000000226</v>
      </c>
      <c r="F1155" s="52">
        <v>1.3156090000000517E-2</v>
      </c>
      <c r="G1155" s="52">
        <v>1.5090035230000891E-3</v>
      </c>
      <c r="H1155" s="52">
        <v>1.7308270408811363E-4</v>
      </c>
      <c r="I1155" s="52">
        <v>1.9852586158907025E-5</v>
      </c>
    </row>
    <row r="1156" spans="3:9" hidden="1" x14ac:dyDescent="0.5">
      <c r="C1156" s="52">
        <v>0.11480000000000226</v>
      </c>
      <c r="E1156" s="52">
        <v>0.11480000000000226</v>
      </c>
      <c r="F1156" s="52">
        <v>1.317904000000052E-2</v>
      </c>
      <c r="G1156" s="52">
        <v>1.5129537920000895E-3</v>
      </c>
      <c r="H1156" s="52">
        <v>1.736870953216137E-4</v>
      </c>
      <c r="I1156" s="52">
        <v>1.9939278542921645E-5</v>
      </c>
    </row>
    <row r="1157" spans="3:9" hidden="1" x14ac:dyDescent="0.5">
      <c r="C1157" s="52">
        <v>0.11490000000000226</v>
      </c>
      <c r="E1157" s="52">
        <v>0.11490000000000226</v>
      </c>
      <c r="F1157" s="52">
        <v>1.3202010000000521E-2</v>
      </c>
      <c r="G1157" s="52">
        <v>1.5169109490000897E-3</v>
      </c>
      <c r="H1157" s="52">
        <v>1.7429306804011375E-4</v>
      </c>
      <c r="I1157" s="52">
        <v>2.0026273517809463E-5</v>
      </c>
    </row>
    <row r="1158" spans="3:9" hidden="1" x14ac:dyDescent="0.5">
      <c r="C1158" s="52">
        <v>0.11500000000000227</v>
      </c>
      <c r="E1158" s="52">
        <v>0.11500000000000227</v>
      </c>
      <c r="F1158" s="52">
        <v>1.3225000000000521E-2</v>
      </c>
      <c r="G1158" s="52">
        <v>1.5208750000000899E-3</v>
      </c>
      <c r="H1158" s="52">
        <v>1.7490062500001379E-4</v>
      </c>
      <c r="I1158" s="52">
        <v>2.0113571875001983E-5</v>
      </c>
    </row>
    <row r="1159" spans="3:9" hidden="1" x14ac:dyDescent="0.5">
      <c r="C1159" s="52">
        <v>0.11510000000000227</v>
      </c>
      <c r="E1159" s="52">
        <v>0.11510000000000227</v>
      </c>
      <c r="F1159" s="52">
        <v>1.3248010000000523E-2</v>
      </c>
      <c r="G1159" s="52">
        <v>1.5248459510000902E-3</v>
      </c>
      <c r="H1159" s="52">
        <v>1.7550976896011386E-4</v>
      </c>
      <c r="I1159" s="52">
        <v>2.0201174407309502E-5</v>
      </c>
    </row>
    <row r="1160" spans="3:9" hidden="1" x14ac:dyDescent="0.5">
      <c r="C1160" s="52">
        <v>0.11520000000000227</v>
      </c>
      <c r="E1160" s="52">
        <v>0.11520000000000227</v>
      </c>
      <c r="F1160" s="52">
        <v>1.3271040000000523E-2</v>
      </c>
      <c r="G1160" s="52">
        <v>1.5288238080000906E-3</v>
      </c>
      <c r="H1160" s="52">
        <v>1.7612050268161391E-4</v>
      </c>
      <c r="I1160" s="52">
        <v>2.0289081908922321E-5</v>
      </c>
    </row>
    <row r="1161" spans="3:9" hidden="1" x14ac:dyDescent="0.5">
      <c r="C1161" s="52">
        <v>0.11530000000000228</v>
      </c>
      <c r="E1161" s="52">
        <v>0.11530000000000228</v>
      </c>
      <c r="F1161" s="52">
        <v>1.3294090000000525E-2</v>
      </c>
      <c r="G1161" s="52">
        <v>1.5328085770000908E-3</v>
      </c>
      <c r="H1161" s="52">
        <v>1.7673282892811398E-4</v>
      </c>
      <c r="I1161" s="52">
        <v>2.0377295175411943E-5</v>
      </c>
    </row>
    <row r="1162" spans="3:9" hidden="1" x14ac:dyDescent="0.5">
      <c r="C1162" s="52">
        <v>0.11540000000000228</v>
      </c>
      <c r="E1162" s="52">
        <v>0.11540000000000228</v>
      </c>
      <c r="F1162" s="52">
        <v>1.3317160000000525E-2</v>
      </c>
      <c r="G1162" s="52">
        <v>1.5368002640000909E-3</v>
      </c>
      <c r="H1162" s="52">
        <v>1.7734675046561399E-4</v>
      </c>
      <c r="I1162" s="52">
        <v>2.0465815003732258E-5</v>
      </c>
    </row>
    <row r="1163" spans="3:9" hidden="1" x14ac:dyDescent="0.5">
      <c r="C1163" s="52">
        <v>0.11550000000000228</v>
      </c>
      <c r="E1163" s="52">
        <v>0.11550000000000228</v>
      </c>
      <c r="F1163" s="52">
        <v>1.3340250000000527E-2</v>
      </c>
      <c r="G1163" s="52">
        <v>1.5407988750000914E-3</v>
      </c>
      <c r="H1163" s="52">
        <v>1.7796227006251406E-4</v>
      </c>
      <c r="I1163" s="52">
        <v>2.0554642192220781E-5</v>
      </c>
    </row>
    <row r="1164" spans="3:9" hidden="1" x14ac:dyDescent="0.5">
      <c r="C1164" s="52">
        <v>0.11560000000000228</v>
      </c>
      <c r="E1164" s="52">
        <v>0.11560000000000228</v>
      </c>
      <c r="F1164" s="52">
        <v>1.3363360000000529E-2</v>
      </c>
      <c r="G1164" s="52">
        <v>1.5448044160000917E-3</v>
      </c>
      <c r="H1164" s="52">
        <v>1.7857939048961414E-4</v>
      </c>
      <c r="I1164" s="52">
        <v>2.0643777540599803E-5</v>
      </c>
    </row>
    <row r="1165" spans="3:9" hidden="1" x14ac:dyDescent="0.5">
      <c r="C1165" s="52">
        <v>0.11570000000000229</v>
      </c>
      <c r="E1165" s="52">
        <v>0.11570000000000229</v>
      </c>
      <c r="F1165" s="52">
        <v>1.338649000000053E-2</v>
      </c>
      <c r="G1165" s="52">
        <v>1.548816893000092E-3</v>
      </c>
      <c r="H1165" s="52">
        <v>1.7919811452011419E-4</v>
      </c>
      <c r="I1165" s="52">
        <v>2.0733221849977621E-5</v>
      </c>
    </row>
    <row r="1166" spans="3:9" hidden="1" x14ac:dyDescent="0.5">
      <c r="C1166" s="52">
        <v>0.11580000000000229</v>
      </c>
      <c r="E1166" s="52">
        <v>0.11580000000000229</v>
      </c>
      <c r="F1166" s="52">
        <v>1.340964000000053E-2</v>
      </c>
      <c r="G1166" s="52">
        <v>1.5528363120000919E-3</v>
      </c>
      <c r="H1166" s="52">
        <v>1.7981844492961419E-4</v>
      </c>
      <c r="I1166" s="52">
        <v>2.0822975922849737E-5</v>
      </c>
    </row>
    <row r="1167" spans="3:9" hidden="1" x14ac:dyDescent="0.5">
      <c r="C1167" s="52">
        <v>0.11590000000000229</v>
      </c>
      <c r="E1167" s="52">
        <v>0.11590000000000229</v>
      </c>
      <c r="F1167" s="52">
        <v>1.3432810000000531E-2</v>
      </c>
      <c r="G1167" s="52">
        <v>1.5568626790000923E-3</v>
      </c>
      <c r="H1167" s="52">
        <v>1.8044038449611426E-4</v>
      </c>
      <c r="I1167" s="52">
        <v>2.0913040563100057E-5</v>
      </c>
    </row>
    <row r="1168" spans="3:9" hidden="1" x14ac:dyDescent="0.5">
      <c r="C1168" s="52">
        <v>0.1160000000000023</v>
      </c>
      <c r="E1168" s="52">
        <v>0.1160000000000023</v>
      </c>
      <c r="F1168" s="52">
        <v>1.3456000000000532E-2</v>
      </c>
      <c r="G1168" s="52">
        <v>1.5608960000000926E-3</v>
      </c>
      <c r="H1168" s="52">
        <v>1.8106393600001431E-4</v>
      </c>
      <c r="I1168" s="52">
        <v>2.1003416576002076E-5</v>
      </c>
    </row>
    <row r="1169" spans="3:9" hidden="1" x14ac:dyDescent="0.5">
      <c r="C1169" s="52">
        <v>0.1161000000000023</v>
      </c>
      <c r="E1169" s="52">
        <v>0.1161000000000023</v>
      </c>
      <c r="F1169" s="52">
        <v>1.3479210000000534E-2</v>
      </c>
      <c r="G1169" s="52">
        <v>1.564936281000093E-3</v>
      </c>
      <c r="H1169" s="52">
        <v>1.8168910222411442E-4</v>
      </c>
      <c r="I1169" s="52">
        <v>2.1094104768220102E-5</v>
      </c>
    </row>
    <row r="1170" spans="3:9" hidden="1" x14ac:dyDescent="0.5">
      <c r="C1170" s="52">
        <v>0.1162000000000023</v>
      </c>
      <c r="E1170" s="52">
        <v>0.1162000000000023</v>
      </c>
      <c r="F1170" s="52">
        <v>1.3502440000000535E-2</v>
      </c>
      <c r="G1170" s="52">
        <v>1.5689835280000932E-3</v>
      </c>
      <c r="H1170" s="52">
        <v>1.8231588595361446E-4</v>
      </c>
      <c r="I1170" s="52">
        <v>2.1185105947810419E-5</v>
      </c>
    </row>
    <row r="1171" spans="3:9" hidden="1" x14ac:dyDescent="0.5">
      <c r="C1171" s="52">
        <v>0.1163000000000023</v>
      </c>
      <c r="E1171" s="52">
        <v>0.1163000000000023</v>
      </c>
      <c r="F1171" s="52">
        <v>1.3525690000000536E-2</v>
      </c>
      <c r="G1171" s="52">
        <v>1.5730377470000935E-3</v>
      </c>
      <c r="H1171" s="52">
        <v>1.8294428997611451E-4</v>
      </c>
      <c r="I1171" s="52">
        <v>2.1276420924222538E-5</v>
      </c>
    </row>
    <row r="1172" spans="3:9" hidden="1" x14ac:dyDescent="0.5">
      <c r="C1172" s="52">
        <v>0.11640000000000231</v>
      </c>
      <c r="E1172" s="52">
        <v>0.11640000000000231</v>
      </c>
      <c r="F1172" s="52">
        <v>1.3548960000000537E-2</v>
      </c>
      <c r="G1172" s="52">
        <v>1.5770989440000937E-3</v>
      </c>
      <c r="H1172" s="52">
        <v>1.8357431708161453E-4</v>
      </c>
      <c r="I1172" s="52">
        <v>2.1368050508300355E-5</v>
      </c>
    </row>
    <row r="1173" spans="3:9" hidden="1" x14ac:dyDescent="0.5">
      <c r="C1173" s="52">
        <v>0.11650000000000231</v>
      </c>
      <c r="E1173" s="52">
        <v>0.11650000000000231</v>
      </c>
      <c r="F1173" s="52">
        <v>1.3572250000000539E-2</v>
      </c>
      <c r="G1173" s="52">
        <v>1.5811671250000941E-3</v>
      </c>
      <c r="H1173" s="52">
        <v>1.8420597006251461E-4</v>
      </c>
      <c r="I1173" s="52">
        <v>2.1459995512283379E-5</v>
      </c>
    </row>
    <row r="1174" spans="3:9" hidden="1" x14ac:dyDescent="0.5">
      <c r="C1174" s="52">
        <v>0.11660000000000231</v>
      </c>
      <c r="E1174" s="52">
        <v>0.11660000000000231</v>
      </c>
      <c r="F1174" s="52">
        <v>1.3595560000000539E-2</v>
      </c>
      <c r="G1174" s="52">
        <v>1.5852422960000944E-3</v>
      </c>
      <c r="H1174" s="52">
        <v>1.8483925171361467E-4</v>
      </c>
      <c r="I1174" s="52">
        <v>2.1552256749807897E-5</v>
      </c>
    </row>
    <row r="1175" spans="3:9" hidden="1" x14ac:dyDescent="0.5">
      <c r="C1175" s="52">
        <v>0.11670000000000232</v>
      </c>
      <c r="E1175" s="52">
        <v>0.11670000000000232</v>
      </c>
      <c r="F1175" s="52">
        <v>1.3618890000000541E-2</v>
      </c>
      <c r="G1175" s="52">
        <v>1.5893244630000947E-3</v>
      </c>
      <c r="H1175" s="52">
        <v>1.8547416483211473E-4</v>
      </c>
      <c r="I1175" s="52">
        <v>2.1644835035908219E-5</v>
      </c>
    </row>
    <row r="1176" spans="3:9" hidden="1" x14ac:dyDescent="0.5">
      <c r="C1176" s="52">
        <v>0.11680000000000232</v>
      </c>
      <c r="E1176" s="52">
        <v>0.11680000000000232</v>
      </c>
      <c r="F1176" s="52">
        <v>1.3642240000000541E-2</v>
      </c>
      <c r="G1176" s="52">
        <v>1.5934136320000947E-3</v>
      </c>
      <c r="H1176" s="52">
        <v>1.8611071221761476E-4</v>
      </c>
      <c r="I1176" s="52">
        <v>2.1737731187017836E-5</v>
      </c>
    </row>
    <row r="1177" spans="3:9" hidden="1" x14ac:dyDescent="0.5">
      <c r="C1177" s="52">
        <v>0.11690000000000232</v>
      </c>
      <c r="E1177" s="52">
        <v>0.11690000000000232</v>
      </c>
      <c r="F1177" s="52">
        <v>1.3665610000000543E-2</v>
      </c>
      <c r="G1177" s="52">
        <v>1.5975098090000952E-3</v>
      </c>
      <c r="H1177" s="52">
        <v>1.8674889667211485E-4</v>
      </c>
      <c r="I1177" s="52">
        <v>2.1830946020970659E-5</v>
      </c>
    </row>
    <row r="1178" spans="3:9" hidden="1" x14ac:dyDescent="0.5">
      <c r="C1178" s="52">
        <v>0.11700000000000232</v>
      </c>
      <c r="E1178" s="52">
        <v>0.11700000000000232</v>
      </c>
      <c r="F1178" s="52">
        <v>1.3689000000000544E-2</v>
      </c>
      <c r="G1178" s="52">
        <v>1.6016130000000956E-3</v>
      </c>
      <c r="H1178" s="52">
        <v>1.873887210000149E-4</v>
      </c>
      <c r="I1178" s="52">
        <v>2.192448035700218E-5</v>
      </c>
    </row>
    <row r="1179" spans="3:9" hidden="1" x14ac:dyDescent="0.5">
      <c r="C1179" s="52">
        <v>0.11710000000000233</v>
      </c>
      <c r="E1179" s="52">
        <v>0.11710000000000233</v>
      </c>
      <c r="F1179" s="52">
        <v>1.3712410000000544E-2</v>
      </c>
      <c r="G1179" s="52">
        <v>1.6057232110000957E-3</v>
      </c>
      <c r="H1179" s="52">
        <v>1.8803018800811494E-4</v>
      </c>
      <c r="I1179" s="52">
        <v>2.2018335015750698E-5</v>
      </c>
    </row>
    <row r="1180" spans="3:9" hidden="1" x14ac:dyDescent="0.5">
      <c r="C1180" s="52">
        <v>0.11720000000000233</v>
      </c>
      <c r="E1180" s="52">
        <v>0.11720000000000233</v>
      </c>
      <c r="F1180" s="52">
        <v>1.3735840000000546E-2</v>
      </c>
      <c r="G1180" s="52">
        <v>1.609840448000096E-3</v>
      </c>
      <c r="H1180" s="52">
        <v>1.8867330050561498E-4</v>
      </c>
      <c r="I1180" s="52">
        <v>2.2112510819258516E-5</v>
      </c>
    </row>
    <row r="1181" spans="3:9" hidden="1" x14ac:dyDescent="0.5">
      <c r="C1181" s="52">
        <v>0.11730000000000233</v>
      </c>
      <c r="E1181" s="52">
        <v>0.11730000000000233</v>
      </c>
      <c r="F1181" s="52">
        <v>1.3759290000000547E-2</v>
      </c>
      <c r="G1181" s="52">
        <v>1.6139647170000963E-3</v>
      </c>
      <c r="H1181" s="52">
        <v>1.8931806130411506E-4</v>
      </c>
      <c r="I1181" s="52">
        <v>2.2207008590973137E-5</v>
      </c>
    </row>
    <row r="1182" spans="3:9" hidden="1" x14ac:dyDescent="0.5">
      <c r="C1182" s="52">
        <v>0.11740000000000234</v>
      </c>
      <c r="E1182" s="52">
        <v>0.11740000000000234</v>
      </c>
      <c r="F1182" s="52">
        <v>1.3782760000000548E-2</v>
      </c>
      <c r="G1182" s="52">
        <v>1.6180960240000965E-3</v>
      </c>
      <c r="H1182" s="52">
        <v>1.8996447321761512E-4</v>
      </c>
      <c r="I1182" s="52">
        <v>2.2301829155748457E-5</v>
      </c>
    </row>
    <row r="1183" spans="3:9" hidden="1" x14ac:dyDescent="0.5">
      <c r="C1183" s="52">
        <v>0.11750000000000234</v>
      </c>
      <c r="E1183" s="52">
        <v>0.11750000000000234</v>
      </c>
      <c r="F1183" s="52">
        <v>1.3806250000000549E-2</v>
      </c>
      <c r="G1183" s="52">
        <v>1.6222343750000967E-3</v>
      </c>
      <c r="H1183" s="52">
        <v>1.9061253906251516E-4</v>
      </c>
      <c r="I1183" s="52">
        <v>2.2396973339845978E-5</v>
      </c>
    </row>
    <row r="1184" spans="3:9" hidden="1" x14ac:dyDescent="0.5">
      <c r="C1184" s="52">
        <v>0.11760000000000234</v>
      </c>
      <c r="E1184" s="52">
        <v>0.11760000000000234</v>
      </c>
      <c r="F1184" s="52">
        <v>1.382976000000055E-2</v>
      </c>
      <c r="G1184" s="52">
        <v>1.6263797760000971E-3</v>
      </c>
      <c r="H1184" s="52">
        <v>1.9126226165761521E-4</v>
      </c>
      <c r="I1184" s="52">
        <v>2.2492441970935996E-5</v>
      </c>
    </row>
    <row r="1185" spans="3:9" hidden="1" x14ac:dyDescent="0.5">
      <c r="C1185" s="52">
        <v>0.11770000000000234</v>
      </c>
      <c r="E1185" s="52">
        <v>0.11770000000000234</v>
      </c>
      <c r="F1185" s="52">
        <v>1.3853290000000552E-2</v>
      </c>
      <c r="G1185" s="52">
        <v>1.6305322330000976E-3</v>
      </c>
      <c r="H1185" s="52">
        <v>1.9191364382411529E-4</v>
      </c>
      <c r="I1185" s="52">
        <v>2.258823587809882E-5</v>
      </c>
    </row>
    <row r="1186" spans="3:9" hidden="1" x14ac:dyDescent="0.5">
      <c r="C1186" s="52">
        <v>0.11780000000000235</v>
      </c>
      <c r="E1186" s="52">
        <v>0.11780000000000235</v>
      </c>
      <c r="F1186" s="52">
        <v>1.3876840000000553E-2</v>
      </c>
      <c r="G1186" s="52">
        <v>1.6346917520000978E-3</v>
      </c>
      <c r="H1186" s="52">
        <v>1.9256668838561536E-4</v>
      </c>
      <c r="I1186" s="52">
        <v>2.2684355891825939E-5</v>
      </c>
    </row>
    <row r="1187" spans="3:9" hidden="1" x14ac:dyDescent="0.5">
      <c r="C1187" s="52">
        <v>0.11790000000000235</v>
      </c>
      <c r="E1187" s="52">
        <v>0.11790000000000235</v>
      </c>
      <c r="F1187" s="52">
        <v>1.3900410000000554E-2</v>
      </c>
      <c r="G1187" s="52">
        <v>1.6388583390000979E-3</v>
      </c>
      <c r="H1187" s="52">
        <v>1.9322139816811538E-4</v>
      </c>
      <c r="I1187" s="52">
        <v>2.2780802844021257E-5</v>
      </c>
    </row>
    <row r="1188" spans="3:9" hidden="1" x14ac:dyDescent="0.5">
      <c r="C1188" s="52">
        <v>0.11800000000000235</v>
      </c>
      <c r="E1188" s="52">
        <v>0.11800000000000235</v>
      </c>
      <c r="F1188" s="52">
        <v>1.3924000000000556E-2</v>
      </c>
      <c r="G1188" s="52">
        <v>1.6430320000000984E-3</v>
      </c>
      <c r="H1188" s="52">
        <v>1.9387777600001548E-4</v>
      </c>
      <c r="I1188" s="52">
        <v>2.2877577568002283E-5</v>
      </c>
    </row>
    <row r="1189" spans="3:9" hidden="1" x14ac:dyDescent="0.5">
      <c r="C1189" s="52">
        <v>0.11810000000000236</v>
      </c>
      <c r="E1189" s="52">
        <v>0.11810000000000236</v>
      </c>
      <c r="F1189" s="52">
        <v>1.3947610000000556E-2</v>
      </c>
      <c r="G1189" s="52">
        <v>1.6472127410000986E-3</v>
      </c>
      <c r="H1189" s="52">
        <v>1.9453582471211551E-4</v>
      </c>
      <c r="I1189" s="52">
        <v>2.2974680898501299E-5</v>
      </c>
    </row>
    <row r="1190" spans="3:9" hidden="1" x14ac:dyDescent="0.5">
      <c r="C1190" s="52">
        <v>0.11820000000000236</v>
      </c>
      <c r="E1190" s="52">
        <v>0.11820000000000236</v>
      </c>
      <c r="F1190" s="52">
        <v>1.3971240000000558E-2</v>
      </c>
      <c r="G1190" s="52">
        <v>1.6514005680000989E-3</v>
      </c>
      <c r="H1190" s="52">
        <v>1.951955471376156E-4</v>
      </c>
      <c r="I1190" s="52">
        <v>2.3072113671666625E-5</v>
      </c>
    </row>
    <row r="1191" spans="3:9" hidden="1" x14ac:dyDescent="0.5">
      <c r="C1191" s="52">
        <v>0.11830000000000236</v>
      </c>
      <c r="E1191" s="52">
        <v>0.11830000000000236</v>
      </c>
      <c r="F1191" s="52">
        <v>1.3994890000000558E-2</v>
      </c>
      <c r="G1191" s="52">
        <v>1.655595487000099E-3</v>
      </c>
      <c r="H1191" s="52">
        <v>1.9585694611211563E-4</v>
      </c>
      <c r="I1191" s="52">
        <v>2.3169876725063741E-5</v>
      </c>
    </row>
    <row r="1192" spans="3:9" hidden="1" x14ac:dyDescent="0.5">
      <c r="C1192" s="52">
        <v>0.11840000000000236</v>
      </c>
      <c r="E1192" s="52">
        <v>0.11840000000000236</v>
      </c>
      <c r="F1192" s="52">
        <v>1.401856000000056E-2</v>
      </c>
      <c r="G1192" s="52">
        <v>1.6597975040000994E-3</v>
      </c>
      <c r="H1192" s="52">
        <v>1.965200244736157E-4</v>
      </c>
      <c r="I1192" s="52">
        <v>2.3267970897676565E-5</v>
      </c>
    </row>
    <row r="1193" spans="3:9" hidden="1" x14ac:dyDescent="0.5">
      <c r="C1193" s="52">
        <v>0.11850000000000237</v>
      </c>
      <c r="E1193" s="52">
        <v>0.11850000000000237</v>
      </c>
      <c r="F1193" s="52">
        <v>1.4042250000000561E-2</v>
      </c>
      <c r="G1193" s="52">
        <v>1.6640066250000998E-3</v>
      </c>
      <c r="H1193" s="52">
        <v>1.9718478506251577E-4</v>
      </c>
      <c r="I1193" s="52">
        <v>2.3366397029908587E-5</v>
      </c>
    </row>
    <row r="1194" spans="3:9" hidden="1" x14ac:dyDescent="0.5">
      <c r="C1194" s="52">
        <v>0.11860000000000237</v>
      </c>
      <c r="E1194" s="52">
        <v>0.11860000000000237</v>
      </c>
      <c r="F1194" s="52">
        <v>1.4065960000000563E-2</v>
      </c>
      <c r="G1194" s="52">
        <v>1.6682228560001E-3</v>
      </c>
      <c r="H1194" s="52">
        <v>1.9785123072161583E-4</v>
      </c>
      <c r="I1194" s="52">
        <v>2.3465155963584105E-5</v>
      </c>
    </row>
    <row r="1195" spans="3:9" hidden="1" x14ac:dyDescent="0.5">
      <c r="C1195" s="52">
        <v>0.11870000000000237</v>
      </c>
      <c r="E1195" s="52">
        <v>0.11870000000000237</v>
      </c>
      <c r="F1195" s="52">
        <v>1.4089690000000564E-2</v>
      </c>
      <c r="G1195" s="52">
        <v>1.6724462030001004E-3</v>
      </c>
      <c r="H1195" s="52">
        <v>1.985193642961159E-4</v>
      </c>
      <c r="I1195" s="52">
        <v>2.3564248541949428E-5</v>
      </c>
    </row>
    <row r="1196" spans="3:9" hidden="1" x14ac:dyDescent="0.5">
      <c r="C1196" s="52">
        <v>0.11880000000000238</v>
      </c>
      <c r="E1196" s="52">
        <v>0.11880000000000238</v>
      </c>
      <c r="F1196" s="52">
        <v>1.4113440000000565E-2</v>
      </c>
      <c r="G1196" s="52">
        <v>1.6766766720001007E-3</v>
      </c>
      <c r="H1196" s="52">
        <v>1.9918918863361595E-4</v>
      </c>
      <c r="I1196" s="52">
        <v>2.3663675609674048E-5</v>
      </c>
    </row>
    <row r="1197" spans="3:9" hidden="1" x14ac:dyDescent="0.5">
      <c r="C1197" s="52">
        <v>0.11890000000000238</v>
      </c>
      <c r="E1197" s="52">
        <v>0.11890000000000238</v>
      </c>
      <c r="F1197" s="52">
        <v>1.4137210000000566E-2</v>
      </c>
      <c r="G1197" s="52">
        <v>1.680914269000101E-3</v>
      </c>
      <c r="H1197" s="52">
        <v>1.9986070658411601E-4</v>
      </c>
      <c r="I1197" s="52">
        <v>2.3763438012851869E-5</v>
      </c>
    </row>
    <row r="1198" spans="3:9" hidden="1" x14ac:dyDescent="0.5">
      <c r="C1198" s="52">
        <v>0.11900000000000238</v>
      </c>
      <c r="E1198" s="52">
        <v>0.11900000000000238</v>
      </c>
      <c r="F1198" s="52">
        <v>1.4161000000000567E-2</v>
      </c>
      <c r="G1198" s="52">
        <v>1.6851590000001011E-3</v>
      </c>
      <c r="H1198" s="52">
        <v>2.0053392100001605E-4</v>
      </c>
      <c r="I1198" s="52">
        <v>2.3863536599002389E-5</v>
      </c>
    </row>
    <row r="1199" spans="3:9" hidden="1" x14ac:dyDescent="0.5">
      <c r="C1199" s="52">
        <v>0.11910000000000238</v>
      </c>
      <c r="E1199" s="52">
        <v>0.11910000000000238</v>
      </c>
      <c r="F1199" s="52">
        <v>1.4184810000000568E-2</v>
      </c>
      <c r="G1199" s="52">
        <v>1.6894108710001014E-3</v>
      </c>
      <c r="H1199" s="52">
        <v>2.0120883473611611E-4</v>
      </c>
      <c r="I1199" s="52">
        <v>2.3963972217071908E-5</v>
      </c>
    </row>
    <row r="1200" spans="3:9" hidden="1" x14ac:dyDescent="0.5">
      <c r="C1200" s="52">
        <v>0.11920000000000239</v>
      </c>
      <c r="E1200" s="52">
        <v>0.11920000000000239</v>
      </c>
      <c r="F1200" s="52">
        <v>1.4208640000000569E-2</v>
      </c>
      <c r="G1200" s="52">
        <v>1.6936698880001017E-3</v>
      </c>
      <c r="H1200" s="52">
        <v>2.0188545064961616E-4</v>
      </c>
      <c r="I1200" s="52">
        <v>2.4064745717434728E-5</v>
      </c>
    </row>
    <row r="1201" spans="3:9" hidden="1" x14ac:dyDescent="0.5">
      <c r="C1201" s="52">
        <v>0.11930000000000239</v>
      </c>
      <c r="E1201" s="52">
        <v>0.11930000000000239</v>
      </c>
      <c r="F1201" s="52">
        <v>1.4232490000000571E-2</v>
      </c>
      <c r="G1201" s="52">
        <v>1.6979360570001021E-3</v>
      </c>
      <c r="H1201" s="52">
        <v>2.0256377160011627E-4</v>
      </c>
      <c r="I1201" s="52">
        <v>2.4165857951894356E-5</v>
      </c>
    </row>
    <row r="1202" spans="3:9" hidden="1" x14ac:dyDescent="0.5">
      <c r="C1202" s="52">
        <v>0.11940000000000239</v>
      </c>
      <c r="E1202" s="52">
        <v>0.11940000000000239</v>
      </c>
      <c r="F1202" s="52">
        <v>1.4256360000000572E-2</v>
      </c>
      <c r="G1202" s="52">
        <v>1.7022093840001024E-3</v>
      </c>
      <c r="H1202" s="52">
        <v>2.0324380044961629E-4</v>
      </c>
      <c r="I1202" s="52">
        <v>2.426730977368467E-5</v>
      </c>
    </row>
    <row r="1203" spans="3:9" hidden="1" x14ac:dyDescent="0.5">
      <c r="C1203" s="52">
        <v>0.1195000000000024</v>
      </c>
      <c r="E1203" s="52">
        <v>0.1195000000000024</v>
      </c>
      <c r="F1203" s="52">
        <v>1.4280250000000572E-2</v>
      </c>
      <c r="G1203" s="52">
        <v>1.7064898750001026E-3</v>
      </c>
      <c r="H1203" s="52">
        <v>2.0392554006251634E-4</v>
      </c>
      <c r="I1203" s="52">
        <v>2.4369102037471192E-5</v>
      </c>
    </row>
    <row r="1204" spans="3:9" hidden="1" x14ac:dyDescent="0.5">
      <c r="C1204" s="52">
        <v>0.1196000000000024</v>
      </c>
      <c r="E1204" s="52">
        <v>0.1196000000000024</v>
      </c>
      <c r="F1204" s="52">
        <v>1.4304160000000574E-2</v>
      </c>
      <c r="G1204" s="52">
        <v>1.7107775360001029E-3</v>
      </c>
      <c r="H1204" s="52">
        <v>2.0460899330561642E-4</v>
      </c>
      <c r="I1204" s="52">
        <v>2.4471235599352215E-5</v>
      </c>
    </row>
    <row r="1205" spans="3:9" hidden="1" x14ac:dyDescent="0.5">
      <c r="C1205" s="52">
        <v>0.1197000000000024</v>
      </c>
      <c r="E1205" s="52">
        <v>0.1197000000000024</v>
      </c>
      <c r="F1205" s="52">
        <v>1.4328090000000574E-2</v>
      </c>
      <c r="G1205" s="52">
        <v>1.7150723730001032E-3</v>
      </c>
      <c r="H1205" s="52">
        <v>2.0529416304811645E-4</v>
      </c>
      <c r="I1205" s="52">
        <v>2.4573711316860031E-5</v>
      </c>
    </row>
    <row r="1206" spans="3:9" hidden="1" x14ac:dyDescent="0.5">
      <c r="C1206" s="52">
        <v>0.1198000000000024</v>
      </c>
      <c r="E1206" s="52">
        <v>0.1198000000000024</v>
      </c>
      <c r="F1206" s="52">
        <v>1.4352040000000576E-2</v>
      </c>
      <c r="G1206" s="52">
        <v>1.7193743920001035E-3</v>
      </c>
      <c r="H1206" s="52">
        <v>2.0598105216161652E-4</v>
      </c>
      <c r="I1206" s="52">
        <v>2.4676530048962155E-5</v>
      </c>
    </row>
    <row r="1207" spans="3:9" hidden="1" x14ac:dyDescent="0.5">
      <c r="C1207" s="52">
        <v>0.11990000000000241</v>
      </c>
      <c r="E1207" s="52">
        <v>0.11990000000000241</v>
      </c>
      <c r="F1207" s="52">
        <v>1.4376010000000577E-2</v>
      </c>
      <c r="G1207" s="52">
        <v>1.7236835990001038E-3</v>
      </c>
      <c r="H1207" s="52">
        <v>2.066696635201166E-4</v>
      </c>
      <c r="I1207" s="52">
        <v>2.4779692656062479E-5</v>
      </c>
    </row>
    <row r="1208" spans="3:9" hidden="1" x14ac:dyDescent="0.5">
      <c r="C1208" s="52">
        <v>0.12000000000000241</v>
      </c>
      <c r="E1208" s="52">
        <v>0.12000000000000241</v>
      </c>
      <c r="F1208" s="52">
        <v>1.4400000000000579E-2</v>
      </c>
      <c r="G1208" s="52">
        <v>1.7280000000001042E-3</v>
      </c>
      <c r="H1208" s="52">
        <v>2.0736000000001666E-4</v>
      </c>
      <c r="I1208" s="52">
        <v>2.48832000000025E-5</v>
      </c>
    </row>
    <row r="1209" spans="3:9" hidden="1" x14ac:dyDescent="0.5">
      <c r="C1209" s="52">
        <v>0.12010000000000241</v>
      </c>
      <c r="E1209" s="52">
        <v>0.12010000000000241</v>
      </c>
      <c r="F1209" s="52">
        <v>1.442401000000058E-2</v>
      </c>
      <c r="G1209" s="52">
        <v>1.7323236010001045E-3</v>
      </c>
      <c r="H1209" s="52">
        <v>2.0805206448011674E-4</v>
      </c>
      <c r="I1209" s="52">
        <v>2.4987052944062522E-5</v>
      </c>
    </row>
    <row r="1210" spans="3:9" hidden="1" x14ac:dyDescent="0.5">
      <c r="C1210" s="52">
        <v>0.12020000000000242</v>
      </c>
      <c r="E1210" s="52">
        <v>0.12020000000000242</v>
      </c>
      <c r="F1210" s="52">
        <v>1.4448040000000582E-2</v>
      </c>
      <c r="G1210" s="52">
        <v>1.7366544080001049E-3</v>
      </c>
      <c r="H1210" s="52">
        <v>2.0874585984161681E-4</v>
      </c>
      <c r="I1210" s="52">
        <v>2.5091252352962844E-5</v>
      </c>
    </row>
    <row r="1211" spans="3:9" hidden="1" x14ac:dyDescent="0.5">
      <c r="C1211" s="52">
        <v>0.12030000000000242</v>
      </c>
      <c r="E1211" s="52">
        <v>0.12030000000000242</v>
      </c>
      <c r="F1211" s="52">
        <v>1.4472090000000583E-2</v>
      </c>
      <c r="G1211" s="52">
        <v>1.7409924270001052E-3</v>
      </c>
      <c r="H1211" s="52">
        <v>2.0944138896811687E-4</v>
      </c>
      <c r="I1211" s="52">
        <v>2.5195799092864966E-5</v>
      </c>
    </row>
    <row r="1212" spans="3:9" hidden="1" x14ac:dyDescent="0.5">
      <c r="C1212" s="52">
        <v>0.12040000000000242</v>
      </c>
      <c r="E1212" s="52">
        <v>0.12040000000000242</v>
      </c>
      <c r="F1212" s="52">
        <v>1.4496160000000584E-2</v>
      </c>
      <c r="G1212" s="52">
        <v>1.7453376640001054E-3</v>
      </c>
      <c r="H1212" s="52">
        <v>2.1013865474561692E-4</v>
      </c>
      <c r="I1212" s="52">
        <v>2.5300694031372786E-5</v>
      </c>
    </row>
    <row r="1213" spans="3:9" hidden="1" x14ac:dyDescent="0.5">
      <c r="C1213" s="52">
        <v>0.12050000000000242</v>
      </c>
      <c r="E1213" s="52">
        <v>0.12050000000000242</v>
      </c>
      <c r="F1213" s="52">
        <v>1.4520250000000585E-2</v>
      </c>
      <c r="G1213" s="52">
        <v>1.7496901250001057E-3</v>
      </c>
      <c r="H1213" s="52">
        <v>2.1083766006251697E-4</v>
      </c>
      <c r="I1213" s="52">
        <v>2.5405938037533806E-5</v>
      </c>
    </row>
    <row r="1214" spans="3:9" hidden="1" x14ac:dyDescent="0.5">
      <c r="C1214" s="52">
        <v>0.12060000000000243</v>
      </c>
      <c r="E1214" s="52">
        <v>0.12060000000000243</v>
      </c>
      <c r="F1214" s="52">
        <v>1.4544360000000586E-2</v>
      </c>
      <c r="G1214" s="52">
        <v>1.754049816000106E-3</v>
      </c>
      <c r="H1214" s="52">
        <v>2.1153840780961704E-4</v>
      </c>
      <c r="I1214" s="52">
        <v>2.5511531981840327E-5</v>
      </c>
    </row>
    <row r="1215" spans="3:9" hidden="1" x14ac:dyDescent="0.5">
      <c r="C1215" s="52">
        <v>0.12070000000000243</v>
      </c>
      <c r="E1215" s="52">
        <v>0.12070000000000243</v>
      </c>
      <c r="F1215" s="52">
        <v>1.4568490000000586E-2</v>
      </c>
      <c r="G1215" s="52">
        <v>1.7584167430001062E-3</v>
      </c>
      <c r="H1215" s="52">
        <v>2.1224090088011707E-4</v>
      </c>
      <c r="I1215" s="52">
        <v>2.5617476736230647E-5</v>
      </c>
    </row>
    <row r="1216" spans="3:9" hidden="1" x14ac:dyDescent="0.5">
      <c r="C1216" s="52">
        <v>0.12080000000000243</v>
      </c>
      <c r="E1216" s="52">
        <v>0.12080000000000243</v>
      </c>
      <c r="F1216" s="52">
        <v>1.4592640000000589E-2</v>
      </c>
      <c r="G1216" s="52">
        <v>1.7627909120001067E-3</v>
      </c>
      <c r="H1216" s="52">
        <v>2.1294514216961717E-4</v>
      </c>
      <c r="I1216" s="52">
        <v>2.5723773174090274E-5</v>
      </c>
    </row>
    <row r="1217" spans="3:9" hidden="1" x14ac:dyDescent="0.5">
      <c r="C1217" s="52">
        <v>0.12090000000000244</v>
      </c>
      <c r="E1217" s="52">
        <v>0.12090000000000244</v>
      </c>
      <c r="F1217" s="52">
        <v>1.4616810000000589E-2</v>
      </c>
      <c r="G1217" s="52">
        <v>1.7671723290001069E-3</v>
      </c>
      <c r="H1217" s="52">
        <v>2.1365113457611721E-4</v>
      </c>
      <c r="I1217" s="52">
        <v>2.583042217025309E-5</v>
      </c>
    </row>
    <row r="1218" spans="3:9" hidden="1" x14ac:dyDescent="0.5">
      <c r="C1218" s="52">
        <v>0.12100000000000244</v>
      </c>
      <c r="E1218" s="52">
        <v>0.12100000000000244</v>
      </c>
      <c r="F1218" s="52">
        <v>1.4641000000000591E-2</v>
      </c>
      <c r="G1218" s="52">
        <v>1.7715610000001072E-3</v>
      </c>
      <c r="H1218" s="52">
        <v>2.1435888100001732E-4</v>
      </c>
      <c r="I1218" s="52">
        <v>2.5937424601002618E-5</v>
      </c>
    </row>
    <row r="1219" spans="3:9" hidden="1" x14ac:dyDescent="0.5">
      <c r="C1219" s="52">
        <v>0.12110000000000244</v>
      </c>
      <c r="E1219" s="52">
        <v>0.12110000000000244</v>
      </c>
      <c r="F1219" s="52">
        <v>1.4665210000000591E-2</v>
      </c>
      <c r="G1219" s="52">
        <v>1.7759569310001075E-3</v>
      </c>
      <c r="H1219" s="52">
        <v>2.1506838434411733E-4</v>
      </c>
      <c r="I1219" s="52">
        <v>2.6044781344073135E-5</v>
      </c>
    </row>
    <row r="1220" spans="3:9" hidden="1" x14ac:dyDescent="0.5">
      <c r="C1220" s="52">
        <v>0.12120000000000244</v>
      </c>
      <c r="E1220" s="52">
        <v>0.12120000000000244</v>
      </c>
      <c r="F1220" s="52">
        <v>1.4689440000000593E-2</v>
      </c>
      <c r="G1220" s="52">
        <v>1.7803601280001078E-3</v>
      </c>
      <c r="H1220" s="52">
        <v>2.1577964751361741E-4</v>
      </c>
      <c r="I1220" s="52">
        <v>2.6152493278650958E-5</v>
      </c>
    </row>
    <row r="1221" spans="3:9" hidden="1" x14ac:dyDescent="0.5">
      <c r="C1221" s="52">
        <v>0.12130000000000245</v>
      </c>
      <c r="E1221" s="52">
        <v>0.12130000000000245</v>
      </c>
      <c r="F1221" s="52">
        <v>1.4713690000000593E-2</v>
      </c>
      <c r="G1221" s="52">
        <v>1.784770597000108E-3</v>
      </c>
      <c r="H1221" s="52">
        <v>2.1649267341611745E-4</v>
      </c>
      <c r="I1221" s="52">
        <v>2.6260561285375578E-5</v>
      </c>
    </row>
    <row r="1222" spans="3:9" hidden="1" x14ac:dyDescent="0.5">
      <c r="C1222" s="52">
        <v>0.12140000000000245</v>
      </c>
      <c r="E1222" s="52">
        <v>0.12140000000000245</v>
      </c>
      <c r="F1222" s="52">
        <v>1.4737960000000595E-2</v>
      </c>
      <c r="G1222" s="52">
        <v>1.7891883440001083E-3</v>
      </c>
      <c r="H1222" s="52">
        <v>2.1720746496161752E-4</v>
      </c>
      <c r="I1222" s="52">
        <v>2.6368986246340897E-5</v>
      </c>
    </row>
    <row r="1223" spans="3:9" hidden="1" x14ac:dyDescent="0.5">
      <c r="C1223" s="52">
        <v>0.12150000000000245</v>
      </c>
      <c r="E1223" s="52">
        <v>0.12150000000000245</v>
      </c>
      <c r="F1223" s="52">
        <v>1.4762250000000596E-2</v>
      </c>
      <c r="G1223" s="52">
        <v>1.7936133750001085E-3</v>
      </c>
      <c r="H1223" s="52">
        <v>2.1792402506251761E-4</v>
      </c>
      <c r="I1223" s="52">
        <v>2.6477769045096425E-5</v>
      </c>
    </row>
    <row r="1224" spans="3:9" hidden="1" x14ac:dyDescent="0.5">
      <c r="C1224" s="52">
        <v>0.12160000000000246</v>
      </c>
      <c r="E1224" s="52">
        <v>0.12160000000000246</v>
      </c>
      <c r="F1224" s="52">
        <v>1.4786560000000597E-2</v>
      </c>
      <c r="G1224" s="52">
        <v>1.798045696000109E-3</v>
      </c>
      <c r="H1224" s="52">
        <v>2.1864235663361767E-4</v>
      </c>
      <c r="I1224" s="52">
        <v>2.6586910566648445E-5</v>
      </c>
    </row>
    <row r="1225" spans="3:9" hidden="1" x14ac:dyDescent="0.5">
      <c r="C1225" s="52">
        <v>0.12170000000000246</v>
      </c>
      <c r="E1225" s="52">
        <v>0.12170000000000246</v>
      </c>
      <c r="F1225" s="52">
        <v>1.4810890000000599E-2</v>
      </c>
      <c r="G1225" s="52">
        <v>1.8024853130001093E-3</v>
      </c>
      <c r="H1225" s="52">
        <v>2.1936246259211773E-4</v>
      </c>
      <c r="I1225" s="52">
        <v>2.6696411697461268E-5</v>
      </c>
    </row>
    <row r="1226" spans="3:9" hidden="1" x14ac:dyDescent="0.5">
      <c r="C1226" s="52">
        <v>0.12180000000000246</v>
      </c>
      <c r="E1226" s="52">
        <v>0.12180000000000246</v>
      </c>
      <c r="F1226" s="52">
        <v>1.48352400000006E-2</v>
      </c>
      <c r="G1226" s="52">
        <v>1.8069322320001095E-3</v>
      </c>
      <c r="H1226" s="52">
        <v>2.200843458576178E-4</v>
      </c>
      <c r="I1226" s="52">
        <v>2.6806273325458391E-5</v>
      </c>
    </row>
    <row r="1227" spans="3:9" hidden="1" x14ac:dyDescent="0.5">
      <c r="C1227" s="52">
        <v>0.12190000000000246</v>
      </c>
      <c r="E1227" s="52">
        <v>0.12190000000000246</v>
      </c>
      <c r="F1227" s="52">
        <v>1.4859610000000601E-2</v>
      </c>
      <c r="G1227" s="52">
        <v>1.81138645900011E-3</v>
      </c>
      <c r="H1227" s="52">
        <v>2.2080800935211787E-4</v>
      </c>
      <c r="I1227" s="52">
        <v>2.6916496340023712E-5</v>
      </c>
    </row>
    <row r="1228" spans="3:9" hidden="1" x14ac:dyDescent="0.5">
      <c r="C1228" s="52">
        <v>0.12200000000000247</v>
      </c>
      <c r="E1228" s="52">
        <v>0.12200000000000247</v>
      </c>
      <c r="F1228" s="52">
        <v>1.4884000000000602E-2</v>
      </c>
      <c r="G1228" s="52">
        <v>1.8158480000001101E-3</v>
      </c>
      <c r="H1228" s="52">
        <v>2.2153345600001791E-4</v>
      </c>
      <c r="I1228" s="52">
        <v>2.7027081632002729E-5</v>
      </c>
    </row>
    <row r="1229" spans="3:9" hidden="1" x14ac:dyDescent="0.5">
      <c r="C1229" s="52">
        <v>0.12210000000000247</v>
      </c>
      <c r="E1229" s="52">
        <v>0.12210000000000247</v>
      </c>
      <c r="F1229" s="52">
        <v>1.4908410000000604E-2</v>
      </c>
      <c r="G1229" s="52">
        <v>1.8203168610001106E-3</v>
      </c>
      <c r="H1229" s="52">
        <v>2.2226068872811802E-4</v>
      </c>
      <c r="I1229" s="52">
        <v>2.7138030093703761E-5</v>
      </c>
    </row>
    <row r="1230" spans="3:9" hidden="1" x14ac:dyDescent="0.5">
      <c r="C1230" s="52">
        <v>0.12220000000000247</v>
      </c>
      <c r="E1230" s="52">
        <v>0.12220000000000247</v>
      </c>
      <c r="F1230" s="52">
        <v>1.4932840000000605E-2</v>
      </c>
      <c r="G1230" s="52">
        <v>1.8247930480001107E-3</v>
      </c>
      <c r="H1230" s="52">
        <v>2.2298971046561805E-4</v>
      </c>
      <c r="I1230" s="52">
        <v>2.7249342618899078E-5</v>
      </c>
    </row>
    <row r="1231" spans="3:9" hidden="1" x14ac:dyDescent="0.5">
      <c r="C1231" s="52">
        <v>0.12230000000000248</v>
      </c>
      <c r="E1231" s="52">
        <v>0.12230000000000248</v>
      </c>
      <c r="F1231" s="52">
        <v>1.4957290000000605E-2</v>
      </c>
      <c r="G1231" s="52">
        <v>1.829276567000111E-3</v>
      </c>
      <c r="H1231" s="52">
        <v>2.2372052414411812E-4</v>
      </c>
      <c r="I1231" s="52">
        <v>2.7361020102826201E-5</v>
      </c>
    </row>
    <row r="1232" spans="3:9" hidden="1" x14ac:dyDescent="0.5">
      <c r="C1232" s="52">
        <v>0.12240000000000248</v>
      </c>
      <c r="E1232" s="52">
        <v>0.12240000000000248</v>
      </c>
      <c r="F1232" s="52">
        <v>1.4981760000000607E-2</v>
      </c>
      <c r="G1232" s="52">
        <v>1.8337674240001115E-3</v>
      </c>
      <c r="H1232" s="52">
        <v>2.2445313269761819E-4</v>
      </c>
      <c r="I1232" s="52">
        <v>2.7473063442189022E-5</v>
      </c>
    </row>
    <row r="1233" spans="3:9" hidden="1" x14ac:dyDescent="0.5">
      <c r="C1233" s="52">
        <v>0.12250000000000248</v>
      </c>
      <c r="E1233" s="52">
        <v>0.12250000000000248</v>
      </c>
      <c r="F1233" s="52">
        <v>1.5006250000000608E-2</v>
      </c>
      <c r="G1233" s="52">
        <v>1.8382656250001117E-3</v>
      </c>
      <c r="H1233" s="52">
        <v>2.2518753906251824E-4</v>
      </c>
      <c r="I1233" s="52">
        <v>2.7585473535159043E-5</v>
      </c>
    </row>
    <row r="1234" spans="3:9" hidden="1" x14ac:dyDescent="0.5">
      <c r="C1234" s="52">
        <v>0.12260000000000248</v>
      </c>
      <c r="E1234" s="52">
        <v>0.12260000000000248</v>
      </c>
      <c r="F1234" s="52">
        <v>1.503076000000061E-2</v>
      </c>
      <c r="G1234" s="52">
        <v>1.842771176000112E-3</v>
      </c>
      <c r="H1234" s="52">
        <v>2.2592374617761834E-4</v>
      </c>
      <c r="I1234" s="52">
        <v>2.7698251281376571E-5</v>
      </c>
    </row>
    <row r="1235" spans="3:9" hidden="1" x14ac:dyDescent="0.5">
      <c r="C1235" s="52">
        <v>0.12270000000000249</v>
      </c>
      <c r="E1235" s="52">
        <v>0.12270000000000249</v>
      </c>
      <c r="F1235" s="52">
        <v>1.5055290000000611E-2</v>
      </c>
      <c r="G1235" s="52">
        <v>1.8472840830001125E-3</v>
      </c>
      <c r="H1235" s="52">
        <v>2.2666175698411842E-4</v>
      </c>
      <c r="I1235" s="52">
        <v>2.7811397581951894E-5</v>
      </c>
    </row>
    <row r="1236" spans="3:9" hidden="1" x14ac:dyDescent="0.5">
      <c r="C1236" s="52">
        <v>0.12280000000000249</v>
      </c>
      <c r="E1236" s="52">
        <v>0.12280000000000249</v>
      </c>
      <c r="F1236" s="52">
        <v>1.5079840000000611E-2</v>
      </c>
      <c r="G1236" s="52">
        <v>1.8518043520001125E-3</v>
      </c>
      <c r="H1236" s="52">
        <v>2.2740157442561844E-4</v>
      </c>
      <c r="I1236" s="52">
        <v>2.7924913339466512E-5</v>
      </c>
    </row>
    <row r="1237" spans="3:9" hidden="1" x14ac:dyDescent="0.5">
      <c r="C1237" s="52">
        <v>0.12290000000000249</v>
      </c>
      <c r="E1237" s="52">
        <v>0.12290000000000249</v>
      </c>
      <c r="F1237" s="52">
        <v>1.5104410000000613E-2</v>
      </c>
      <c r="G1237" s="52">
        <v>1.8563319890001131E-3</v>
      </c>
      <c r="H1237" s="52">
        <v>2.2814320144811851E-4</v>
      </c>
      <c r="I1237" s="52">
        <v>2.8038799457974334E-5</v>
      </c>
    </row>
    <row r="1238" spans="3:9" hidden="1" x14ac:dyDescent="0.5">
      <c r="C1238" s="52">
        <v>0.1230000000000025</v>
      </c>
      <c r="E1238" s="52">
        <v>0.1230000000000025</v>
      </c>
      <c r="F1238" s="52">
        <v>1.5129000000000614E-2</v>
      </c>
      <c r="G1238" s="52">
        <v>1.8608670000001134E-3</v>
      </c>
      <c r="H1238" s="52">
        <v>2.2888664100001858E-4</v>
      </c>
      <c r="I1238" s="52">
        <v>2.8153056843002859E-5</v>
      </c>
    </row>
    <row r="1239" spans="3:9" hidden="1" x14ac:dyDescent="0.5">
      <c r="C1239" s="52">
        <v>0.1231000000000025</v>
      </c>
      <c r="E1239" s="52">
        <v>0.1231000000000025</v>
      </c>
      <c r="F1239" s="52">
        <v>1.5153610000000615E-2</v>
      </c>
      <c r="G1239" s="52">
        <v>1.8654093910001135E-3</v>
      </c>
      <c r="H1239" s="52">
        <v>2.2963189603211864E-4</v>
      </c>
      <c r="I1239" s="52">
        <v>2.8267686401554379E-5</v>
      </c>
    </row>
    <row r="1240" spans="3:9" hidden="1" x14ac:dyDescent="0.5">
      <c r="C1240" s="52">
        <v>0.1232000000000025</v>
      </c>
      <c r="E1240" s="52">
        <v>0.1232000000000025</v>
      </c>
      <c r="F1240" s="52">
        <v>1.5178240000000617E-2</v>
      </c>
      <c r="G1240" s="52">
        <v>1.8699591680001139E-3</v>
      </c>
      <c r="H1240" s="52">
        <v>2.3037896949761871E-4</v>
      </c>
      <c r="I1240" s="52">
        <v>2.8382689042107202E-5</v>
      </c>
    </row>
    <row r="1241" spans="3:9" hidden="1" x14ac:dyDescent="0.5">
      <c r="C1241" s="52">
        <v>0.1233000000000025</v>
      </c>
      <c r="E1241" s="52">
        <v>0.1233000000000025</v>
      </c>
      <c r="F1241" s="52">
        <v>1.5202890000000618E-2</v>
      </c>
      <c r="G1241" s="52">
        <v>1.8745163370001143E-3</v>
      </c>
      <c r="H1241" s="52">
        <v>2.3112786435211879E-4</v>
      </c>
      <c r="I1241" s="52">
        <v>2.8498065674616828E-5</v>
      </c>
    </row>
    <row r="1242" spans="3:9" hidden="1" x14ac:dyDescent="0.5">
      <c r="C1242" s="52">
        <v>0.12340000000000251</v>
      </c>
      <c r="E1242" s="52">
        <v>0.12340000000000251</v>
      </c>
      <c r="F1242" s="52">
        <v>1.5227560000000619E-2</v>
      </c>
      <c r="G1242" s="52">
        <v>1.8790809040001146E-3</v>
      </c>
      <c r="H1242" s="52">
        <v>2.3187858355361884E-4</v>
      </c>
      <c r="I1242" s="52">
        <v>2.8613817210517147E-5</v>
      </c>
    </row>
    <row r="1243" spans="3:9" hidden="1" x14ac:dyDescent="0.5">
      <c r="C1243" s="52">
        <v>0.12350000000000251</v>
      </c>
      <c r="E1243" s="52">
        <v>0.12350000000000251</v>
      </c>
      <c r="F1243" s="52">
        <v>1.5252250000000619E-2</v>
      </c>
      <c r="G1243" s="52">
        <v>1.8836528750001149E-3</v>
      </c>
      <c r="H1243" s="52">
        <v>2.326311300625189E-4</v>
      </c>
      <c r="I1243" s="52">
        <v>2.8729944562721667E-5</v>
      </c>
    </row>
    <row r="1244" spans="3:9" hidden="1" x14ac:dyDescent="0.5">
      <c r="C1244" s="52">
        <v>0.12360000000000251</v>
      </c>
      <c r="E1244" s="52">
        <v>0.12360000000000251</v>
      </c>
      <c r="F1244" s="52">
        <v>1.5276960000000622E-2</v>
      </c>
      <c r="G1244" s="52">
        <v>1.8882322560001153E-3</v>
      </c>
      <c r="H1244" s="52">
        <v>2.3338550684161901E-4</v>
      </c>
      <c r="I1244" s="52">
        <v>2.8846448645624698E-5</v>
      </c>
    </row>
    <row r="1245" spans="3:9" hidden="1" x14ac:dyDescent="0.5">
      <c r="C1245" s="52">
        <v>0.12370000000000252</v>
      </c>
      <c r="E1245" s="52">
        <v>0.12370000000000252</v>
      </c>
      <c r="F1245" s="52">
        <v>1.5301690000000623E-2</v>
      </c>
      <c r="G1245" s="52">
        <v>1.8928190530001156E-3</v>
      </c>
      <c r="H1245" s="52">
        <v>2.3414171685611905E-4</v>
      </c>
      <c r="I1245" s="52">
        <v>2.8963330375102516E-5</v>
      </c>
    </row>
    <row r="1246" spans="3:9" hidden="1" x14ac:dyDescent="0.5">
      <c r="C1246" s="52">
        <v>0.12380000000000252</v>
      </c>
      <c r="E1246" s="52">
        <v>0.12380000000000252</v>
      </c>
      <c r="F1246" s="52">
        <v>1.5326440000000623E-2</v>
      </c>
      <c r="G1246" s="52">
        <v>1.8974132720001157E-3</v>
      </c>
      <c r="H1246" s="52">
        <v>2.3489976307361911E-4</v>
      </c>
      <c r="I1246" s="52">
        <v>2.9080590668514638E-5</v>
      </c>
    </row>
    <row r="1247" spans="3:9" hidden="1" x14ac:dyDescent="0.5">
      <c r="C1247" s="52">
        <v>0.12390000000000252</v>
      </c>
      <c r="E1247" s="52">
        <v>0.12390000000000252</v>
      </c>
      <c r="F1247" s="52">
        <v>1.5351210000000625E-2</v>
      </c>
      <c r="G1247" s="52">
        <v>1.9020149190001161E-3</v>
      </c>
      <c r="H1247" s="52">
        <v>2.356596484641192E-4</v>
      </c>
      <c r="I1247" s="52">
        <v>2.9198230444704962E-5</v>
      </c>
    </row>
    <row r="1248" spans="3:9" hidden="1" x14ac:dyDescent="0.5">
      <c r="C1248" s="52">
        <v>0.12400000000000252</v>
      </c>
      <c r="E1248" s="52">
        <v>0.12400000000000252</v>
      </c>
      <c r="F1248" s="52">
        <v>1.5376000000000627E-2</v>
      </c>
      <c r="G1248" s="52">
        <v>1.9066240000001167E-3</v>
      </c>
      <c r="H1248" s="52">
        <v>2.3642137600001929E-4</v>
      </c>
      <c r="I1248" s="52">
        <v>2.9316250624002988E-5</v>
      </c>
    </row>
    <row r="1249" spans="3:9" hidden="1" x14ac:dyDescent="0.5">
      <c r="C1249" s="52">
        <v>0.12410000000000253</v>
      </c>
      <c r="E1249" s="52">
        <v>0.12410000000000253</v>
      </c>
      <c r="F1249" s="52">
        <v>1.5400810000000627E-2</v>
      </c>
      <c r="G1249" s="52">
        <v>1.9112405210001168E-3</v>
      </c>
      <c r="H1249" s="52">
        <v>2.3718494865611933E-4</v>
      </c>
      <c r="I1249" s="52">
        <v>2.943465212822501E-5</v>
      </c>
    </row>
    <row r="1250" spans="3:9" hidden="1" x14ac:dyDescent="0.5">
      <c r="C1250" s="52">
        <v>0.12420000000000253</v>
      </c>
      <c r="E1250" s="52">
        <v>0.12420000000000253</v>
      </c>
      <c r="F1250" s="52">
        <v>1.5425640000000629E-2</v>
      </c>
      <c r="G1250" s="52">
        <v>1.9158644880001171E-3</v>
      </c>
      <c r="H1250" s="52">
        <v>2.3795036940961941E-4</v>
      </c>
      <c r="I1250" s="52">
        <v>2.9553435880675334E-5</v>
      </c>
    </row>
    <row r="1251" spans="3:9" hidden="1" x14ac:dyDescent="0.5">
      <c r="C1251" s="52">
        <v>0.12430000000000253</v>
      </c>
      <c r="E1251" s="52">
        <v>0.12430000000000253</v>
      </c>
      <c r="F1251" s="52">
        <v>1.545049000000063E-2</v>
      </c>
      <c r="G1251" s="52">
        <v>1.9204959070001175E-3</v>
      </c>
      <c r="H1251" s="52">
        <v>2.3871764124011949E-4</v>
      </c>
      <c r="I1251" s="52">
        <v>2.9672602806147456E-5</v>
      </c>
    </row>
    <row r="1252" spans="3:9" hidden="1" x14ac:dyDescent="0.5">
      <c r="C1252" s="52">
        <v>0.12440000000000254</v>
      </c>
      <c r="E1252" s="52">
        <v>0.12440000000000254</v>
      </c>
      <c r="F1252" s="52">
        <v>1.547536000000063E-2</v>
      </c>
      <c r="G1252" s="52">
        <v>1.9251347840001177E-3</v>
      </c>
      <c r="H1252" s="52">
        <v>2.394867671296195E-4</v>
      </c>
      <c r="I1252" s="52">
        <v>2.9792153830925275E-5</v>
      </c>
    </row>
    <row r="1253" spans="3:9" hidden="1" x14ac:dyDescent="0.5">
      <c r="C1253" s="52">
        <v>0.12450000000000254</v>
      </c>
      <c r="E1253" s="52">
        <v>0.12450000000000254</v>
      </c>
      <c r="F1253" s="52">
        <v>1.5500250000000632E-2</v>
      </c>
      <c r="G1253" s="52">
        <v>1.9297811250001179E-3</v>
      </c>
      <c r="H1253" s="52">
        <v>2.4025775006251957E-4</v>
      </c>
      <c r="I1253" s="52">
        <v>2.9912089882784295E-5</v>
      </c>
    </row>
    <row r="1254" spans="3:9" hidden="1" x14ac:dyDescent="0.5">
      <c r="C1254" s="52">
        <v>0.12460000000000254</v>
      </c>
      <c r="E1254" s="52">
        <v>0.12460000000000254</v>
      </c>
      <c r="F1254" s="52">
        <v>1.5525160000000633E-2</v>
      </c>
      <c r="G1254" s="52">
        <v>1.9344349360001184E-3</v>
      </c>
      <c r="H1254" s="52">
        <v>2.4103059302561965E-4</v>
      </c>
      <c r="I1254" s="52">
        <v>3.003241189099282E-5</v>
      </c>
    </row>
    <row r="1255" spans="3:9" hidden="1" x14ac:dyDescent="0.5">
      <c r="C1255" s="52">
        <v>0.12470000000000254</v>
      </c>
      <c r="E1255" s="52">
        <v>0.12470000000000254</v>
      </c>
      <c r="F1255" s="52">
        <v>1.5550090000000634E-2</v>
      </c>
      <c r="G1255" s="52">
        <v>1.9390962230001186E-3</v>
      </c>
      <c r="H1255" s="52">
        <v>2.4180529900811972E-4</v>
      </c>
      <c r="I1255" s="52">
        <v>3.0153120786313146E-5</v>
      </c>
    </row>
    <row r="1256" spans="3:9" hidden="1" x14ac:dyDescent="0.5">
      <c r="C1256" s="52">
        <v>0.12480000000000255</v>
      </c>
      <c r="E1256" s="52">
        <v>0.12480000000000255</v>
      </c>
      <c r="F1256" s="52">
        <v>1.5575040000000637E-2</v>
      </c>
      <c r="G1256" s="52">
        <v>1.9437649920001192E-3</v>
      </c>
      <c r="H1256" s="52">
        <v>2.4258187100161983E-4</v>
      </c>
      <c r="I1256" s="52">
        <v>3.0274217501002772E-5</v>
      </c>
    </row>
    <row r="1257" spans="3:9" hidden="1" x14ac:dyDescent="0.5">
      <c r="C1257" s="52">
        <v>0.12490000000000255</v>
      </c>
      <c r="E1257" s="52">
        <v>0.12490000000000255</v>
      </c>
      <c r="F1257" s="52">
        <v>1.5600010000000638E-2</v>
      </c>
      <c r="G1257" s="52">
        <v>1.9484412490001193E-3</v>
      </c>
      <c r="H1257" s="52">
        <v>2.4336031200011989E-4</v>
      </c>
      <c r="I1257" s="52">
        <v>3.0395702968815594E-5</v>
      </c>
    </row>
    <row r="1258" spans="3:9" hidden="1" x14ac:dyDescent="0.5">
      <c r="C1258" s="52">
        <v>0.12500000000000255</v>
      </c>
      <c r="E1258" s="52">
        <v>0.12500000000000255</v>
      </c>
      <c r="F1258" s="52">
        <v>1.5625000000000638E-2</v>
      </c>
      <c r="G1258" s="52">
        <v>1.9531250000001197E-3</v>
      </c>
      <c r="H1258" s="52">
        <v>2.4414062500001995E-4</v>
      </c>
      <c r="I1258" s="52">
        <v>3.0517578125003117E-5</v>
      </c>
    </row>
    <row r="1259" spans="3:9" hidden="1" x14ac:dyDescent="0.5">
      <c r="C1259" s="52">
        <v>0.12510000000000254</v>
      </c>
      <c r="E1259" s="52">
        <v>0.12510000000000254</v>
      </c>
      <c r="F1259" s="52">
        <v>1.5650010000000637E-2</v>
      </c>
      <c r="G1259" s="52">
        <v>1.9578162510001194E-3</v>
      </c>
      <c r="H1259" s="52">
        <v>2.4492281300011993E-4</v>
      </c>
      <c r="I1259" s="52">
        <v>3.0639843906315626E-5</v>
      </c>
    </row>
    <row r="1260" spans="3:9" hidden="1" x14ac:dyDescent="0.5">
      <c r="C1260" s="52">
        <v>0.12520000000000253</v>
      </c>
      <c r="E1260" s="52">
        <v>0.12520000000000253</v>
      </c>
      <c r="F1260" s="52">
        <v>1.5675040000000633E-2</v>
      </c>
      <c r="G1260" s="52">
        <v>1.962515008000119E-3</v>
      </c>
      <c r="H1260" s="52">
        <v>2.4570687900161986E-4</v>
      </c>
      <c r="I1260" s="52">
        <v>3.0762501251003426E-5</v>
      </c>
    </row>
    <row r="1261" spans="3:9" hidden="1" x14ac:dyDescent="0.5">
      <c r="C1261" s="52">
        <v>0.12530000000000252</v>
      </c>
      <c r="E1261" s="52">
        <v>0.12530000000000252</v>
      </c>
      <c r="F1261" s="52">
        <v>1.5700090000000631E-2</v>
      </c>
      <c r="G1261" s="52">
        <v>1.9672212770001185E-3</v>
      </c>
      <c r="H1261" s="52">
        <v>2.4649282600811982E-4</v>
      </c>
      <c r="I1261" s="52">
        <v>3.0885551098818035E-5</v>
      </c>
    </row>
    <row r="1262" spans="3:9" hidden="1" x14ac:dyDescent="0.5">
      <c r="C1262" s="52">
        <v>0.12540000000000251</v>
      </c>
      <c r="E1262" s="52">
        <v>0.12540000000000251</v>
      </c>
      <c r="F1262" s="52">
        <v>1.572516000000063E-2</v>
      </c>
      <c r="G1262" s="52">
        <v>1.9719350640001183E-3</v>
      </c>
      <c r="H1262" s="52">
        <v>2.4728065702561979E-4</v>
      </c>
      <c r="I1262" s="52">
        <v>3.1008994391013344E-5</v>
      </c>
    </row>
    <row r="1263" spans="3:9" hidden="1" x14ac:dyDescent="0.5">
      <c r="C1263" s="52">
        <v>0.1255000000000025</v>
      </c>
      <c r="E1263" s="52">
        <v>0.1255000000000025</v>
      </c>
      <c r="F1263" s="52">
        <v>1.5750250000000628E-2</v>
      </c>
      <c r="G1263" s="52">
        <v>1.976656375000118E-3</v>
      </c>
      <c r="H1263" s="52">
        <v>2.4807037506251981E-4</v>
      </c>
      <c r="I1263" s="52">
        <v>3.1132832070346854E-5</v>
      </c>
    </row>
    <row r="1264" spans="3:9" hidden="1" x14ac:dyDescent="0.5">
      <c r="C1264" s="52">
        <v>0.12560000000000249</v>
      </c>
      <c r="E1264" s="52">
        <v>0.12560000000000249</v>
      </c>
      <c r="F1264" s="52">
        <v>1.5775360000000623E-2</v>
      </c>
      <c r="G1264" s="52">
        <v>1.9813852160001175E-3</v>
      </c>
      <c r="H1264" s="52">
        <v>2.4886198312961967E-4</v>
      </c>
      <c r="I1264" s="52">
        <v>3.1257065081080847E-5</v>
      </c>
    </row>
    <row r="1265" spans="3:9" hidden="1" x14ac:dyDescent="0.5">
      <c r="C1265" s="52">
        <v>0.12570000000000248</v>
      </c>
      <c r="E1265" s="52">
        <v>0.12570000000000248</v>
      </c>
      <c r="F1265" s="52">
        <v>1.5800490000000621E-2</v>
      </c>
      <c r="G1265" s="52">
        <v>1.9861215930001173E-3</v>
      </c>
      <c r="H1265" s="52">
        <v>2.4965548424011962E-4</v>
      </c>
      <c r="I1265" s="52">
        <v>3.1381694368983654E-5</v>
      </c>
    </row>
    <row r="1266" spans="3:9" hidden="1" x14ac:dyDescent="0.5">
      <c r="C1266" s="52">
        <v>0.12580000000000247</v>
      </c>
      <c r="E1266" s="52">
        <v>0.12580000000000247</v>
      </c>
      <c r="F1266" s="52">
        <v>1.5825640000000619E-2</v>
      </c>
      <c r="G1266" s="52">
        <v>1.9908655120001169E-3</v>
      </c>
      <c r="H1266" s="52">
        <v>2.504508814096196E-4</v>
      </c>
      <c r="I1266" s="52">
        <v>3.1506720881330764E-5</v>
      </c>
    </row>
    <row r="1267" spans="3:9" hidden="1" x14ac:dyDescent="0.5">
      <c r="C1267" s="52">
        <v>0.12590000000000245</v>
      </c>
      <c r="E1267" s="52">
        <v>0.12590000000000245</v>
      </c>
      <c r="F1267" s="52">
        <v>1.5850810000000617E-2</v>
      </c>
      <c r="G1267" s="52">
        <v>1.9956169790001166E-3</v>
      </c>
      <c r="H1267" s="52">
        <v>2.5124817765611956E-4</v>
      </c>
      <c r="I1267" s="52">
        <v>3.1632145566906068E-5</v>
      </c>
    </row>
    <row r="1268" spans="3:9" hidden="1" x14ac:dyDescent="0.5">
      <c r="C1268" s="52">
        <v>0.12600000000000244</v>
      </c>
      <c r="E1268" s="52">
        <v>0.12600000000000244</v>
      </c>
      <c r="F1268" s="52">
        <v>1.5876000000000615E-2</v>
      </c>
      <c r="G1268" s="52">
        <v>2.0003760000001161E-3</v>
      </c>
      <c r="H1268" s="52">
        <v>2.5204737600001951E-4</v>
      </c>
      <c r="I1268" s="52">
        <v>3.1757969376003074E-5</v>
      </c>
    </row>
    <row r="1269" spans="3:9" hidden="1" x14ac:dyDescent="0.5">
      <c r="C1269" s="52">
        <v>0.12610000000000243</v>
      </c>
      <c r="E1269" s="52">
        <v>0.12610000000000243</v>
      </c>
      <c r="F1269" s="52">
        <v>1.5901210000000613E-2</v>
      </c>
      <c r="G1269" s="52">
        <v>2.0051425810001162E-3</v>
      </c>
      <c r="H1269" s="52">
        <v>2.5284847946411952E-4</v>
      </c>
      <c r="I1269" s="52">
        <v>3.1884193260426083E-5</v>
      </c>
    </row>
    <row r="1270" spans="3:9" hidden="1" x14ac:dyDescent="0.5">
      <c r="C1270" s="52">
        <v>0.12620000000000242</v>
      </c>
      <c r="E1270" s="52">
        <v>0.12620000000000242</v>
      </c>
      <c r="F1270" s="52">
        <v>1.5926440000000611E-2</v>
      </c>
      <c r="G1270" s="52">
        <v>2.0099167280001155E-3</v>
      </c>
      <c r="H1270" s="52">
        <v>2.5365149107361946E-4</v>
      </c>
      <c r="I1270" s="52">
        <v>3.2010818173491387E-5</v>
      </c>
    </row>
    <row r="1271" spans="3:9" hidden="1" x14ac:dyDescent="0.5">
      <c r="C1271" s="52">
        <v>0.12630000000000241</v>
      </c>
      <c r="E1271" s="52">
        <v>0.12630000000000241</v>
      </c>
      <c r="F1271" s="52">
        <v>1.5951690000000608E-2</v>
      </c>
      <c r="G1271" s="52">
        <v>2.0146984470001154E-3</v>
      </c>
      <c r="H1271" s="52">
        <v>2.5445641385611942E-4</v>
      </c>
      <c r="I1271" s="52">
        <v>3.2137845070028495E-5</v>
      </c>
    </row>
    <row r="1272" spans="3:9" hidden="1" x14ac:dyDescent="0.5">
      <c r="C1272" s="52">
        <v>0.1264000000000024</v>
      </c>
      <c r="E1272" s="52">
        <v>0.1264000000000024</v>
      </c>
      <c r="F1272" s="52">
        <v>1.5976960000000606E-2</v>
      </c>
      <c r="G1272" s="52">
        <v>2.0194877440001149E-3</v>
      </c>
      <c r="H1272" s="52">
        <v>2.5526325084161933E-4</v>
      </c>
      <c r="I1272" s="52">
        <v>3.2265274906381293E-5</v>
      </c>
    </row>
    <row r="1273" spans="3:9" hidden="1" x14ac:dyDescent="0.5">
      <c r="C1273" s="52">
        <v>0.12650000000000239</v>
      </c>
      <c r="E1273" s="52">
        <v>0.12650000000000239</v>
      </c>
      <c r="F1273" s="52">
        <v>1.6002250000000603E-2</v>
      </c>
      <c r="G1273" s="52">
        <v>2.0242846250001145E-3</v>
      </c>
      <c r="H1273" s="52">
        <v>2.5607200506251929E-4</v>
      </c>
      <c r="I1273" s="52">
        <v>3.2393108640409304E-5</v>
      </c>
    </row>
    <row r="1274" spans="3:9" hidden="1" x14ac:dyDescent="0.5">
      <c r="C1274" s="52">
        <v>0.12660000000000238</v>
      </c>
      <c r="E1274" s="52">
        <v>0.12660000000000238</v>
      </c>
      <c r="F1274" s="52">
        <v>1.6027560000000603E-2</v>
      </c>
      <c r="G1274" s="52">
        <v>2.0290890960001145E-3</v>
      </c>
      <c r="H1274" s="52">
        <v>2.5688267955361932E-4</v>
      </c>
      <c r="I1274" s="52">
        <v>3.2521347231488817E-5</v>
      </c>
    </row>
    <row r="1275" spans="3:9" hidden="1" x14ac:dyDescent="0.5">
      <c r="C1275" s="52">
        <v>0.12670000000000237</v>
      </c>
      <c r="E1275" s="52">
        <v>0.12670000000000237</v>
      </c>
      <c r="F1275" s="52">
        <v>1.60528900000006E-2</v>
      </c>
      <c r="G1275" s="52">
        <v>2.0339011630001141E-3</v>
      </c>
      <c r="H1275" s="52">
        <v>2.576952773521193E-4</v>
      </c>
      <c r="I1275" s="52">
        <v>3.2649991640514127E-5</v>
      </c>
    </row>
    <row r="1276" spans="3:9" hidden="1" x14ac:dyDescent="0.5">
      <c r="C1276" s="52">
        <v>0.12680000000000236</v>
      </c>
      <c r="E1276" s="52">
        <v>0.12680000000000236</v>
      </c>
      <c r="F1276" s="52">
        <v>1.6078240000000597E-2</v>
      </c>
      <c r="G1276" s="52">
        <v>2.0387208320001137E-3</v>
      </c>
      <c r="H1276" s="52">
        <v>2.5850980149761922E-4</v>
      </c>
      <c r="I1276" s="52">
        <v>3.2779042829898725E-5</v>
      </c>
    </row>
    <row r="1277" spans="3:9" hidden="1" x14ac:dyDescent="0.5">
      <c r="C1277" s="52">
        <v>0.12690000000000234</v>
      </c>
      <c r="E1277" s="52">
        <v>0.12690000000000234</v>
      </c>
      <c r="F1277" s="52">
        <v>1.6103610000000594E-2</v>
      </c>
      <c r="G1277" s="52">
        <v>2.0435481090001133E-3</v>
      </c>
      <c r="H1277" s="52">
        <v>2.5932625503211911E-4</v>
      </c>
      <c r="I1277" s="52">
        <v>3.290850176357652E-5</v>
      </c>
    </row>
    <row r="1278" spans="3:9" hidden="1" x14ac:dyDescent="0.5">
      <c r="C1278" s="52">
        <v>0.12700000000000233</v>
      </c>
      <c r="E1278" s="52">
        <v>0.12700000000000233</v>
      </c>
      <c r="F1278" s="52">
        <v>1.6129000000000594E-2</v>
      </c>
      <c r="G1278" s="52">
        <v>2.0483830000001132E-3</v>
      </c>
      <c r="H1278" s="52">
        <v>2.6014464100001914E-4</v>
      </c>
      <c r="I1278" s="52">
        <v>3.3038369407003038E-5</v>
      </c>
    </row>
    <row r="1279" spans="3:9" hidden="1" x14ac:dyDescent="0.5">
      <c r="C1279" s="52">
        <v>0.12710000000000232</v>
      </c>
      <c r="E1279" s="52">
        <v>0.12710000000000232</v>
      </c>
      <c r="F1279" s="52">
        <v>1.6154410000000591E-2</v>
      </c>
      <c r="G1279" s="52">
        <v>2.0532255110001126E-3</v>
      </c>
      <c r="H1279" s="52">
        <v>2.6096496244811906E-4</v>
      </c>
      <c r="I1279" s="52">
        <v>3.316864672715654E-5</v>
      </c>
    </row>
    <row r="1280" spans="3:9" hidden="1" x14ac:dyDescent="0.5">
      <c r="C1280" s="52">
        <v>0.12720000000000231</v>
      </c>
      <c r="E1280" s="52">
        <v>0.12720000000000231</v>
      </c>
      <c r="F1280" s="52">
        <v>1.6179840000000587E-2</v>
      </c>
      <c r="G1280" s="52">
        <v>2.0580756480001123E-3</v>
      </c>
      <c r="H1280" s="52">
        <v>2.6178722242561903E-4</v>
      </c>
      <c r="I1280" s="52">
        <v>3.3299334692539343E-5</v>
      </c>
    </row>
    <row r="1281" spans="3:9" hidden="1" x14ac:dyDescent="0.5">
      <c r="C1281" s="52">
        <v>0.1273000000000023</v>
      </c>
      <c r="E1281" s="52">
        <v>0.1273000000000023</v>
      </c>
      <c r="F1281" s="52">
        <v>1.6205290000000587E-2</v>
      </c>
      <c r="G1281" s="52">
        <v>2.0629334170001118E-3</v>
      </c>
      <c r="H1281" s="52">
        <v>2.6261142398411902E-4</v>
      </c>
      <c r="I1281" s="52">
        <v>3.3430434273178958E-5</v>
      </c>
    </row>
    <row r="1282" spans="3:9" hidden="1" x14ac:dyDescent="0.5">
      <c r="C1282" s="52">
        <v>0.12740000000000229</v>
      </c>
      <c r="E1282" s="52">
        <v>0.12740000000000229</v>
      </c>
      <c r="F1282" s="52">
        <v>1.6230760000000583E-2</v>
      </c>
      <c r="G1282" s="52">
        <v>2.0677988240001117E-3</v>
      </c>
      <c r="H1282" s="52">
        <v>2.6343757017761892E-4</v>
      </c>
      <c r="I1282" s="52">
        <v>3.3561946440629257E-5</v>
      </c>
    </row>
    <row r="1283" spans="3:9" hidden="1" x14ac:dyDescent="0.5">
      <c r="C1283" s="52">
        <v>0.12750000000000228</v>
      </c>
      <c r="E1283" s="52">
        <v>0.12750000000000228</v>
      </c>
      <c r="F1283" s="52">
        <v>1.6256250000000579E-2</v>
      </c>
      <c r="G1283" s="52">
        <v>2.0726718750001109E-3</v>
      </c>
      <c r="H1283" s="52">
        <v>2.6426566406251886E-4</v>
      </c>
      <c r="I1283" s="52">
        <v>3.3693872167971759E-5</v>
      </c>
    </row>
    <row r="1284" spans="3:9" hidden="1" x14ac:dyDescent="0.5">
      <c r="C1284" s="52">
        <v>0.12760000000000227</v>
      </c>
      <c r="E1284" s="52">
        <v>0.12760000000000227</v>
      </c>
      <c r="F1284" s="52">
        <v>1.6281760000000579E-2</v>
      </c>
      <c r="G1284" s="52">
        <v>2.0775525760001108E-3</v>
      </c>
      <c r="H1284" s="52">
        <v>2.6509570869761884E-4</v>
      </c>
      <c r="I1284" s="52">
        <v>3.3826212429816763E-5</v>
      </c>
    </row>
    <row r="1285" spans="3:9" hidden="1" x14ac:dyDescent="0.5">
      <c r="C1285" s="52">
        <v>0.12770000000000226</v>
      </c>
      <c r="E1285" s="52">
        <v>0.12770000000000226</v>
      </c>
      <c r="F1285" s="52">
        <v>1.6307290000000575E-2</v>
      </c>
      <c r="G1285" s="52">
        <v>2.08244093300011E-3</v>
      </c>
      <c r="H1285" s="52">
        <v>2.6592770714411876E-4</v>
      </c>
      <c r="I1285" s="52">
        <v>3.3958968202304567E-5</v>
      </c>
    </row>
    <row r="1286" spans="3:9" hidden="1" x14ac:dyDescent="0.5">
      <c r="C1286" s="52">
        <v>0.12780000000000225</v>
      </c>
      <c r="E1286" s="52">
        <v>0.12780000000000225</v>
      </c>
      <c r="F1286" s="52">
        <v>1.6332840000000574E-2</v>
      </c>
      <c r="G1286" s="52">
        <v>2.0873369520001098E-3</v>
      </c>
      <c r="H1286" s="52">
        <v>2.6676166246561873E-4</v>
      </c>
      <c r="I1286" s="52">
        <v>3.4092140463106673E-5</v>
      </c>
    </row>
    <row r="1287" spans="3:9" hidden="1" x14ac:dyDescent="0.5">
      <c r="C1287" s="52">
        <v>0.12790000000000223</v>
      </c>
      <c r="E1287" s="52">
        <v>0.12790000000000223</v>
      </c>
      <c r="F1287" s="52">
        <v>1.6358410000000573E-2</v>
      </c>
      <c r="G1287" s="52">
        <v>2.0922406390001098E-3</v>
      </c>
      <c r="H1287" s="52">
        <v>2.6759757772811871E-4</v>
      </c>
      <c r="I1287" s="52">
        <v>3.4225730191426982E-5</v>
      </c>
    </row>
    <row r="1288" spans="3:9" hidden="1" x14ac:dyDescent="0.5">
      <c r="C1288" s="52">
        <v>0.12800000000000222</v>
      </c>
      <c r="E1288" s="52">
        <v>0.12800000000000222</v>
      </c>
      <c r="F1288" s="52">
        <v>1.6384000000000568E-2</v>
      </c>
      <c r="G1288" s="52">
        <v>2.097152000000109E-3</v>
      </c>
      <c r="H1288" s="52">
        <v>2.6843545600001864E-4</v>
      </c>
      <c r="I1288" s="52">
        <v>3.4359738368002984E-5</v>
      </c>
    </row>
    <row r="1289" spans="3:9" hidden="1" x14ac:dyDescent="0.5">
      <c r="C1289" s="52">
        <v>0.12810000000000221</v>
      </c>
      <c r="E1289" s="52">
        <v>0.12810000000000221</v>
      </c>
      <c r="F1289" s="52">
        <v>1.6409610000000567E-2</v>
      </c>
      <c r="G1289" s="52">
        <v>2.1020710410001088E-3</v>
      </c>
      <c r="H1289" s="52">
        <v>2.6927530035211864E-4</v>
      </c>
      <c r="I1289" s="52">
        <v>3.4494165975106995E-5</v>
      </c>
    </row>
    <row r="1290" spans="3:9" hidden="1" x14ac:dyDescent="0.5">
      <c r="C1290" s="52">
        <v>0.1282000000000022</v>
      </c>
      <c r="E1290" s="52">
        <v>0.1282000000000022</v>
      </c>
      <c r="F1290" s="52">
        <v>1.6435240000000566E-2</v>
      </c>
      <c r="G1290" s="52">
        <v>2.1069977680001086E-3</v>
      </c>
      <c r="H1290" s="52">
        <v>2.7011711385761859E-4</v>
      </c>
      <c r="I1290" s="52">
        <v>3.4629013996547299E-5</v>
      </c>
    </row>
    <row r="1291" spans="3:9" hidden="1" x14ac:dyDescent="0.5">
      <c r="C1291" s="52">
        <v>0.12830000000000219</v>
      </c>
      <c r="E1291" s="52">
        <v>0.12830000000000219</v>
      </c>
      <c r="F1291" s="52">
        <v>1.6460890000000561E-2</v>
      </c>
      <c r="G1291" s="52">
        <v>2.1119321870001081E-3</v>
      </c>
      <c r="H1291" s="52">
        <v>2.7096089959211846E-4</v>
      </c>
      <c r="I1291" s="52">
        <v>3.4764283417669394E-5</v>
      </c>
    </row>
    <row r="1292" spans="3:9" hidden="1" x14ac:dyDescent="0.5">
      <c r="C1292" s="52">
        <v>0.12840000000000218</v>
      </c>
      <c r="E1292" s="52">
        <v>0.12840000000000218</v>
      </c>
      <c r="F1292" s="52">
        <v>1.6486560000000559E-2</v>
      </c>
      <c r="G1292" s="52">
        <v>2.1168743040001076E-3</v>
      </c>
      <c r="H1292" s="52">
        <v>2.7180666063361843E-4</v>
      </c>
      <c r="I1292" s="52">
        <v>3.4899975225357201E-5</v>
      </c>
    </row>
    <row r="1293" spans="3:9" hidden="1" x14ac:dyDescent="0.5">
      <c r="C1293" s="52">
        <v>0.12850000000000217</v>
      </c>
      <c r="E1293" s="52">
        <v>0.12850000000000217</v>
      </c>
      <c r="F1293" s="52">
        <v>1.6512250000000558E-2</v>
      </c>
      <c r="G1293" s="52">
        <v>2.1218241250001075E-3</v>
      </c>
      <c r="H1293" s="52">
        <v>2.7265440006251843E-4</v>
      </c>
      <c r="I1293" s="52">
        <v>3.503609040803421E-5</v>
      </c>
    </row>
    <row r="1294" spans="3:9" hidden="1" x14ac:dyDescent="0.5">
      <c r="C1294" s="52">
        <v>0.12860000000000216</v>
      </c>
      <c r="E1294" s="52">
        <v>0.12860000000000216</v>
      </c>
      <c r="F1294" s="52">
        <v>1.6537960000000556E-2</v>
      </c>
      <c r="G1294" s="52">
        <v>2.126781656000107E-3</v>
      </c>
      <c r="H1294" s="52">
        <v>2.7350412096161837E-4</v>
      </c>
      <c r="I1294" s="52">
        <v>3.5172629955664715E-5</v>
      </c>
    </row>
    <row r="1295" spans="3:9" hidden="1" x14ac:dyDescent="0.5">
      <c r="C1295" s="52">
        <v>0.12870000000000215</v>
      </c>
      <c r="E1295" s="52">
        <v>0.12870000000000215</v>
      </c>
      <c r="F1295" s="52">
        <v>1.6563690000000554E-2</v>
      </c>
      <c r="G1295" s="52">
        <v>2.1317469030001069E-3</v>
      </c>
      <c r="H1295" s="52">
        <v>2.7435582641611837E-4</v>
      </c>
      <c r="I1295" s="52">
        <v>3.5309594859755025E-5</v>
      </c>
    </row>
    <row r="1296" spans="3:9" hidden="1" x14ac:dyDescent="0.5">
      <c r="C1296" s="52">
        <v>0.12880000000000214</v>
      </c>
      <c r="E1296" s="52">
        <v>0.12880000000000214</v>
      </c>
      <c r="F1296" s="52">
        <v>1.6589440000000549E-2</v>
      </c>
      <c r="G1296" s="52">
        <v>2.1367198720001063E-3</v>
      </c>
      <c r="H1296" s="52">
        <v>2.7520951951361821E-4</v>
      </c>
      <c r="I1296" s="52">
        <v>3.5446986113354614E-5</v>
      </c>
    </row>
    <row r="1297" spans="3:9" hidden="1" x14ac:dyDescent="0.5">
      <c r="C1297" s="52">
        <v>0.12890000000000212</v>
      </c>
      <c r="E1297" s="52">
        <v>0.12890000000000212</v>
      </c>
      <c r="F1297" s="52">
        <v>1.6615210000000546E-2</v>
      </c>
      <c r="G1297" s="52">
        <v>2.1417005690001056E-3</v>
      </c>
      <c r="H1297" s="52">
        <v>2.7606520334411816E-4</v>
      </c>
      <c r="I1297" s="52">
        <v>3.5584804711057416E-5</v>
      </c>
    </row>
    <row r="1298" spans="3:9" hidden="1" x14ac:dyDescent="0.5">
      <c r="C1298" s="52">
        <v>0.12900000000000211</v>
      </c>
      <c r="E1298" s="52">
        <v>0.12900000000000211</v>
      </c>
      <c r="F1298" s="52">
        <v>1.6641000000000544E-2</v>
      </c>
      <c r="G1298" s="52">
        <v>2.1466890000001052E-3</v>
      </c>
      <c r="H1298" s="52">
        <v>2.7692288100001814E-4</v>
      </c>
      <c r="I1298" s="52">
        <v>3.5723051649002922E-5</v>
      </c>
    </row>
    <row r="1299" spans="3:9" hidden="1" x14ac:dyDescent="0.5">
      <c r="C1299" s="52">
        <v>0.1291000000000021</v>
      </c>
      <c r="E1299" s="52">
        <v>0.1291000000000021</v>
      </c>
      <c r="F1299" s="52">
        <v>1.6666810000000542E-2</v>
      </c>
      <c r="G1299" s="52">
        <v>2.1516851710001051E-3</v>
      </c>
      <c r="H1299" s="52">
        <v>2.7778255557611806E-4</v>
      </c>
      <c r="I1299" s="52">
        <v>3.5861727924877426E-5</v>
      </c>
    </row>
    <row r="1300" spans="3:9" hidden="1" x14ac:dyDescent="0.5">
      <c r="C1300" s="52">
        <v>0.12920000000000209</v>
      </c>
      <c r="E1300" s="52">
        <v>0.12920000000000209</v>
      </c>
      <c r="F1300" s="52">
        <v>1.6692640000000539E-2</v>
      </c>
      <c r="G1300" s="52">
        <v>2.1566890880001044E-3</v>
      </c>
      <c r="H1300" s="52">
        <v>2.78644230169618E-4</v>
      </c>
      <c r="I1300" s="52">
        <v>3.6000834537915228E-5</v>
      </c>
    </row>
    <row r="1301" spans="3:9" hidden="1" x14ac:dyDescent="0.5">
      <c r="C1301" s="52">
        <v>0.12930000000000208</v>
      </c>
      <c r="E1301" s="52">
        <v>0.12930000000000208</v>
      </c>
      <c r="F1301" s="52">
        <v>1.6718490000000537E-2</v>
      </c>
      <c r="G1301" s="52">
        <v>2.161700757000104E-3</v>
      </c>
      <c r="H1301" s="52">
        <v>2.7950790788011795E-4</v>
      </c>
      <c r="I1301" s="52">
        <v>3.6140372488899835E-5</v>
      </c>
    </row>
    <row r="1302" spans="3:9" hidden="1" x14ac:dyDescent="0.5">
      <c r="C1302" s="52">
        <v>0.12940000000000207</v>
      </c>
      <c r="E1302" s="52">
        <v>0.12940000000000207</v>
      </c>
      <c r="F1302" s="52">
        <v>1.6744360000000534E-2</v>
      </c>
      <c r="G1302" s="52">
        <v>2.1667201840001038E-3</v>
      </c>
      <c r="H1302" s="52">
        <v>2.8037359180961791E-4</v>
      </c>
      <c r="I1302" s="52">
        <v>3.6280342780165138E-5</v>
      </c>
    </row>
    <row r="1303" spans="3:9" hidden="1" x14ac:dyDescent="0.5">
      <c r="C1303" s="52">
        <v>0.12950000000000206</v>
      </c>
      <c r="E1303" s="52">
        <v>0.12950000000000206</v>
      </c>
      <c r="F1303" s="52">
        <v>1.6770250000000535E-2</v>
      </c>
      <c r="G1303" s="52">
        <v>2.1717473750001038E-3</v>
      </c>
      <c r="H1303" s="52">
        <v>2.8124128506251792E-4</v>
      </c>
      <c r="I1303" s="52">
        <v>3.6420746415596649E-5</v>
      </c>
    </row>
    <row r="1304" spans="3:9" hidden="1" x14ac:dyDescent="0.5">
      <c r="C1304" s="52">
        <v>0.12960000000000205</v>
      </c>
      <c r="E1304" s="52">
        <v>0.12960000000000205</v>
      </c>
      <c r="F1304" s="52">
        <v>1.6796160000000532E-2</v>
      </c>
      <c r="G1304" s="52">
        <v>2.1767823360001031E-3</v>
      </c>
      <c r="H1304" s="52">
        <v>2.8211099074561784E-4</v>
      </c>
      <c r="I1304" s="52">
        <v>3.6561584400632647E-5</v>
      </c>
    </row>
    <row r="1305" spans="3:9" hidden="1" x14ac:dyDescent="0.5">
      <c r="C1305" s="52">
        <v>0.12970000000000204</v>
      </c>
      <c r="E1305" s="52">
        <v>0.12970000000000204</v>
      </c>
      <c r="F1305" s="52">
        <v>1.6822090000000529E-2</v>
      </c>
      <c r="G1305" s="52">
        <v>2.181825073000103E-3</v>
      </c>
      <c r="H1305" s="52">
        <v>2.829827119681178E-4</v>
      </c>
      <c r="I1305" s="52">
        <v>3.6702857742265454E-5</v>
      </c>
    </row>
    <row r="1306" spans="3:9" hidden="1" x14ac:dyDescent="0.5">
      <c r="C1306" s="52">
        <v>0.12980000000000202</v>
      </c>
      <c r="E1306" s="52">
        <v>0.12980000000000202</v>
      </c>
      <c r="F1306" s="52">
        <v>1.6848040000000526E-2</v>
      </c>
      <c r="G1306" s="52">
        <v>2.1868755920001022E-3</v>
      </c>
      <c r="H1306" s="52">
        <v>2.838564518416177E-4</v>
      </c>
      <c r="I1306" s="52">
        <v>3.6844567449042549E-5</v>
      </c>
    </row>
    <row r="1307" spans="3:9" hidden="1" x14ac:dyDescent="0.5">
      <c r="C1307" s="52">
        <v>0.12990000000000201</v>
      </c>
      <c r="E1307" s="52">
        <v>0.12990000000000201</v>
      </c>
      <c r="F1307" s="52">
        <v>1.6874010000000522E-2</v>
      </c>
      <c r="G1307" s="52">
        <v>2.1919338990001019E-3</v>
      </c>
      <c r="H1307" s="52">
        <v>2.8473221348011764E-4</v>
      </c>
      <c r="I1307" s="52">
        <v>3.6986714531067853E-5</v>
      </c>
    </row>
    <row r="1308" spans="3:9" hidden="1" x14ac:dyDescent="0.5">
      <c r="C1308" s="52">
        <v>0.130000000000002</v>
      </c>
      <c r="E1308" s="52">
        <v>0.130000000000002</v>
      </c>
      <c r="F1308" s="52">
        <v>1.6900000000000522E-2</v>
      </c>
      <c r="G1308" s="52">
        <v>2.1970000000001016E-3</v>
      </c>
      <c r="H1308" s="52">
        <v>2.8561000000001767E-4</v>
      </c>
      <c r="I1308" s="52">
        <v>3.712930000000287E-5</v>
      </c>
    </row>
    <row r="1309" spans="3:9" hidden="1" x14ac:dyDescent="0.5">
      <c r="C1309" s="52">
        <v>0.13010000000000199</v>
      </c>
      <c r="E1309" s="52">
        <v>0.13010000000000199</v>
      </c>
      <c r="F1309" s="52">
        <v>1.6926010000000519E-2</v>
      </c>
      <c r="G1309" s="52">
        <v>2.2020739010001011E-3</v>
      </c>
      <c r="H1309" s="52">
        <v>2.8648981452011755E-4</v>
      </c>
      <c r="I1309" s="52">
        <v>3.7272324869067863E-5</v>
      </c>
    </row>
    <row r="1310" spans="3:9" hidden="1" x14ac:dyDescent="0.5">
      <c r="C1310" s="52">
        <v>0.13020000000000198</v>
      </c>
      <c r="E1310" s="52">
        <v>0.13020000000000198</v>
      </c>
      <c r="F1310" s="52">
        <v>1.6952040000000515E-2</v>
      </c>
      <c r="G1310" s="52">
        <v>2.2071556080001005E-3</v>
      </c>
      <c r="H1310" s="52">
        <v>2.8737166016161745E-4</v>
      </c>
      <c r="I1310" s="52">
        <v>3.7415790153043161E-5</v>
      </c>
    </row>
    <row r="1311" spans="3:9" hidden="1" x14ac:dyDescent="0.5">
      <c r="C1311" s="52">
        <v>0.13030000000000197</v>
      </c>
      <c r="E1311" s="52">
        <v>0.13030000000000197</v>
      </c>
      <c r="F1311" s="52">
        <v>1.6978090000000515E-2</v>
      </c>
      <c r="G1311" s="52">
        <v>2.2122451270001004E-3</v>
      </c>
      <c r="H1311" s="52">
        <v>2.8825554004811746E-4</v>
      </c>
      <c r="I1311" s="52">
        <v>3.7559696868270274E-5</v>
      </c>
    </row>
    <row r="1312" spans="3:9" hidden="1" x14ac:dyDescent="0.5">
      <c r="C1312" s="52">
        <v>0.13040000000000196</v>
      </c>
      <c r="E1312" s="52">
        <v>0.13040000000000196</v>
      </c>
      <c r="F1312" s="52">
        <v>1.7004160000000511E-2</v>
      </c>
      <c r="G1312" s="52">
        <v>2.2173424640000998E-3</v>
      </c>
      <c r="H1312" s="52">
        <v>2.8914145730561739E-4</v>
      </c>
      <c r="I1312" s="52">
        <v>3.7704046032653075E-5</v>
      </c>
    </row>
    <row r="1313" spans="3:9" hidden="1" x14ac:dyDescent="0.5">
      <c r="C1313" s="52">
        <v>0.13050000000000195</v>
      </c>
      <c r="E1313" s="52">
        <v>0.13050000000000195</v>
      </c>
      <c r="F1313" s="52">
        <v>1.7030250000000507E-2</v>
      </c>
      <c r="G1313" s="52">
        <v>2.2224476250000992E-3</v>
      </c>
      <c r="H1313" s="52">
        <v>2.9002941506251726E-4</v>
      </c>
      <c r="I1313" s="52">
        <v>3.784883866565907E-5</v>
      </c>
    </row>
    <row r="1314" spans="3:9" hidden="1" x14ac:dyDescent="0.5">
      <c r="C1314" s="52">
        <v>0.13060000000000194</v>
      </c>
      <c r="E1314" s="52">
        <v>0.13060000000000194</v>
      </c>
      <c r="F1314" s="52">
        <v>1.7056360000000506E-2</v>
      </c>
      <c r="G1314" s="52">
        <v>2.227560616000099E-3</v>
      </c>
      <c r="H1314" s="52">
        <v>2.9091941644961725E-4</v>
      </c>
      <c r="I1314" s="52">
        <v>3.7994075788320575E-5</v>
      </c>
    </row>
    <row r="1315" spans="3:9" hidden="1" x14ac:dyDescent="0.5">
      <c r="C1315" s="52">
        <v>0.13070000000000193</v>
      </c>
      <c r="E1315" s="52">
        <v>0.13070000000000193</v>
      </c>
      <c r="F1315" s="52">
        <v>1.7082490000000502E-2</v>
      </c>
      <c r="G1315" s="52">
        <v>2.2326814430000987E-3</v>
      </c>
      <c r="H1315" s="52">
        <v>2.9181146460011717E-4</v>
      </c>
      <c r="I1315" s="52">
        <v>3.8139758423235877E-5</v>
      </c>
    </row>
    <row r="1316" spans="3:9" hidden="1" x14ac:dyDescent="0.5">
      <c r="C1316" s="52">
        <v>0.13080000000000191</v>
      </c>
      <c r="E1316" s="52">
        <v>0.13080000000000191</v>
      </c>
      <c r="F1316" s="52">
        <v>1.7108640000000501E-2</v>
      </c>
      <c r="G1316" s="52">
        <v>2.2378101120000982E-3</v>
      </c>
      <c r="H1316" s="52">
        <v>2.9270556264961715E-4</v>
      </c>
      <c r="I1316" s="52">
        <v>3.8285887594570484E-5</v>
      </c>
    </row>
    <row r="1317" spans="3:9" hidden="1" x14ac:dyDescent="0.5">
      <c r="C1317" s="52">
        <v>0.1309000000000019</v>
      </c>
      <c r="E1317" s="52">
        <v>0.1309000000000019</v>
      </c>
      <c r="F1317" s="52">
        <v>1.71348100000005E-2</v>
      </c>
      <c r="G1317" s="52">
        <v>2.2429466290000981E-3</v>
      </c>
      <c r="H1317" s="52">
        <v>2.9360171373611713E-4</v>
      </c>
      <c r="I1317" s="52">
        <v>3.843246432805829E-5</v>
      </c>
    </row>
    <row r="1318" spans="3:9" hidden="1" x14ac:dyDescent="0.5">
      <c r="C1318" s="52">
        <v>0.13100000000000189</v>
      </c>
      <c r="E1318" s="52">
        <v>0.13100000000000189</v>
      </c>
      <c r="F1318" s="52">
        <v>1.7161000000000495E-2</v>
      </c>
      <c r="G1318" s="52">
        <v>2.2480910000000974E-3</v>
      </c>
      <c r="H1318" s="52">
        <v>2.9449992100001702E-4</v>
      </c>
      <c r="I1318" s="52">
        <v>3.8579489651002786E-5</v>
      </c>
    </row>
    <row r="1319" spans="3:9" hidden="1" x14ac:dyDescent="0.5">
      <c r="C1319" s="52">
        <v>0.13110000000000188</v>
      </c>
      <c r="E1319" s="52">
        <v>0.13110000000000188</v>
      </c>
      <c r="F1319" s="52">
        <v>1.7187210000000494E-2</v>
      </c>
      <c r="G1319" s="52">
        <v>2.2532432310000969E-3</v>
      </c>
      <c r="H1319" s="52">
        <v>2.9540018758411699E-4</v>
      </c>
      <c r="I1319" s="52">
        <v>3.8726964592278293E-5</v>
      </c>
    </row>
    <row r="1320" spans="3:9" hidden="1" x14ac:dyDescent="0.5">
      <c r="C1320" s="52">
        <v>0.13120000000000187</v>
      </c>
      <c r="E1320" s="52">
        <v>0.13120000000000187</v>
      </c>
      <c r="F1320" s="52">
        <v>1.7213440000000489E-2</v>
      </c>
      <c r="G1320" s="52">
        <v>2.2584033280000962E-3</v>
      </c>
      <c r="H1320" s="52">
        <v>2.9630251663361682E-4</v>
      </c>
      <c r="I1320" s="52">
        <v>3.8874890182331081E-5</v>
      </c>
    </row>
    <row r="1321" spans="3:9" hidden="1" x14ac:dyDescent="0.5">
      <c r="C1321" s="52">
        <v>0.13130000000000186</v>
      </c>
      <c r="E1321" s="52">
        <v>0.13130000000000186</v>
      </c>
      <c r="F1321" s="52">
        <v>1.7239690000000488E-2</v>
      </c>
      <c r="G1321" s="52">
        <v>2.2635712970000962E-3</v>
      </c>
      <c r="H1321" s="52">
        <v>2.972069112961168E-4</v>
      </c>
      <c r="I1321" s="52">
        <v>3.9023267453180692E-5</v>
      </c>
    </row>
    <row r="1322" spans="3:9" hidden="1" x14ac:dyDescent="0.5">
      <c r="C1322" s="52">
        <v>0.13140000000000185</v>
      </c>
      <c r="E1322" s="52">
        <v>0.13140000000000185</v>
      </c>
      <c r="F1322" s="52">
        <v>1.7265960000000486E-2</v>
      </c>
      <c r="G1322" s="52">
        <v>2.2687471440000959E-3</v>
      </c>
      <c r="H1322" s="52">
        <v>2.9811337472161677E-4</v>
      </c>
      <c r="I1322" s="52">
        <v>3.9172097438420997E-5</v>
      </c>
    </row>
    <row r="1323" spans="3:9" hidden="1" x14ac:dyDescent="0.5">
      <c r="C1323" s="52">
        <v>0.13150000000000184</v>
      </c>
      <c r="E1323" s="52">
        <v>0.13150000000000184</v>
      </c>
      <c r="F1323" s="52">
        <v>1.7292250000000484E-2</v>
      </c>
      <c r="G1323" s="52">
        <v>2.2739308750000953E-3</v>
      </c>
      <c r="H1323" s="52">
        <v>2.9902191006251673E-4</v>
      </c>
      <c r="I1323" s="52">
        <v>3.9321381173221498E-5</v>
      </c>
    </row>
    <row r="1324" spans="3:9" hidden="1" x14ac:dyDescent="0.5">
      <c r="C1324" s="52">
        <v>0.13160000000000183</v>
      </c>
      <c r="E1324" s="52">
        <v>0.13160000000000183</v>
      </c>
      <c r="F1324" s="52">
        <v>1.7318560000000482E-2</v>
      </c>
      <c r="G1324" s="52">
        <v>2.2791224960000953E-3</v>
      </c>
      <c r="H1324" s="52">
        <v>2.9993252047361672E-4</v>
      </c>
      <c r="I1324" s="52">
        <v>3.9471119694328507E-5</v>
      </c>
    </row>
    <row r="1325" spans="3:9" hidden="1" x14ac:dyDescent="0.5">
      <c r="C1325" s="52">
        <v>0.13170000000000182</v>
      </c>
      <c r="E1325" s="52">
        <v>0.13170000000000182</v>
      </c>
      <c r="F1325" s="52">
        <v>1.7344890000000477E-2</v>
      </c>
      <c r="G1325" s="52">
        <v>2.2843220130000941E-3</v>
      </c>
      <c r="H1325" s="52">
        <v>3.0084520911211656E-4</v>
      </c>
      <c r="I1325" s="52">
        <v>3.9621314040066296E-5</v>
      </c>
    </row>
    <row r="1326" spans="3:9" hidden="1" x14ac:dyDescent="0.5">
      <c r="C1326" s="52">
        <v>0.1318000000000018</v>
      </c>
      <c r="E1326" s="52">
        <v>0.1318000000000018</v>
      </c>
      <c r="F1326" s="52">
        <v>1.7371240000000475E-2</v>
      </c>
      <c r="G1326" s="52">
        <v>2.2895294320000939E-3</v>
      </c>
      <c r="H1326" s="52">
        <v>3.0175997913761649E-4</v>
      </c>
      <c r="I1326" s="52">
        <v>3.9771965250338401E-5</v>
      </c>
    </row>
    <row r="1327" spans="3:9" hidden="1" x14ac:dyDescent="0.5">
      <c r="C1327" s="52">
        <v>0.13190000000000179</v>
      </c>
      <c r="E1327" s="52">
        <v>0.13190000000000179</v>
      </c>
      <c r="F1327" s="52">
        <v>1.7397610000000473E-2</v>
      </c>
      <c r="G1327" s="52">
        <v>2.2947447590000937E-3</v>
      </c>
      <c r="H1327" s="52">
        <v>3.0267683371211647E-4</v>
      </c>
      <c r="I1327" s="52">
        <v>3.9923074366628704E-5</v>
      </c>
    </row>
    <row r="1328" spans="3:9" hidden="1" x14ac:dyDescent="0.5">
      <c r="C1328" s="52">
        <v>0.13200000000000178</v>
      </c>
      <c r="E1328" s="52">
        <v>0.13200000000000178</v>
      </c>
      <c r="F1328" s="52">
        <v>1.742400000000047E-2</v>
      </c>
      <c r="G1328" s="52">
        <v>2.2999680000000931E-3</v>
      </c>
      <c r="H1328" s="52">
        <v>3.035957760000164E-4</v>
      </c>
      <c r="I1328" s="52">
        <v>4.0074642432002706E-5</v>
      </c>
    </row>
    <row r="1329" spans="3:9" hidden="1" x14ac:dyDescent="0.5">
      <c r="C1329" s="52">
        <v>0.13210000000000177</v>
      </c>
      <c r="E1329" s="52">
        <v>0.13210000000000177</v>
      </c>
      <c r="F1329" s="52">
        <v>1.7450410000000468E-2</v>
      </c>
      <c r="G1329" s="52">
        <v>2.3051991610000926E-3</v>
      </c>
      <c r="H1329" s="52">
        <v>3.0451680916811631E-4</v>
      </c>
      <c r="I1329" s="52">
        <v>4.0226670491108704E-5</v>
      </c>
    </row>
    <row r="1330" spans="3:9" hidden="1" x14ac:dyDescent="0.5">
      <c r="C1330" s="52">
        <v>0.13220000000000176</v>
      </c>
      <c r="E1330" s="52">
        <v>0.13220000000000176</v>
      </c>
      <c r="F1330" s="52">
        <v>1.7476840000000465E-2</v>
      </c>
      <c r="G1330" s="52">
        <v>2.3104382480000924E-3</v>
      </c>
      <c r="H1330" s="52">
        <v>3.0543993638561625E-4</v>
      </c>
      <c r="I1330" s="52">
        <v>4.0379159590179004E-5</v>
      </c>
    </row>
    <row r="1331" spans="3:9" hidden="1" x14ac:dyDescent="0.5">
      <c r="C1331" s="52">
        <v>0.13230000000000175</v>
      </c>
      <c r="E1331" s="52">
        <v>0.13230000000000175</v>
      </c>
      <c r="F1331" s="52">
        <v>1.7503290000000463E-2</v>
      </c>
      <c r="G1331" s="52">
        <v>2.3156852670000918E-3</v>
      </c>
      <c r="H1331" s="52">
        <v>3.0636516082411619E-4</v>
      </c>
      <c r="I1331" s="52">
        <v>4.0532110777031107E-5</v>
      </c>
    </row>
    <row r="1332" spans="3:9" hidden="1" x14ac:dyDescent="0.5">
      <c r="C1332" s="52">
        <v>0.13240000000000174</v>
      </c>
      <c r="E1332" s="52">
        <v>0.13240000000000174</v>
      </c>
      <c r="F1332" s="52">
        <v>1.752976000000046E-2</v>
      </c>
      <c r="G1332" s="52">
        <v>2.3209402240000915E-3</v>
      </c>
      <c r="H1332" s="52">
        <v>3.0729248565761614E-4</v>
      </c>
      <c r="I1332" s="52">
        <v>4.068552510106891E-5</v>
      </c>
    </row>
    <row r="1333" spans="3:9" hidden="1" x14ac:dyDescent="0.5">
      <c r="C1333" s="52">
        <v>0.13250000000000173</v>
      </c>
      <c r="E1333" s="52">
        <v>0.13250000000000173</v>
      </c>
      <c r="F1333" s="52">
        <v>1.7556250000000457E-2</v>
      </c>
      <c r="G1333" s="52">
        <v>2.3262031250000908E-3</v>
      </c>
      <c r="H1333" s="52">
        <v>3.0822191406251607E-4</v>
      </c>
      <c r="I1333" s="52">
        <v>4.0839403613283915E-5</v>
      </c>
    </row>
    <row r="1334" spans="3:9" hidden="1" x14ac:dyDescent="0.5">
      <c r="C1334" s="52">
        <v>0.13260000000000172</v>
      </c>
      <c r="E1334" s="52">
        <v>0.13260000000000172</v>
      </c>
      <c r="F1334" s="52">
        <v>1.7582760000000454E-2</v>
      </c>
      <c r="G1334" s="52">
        <v>2.3314739760000903E-3</v>
      </c>
      <c r="H1334" s="52">
        <v>3.0915344921761596E-4</v>
      </c>
      <c r="I1334" s="52">
        <v>4.0993747366256405E-5</v>
      </c>
    </row>
    <row r="1335" spans="3:9" hidden="1" x14ac:dyDescent="0.5">
      <c r="C1335" s="52">
        <v>0.13270000000000171</v>
      </c>
      <c r="E1335" s="52">
        <v>0.13270000000000171</v>
      </c>
      <c r="F1335" s="52">
        <v>1.7609290000000454E-2</v>
      </c>
      <c r="G1335" s="52">
        <v>2.3367527830000902E-3</v>
      </c>
      <c r="H1335" s="52">
        <v>3.1008709430411602E-4</v>
      </c>
      <c r="I1335" s="52">
        <v>4.1148557414156722E-5</v>
      </c>
    </row>
    <row r="1336" spans="3:9" hidden="1" x14ac:dyDescent="0.5">
      <c r="C1336" s="52">
        <v>0.13280000000000169</v>
      </c>
      <c r="E1336" s="52">
        <v>0.13280000000000169</v>
      </c>
      <c r="F1336" s="52">
        <v>1.7635840000000451E-2</v>
      </c>
      <c r="G1336" s="52">
        <v>2.3420395520000899E-3</v>
      </c>
      <c r="H1336" s="52">
        <v>3.110228525056159E-4</v>
      </c>
      <c r="I1336" s="52">
        <v>4.1303834812746316E-5</v>
      </c>
    </row>
    <row r="1337" spans="3:9" hidden="1" x14ac:dyDescent="0.5">
      <c r="C1337" s="52">
        <v>0.13290000000000168</v>
      </c>
      <c r="E1337" s="52">
        <v>0.13290000000000168</v>
      </c>
      <c r="F1337" s="52">
        <v>1.7662410000000447E-2</v>
      </c>
      <c r="G1337" s="52">
        <v>2.347334289000089E-3</v>
      </c>
      <c r="H1337" s="52">
        <v>3.1196072700811583E-4</v>
      </c>
      <c r="I1337" s="52">
        <v>4.1459580619379118E-5</v>
      </c>
    </row>
    <row r="1338" spans="3:9" hidden="1" x14ac:dyDescent="0.5">
      <c r="C1338" s="52">
        <v>0.13300000000000167</v>
      </c>
      <c r="E1338" s="52">
        <v>0.13300000000000167</v>
      </c>
      <c r="F1338" s="52">
        <v>1.7689000000000444E-2</v>
      </c>
      <c r="G1338" s="52">
        <v>2.3526370000000888E-3</v>
      </c>
      <c r="H1338" s="52">
        <v>3.1290072100001573E-4</v>
      </c>
      <c r="I1338" s="52">
        <v>4.1615795893002613E-5</v>
      </c>
    </row>
    <row r="1339" spans="3:9" hidden="1" x14ac:dyDescent="0.5">
      <c r="C1339" s="52">
        <v>0.13310000000000166</v>
      </c>
      <c r="E1339" s="52">
        <v>0.13310000000000166</v>
      </c>
      <c r="F1339" s="52">
        <v>1.7715610000000444E-2</v>
      </c>
      <c r="G1339" s="52">
        <v>2.3579476910000883E-3</v>
      </c>
      <c r="H1339" s="52">
        <v>3.1384283767211575E-4</v>
      </c>
      <c r="I1339" s="52">
        <v>4.1772481694159128E-5</v>
      </c>
    </row>
    <row r="1340" spans="3:9" hidden="1" x14ac:dyDescent="0.5">
      <c r="C1340" s="52">
        <v>0.13320000000000165</v>
      </c>
      <c r="E1340" s="52">
        <v>0.13320000000000165</v>
      </c>
      <c r="F1340" s="52">
        <v>1.774224000000044E-2</v>
      </c>
      <c r="G1340" s="52">
        <v>2.363266368000088E-3</v>
      </c>
      <c r="H1340" s="52">
        <v>3.1478708021761561E-4</v>
      </c>
      <c r="I1340" s="52">
        <v>4.1929639084986921E-5</v>
      </c>
    </row>
    <row r="1341" spans="3:9" hidden="1" x14ac:dyDescent="0.5">
      <c r="C1341" s="52">
        <v>0.13330000000000164</v>
      </c>
      <c r="E1341" s="52">
        <v>0.13330000000000164</v>
      </c>
      <c r="F1341" s="52">
        <v>1.7768890000000436E-2</v>
      </c>
      <c r="G1341" s="52">
        <v>2.3685930370000875E-3</v>
      </c>
      <c r="H1341" s="52">
        <v>3.1573345183211551E-4</v>
      </c>
      <c r="I1341" s="52">
        <v>4.2087269129221518E-5</v>
      </c>
    </row>
    <row r="1342" spans="3:9" hidden="1" x14ac:dyDescent="0.5">
      <c r="C1342" s="52">
        <v>0.13340000000000163</v>
      </c>
      <c r="E1342" s="52">
        <v>0.13340000000000163</v>
      </c>
      <c r="F1342" s="52">
        <v>1.7795560000000436E-2</v>
      </c>
      <c r="G1342" s="52">
        <v>2.373927704000087E-3</v>
      </c>
      <c r="H1342" s="52">
        <v>3.1668195571361548E-4</v>
      </c>
      <c r="I1342" s="52">
        <v>4.2245372892196822E-5</v>
      </c>
    </row>
    <row r="1343" spans="3:9" hidden="1" x14ac:dyDescent="0.5">
      <c r="C1343" s="52">
        <v>0.13350000000000162</v>
      </c>
      <c r="E1343" s="52">
        <v>0.13350000000000162</v>
      </c>
      <c r="F1343" s="52">
        <v>1.7822250000000431E-2</v>
      </c>
      <c r="G1343" s="52">
        <v>2.3792703750000863E-3</v>
      </c>
      <c r="H1343" s="52">
        <v>3.1763259506251536E-4</v>
      </c>
      <c r="I1343" s="52">
        <v>4.2403951440846316E-5</v>
      </c>
    </row>
    <row r="1344" spans="3:9" hidden="1" x14ac:dyDescent="0.5">
      <c r="C1344" s="52">
        <v>0.13360000000000161</v>
      </c>
      <c r="E1344" s="52">
        <v>0.13360000000000161</v>
      </c>
      <c r="F1344" s="52">
        <v>1.7848960000000431E-2</v>
      </c>
      <c r="G1344" s="52">
        <v>2.384621056000086E-3</v>
      </c>
      <c r="H1344" s="52">
        <v>3.1858537308161538E-4</v>
      </c>
      <c r="I1344" s="52">
        <v>4.2563005843704324E-5</v>
      </c>
    </row>
    <row r="1345" spans="3:9" hidden="1" x14ac:dyDescent="0.5">
      <c r="C1345" s="52">
        <v>0.1337000000000016</v>
      </c>
      <c r="E1345" s="52">
        <v>0.1337000000000016</v>
      </c>
      <c r="F1345" s="52">
        <v>1.7875690000000426E-2</v>
      </c>
      <c r="G1345" s="52">
        <v>2.3899797530000854E-3</v>
      </c>
      <c r="H1345" s="52">
        <v>3.1954029297611526E-4</v>
      </c>
      <c r="I1345" s="52">
        <v>4.2722537170907123E-5</v>
      </c>
    </row>
    <row r="1346" spans="3:9" hidden="1" x14ac:dyDescent="0.5">
      <c r="C1346" s="52">
        <v>0.13380000000000158</v>
      </c>
      <c r="E1346" s="52">
        <v>0.13380000000000158</v>
      </c>
      <c r="F1346" s="52">
        <v>1.7902440000000425E-2</v>
      </c>
      <c r="G1346" s="52">
        <v>2.3953464720000853E-3</v>
      </c>
      <c r="H1346" s="52">
        <v>3.2049735795361525E-4</v>
      </c>
      <c r="I1346" s="52">
        <v>4.2882546494194232E-5</v>
      </c>
    </row>
    <row r="1347" spans="3:9" hidden="1" x14ac:dyDescent="0.5">
      <c r="C1347" s="52">
        <v>0.13390000000000157</v>
      </c>
      <c r="E1347" s="52">
        <v>0.13390000000000157</v>
      </c>
      <c r="F1347" s="52">
        <v>1.7929210000000421E-2</v>
      </c>
      <c r="G1347" s="52">
        <v>2.4007212190000848E-3</v>
      </c>
      <c r="H1347" s="52">
        <v>3.2145657122411507E-4</v>
      </c>
      <c r="I1347" s="52">
        <v>4.3043034886909511E-5</v>
      </c>
    </row>
    <row r="1348" spans="3:9" hidden="1" x14ac:dyDescent="0.5">
      <c r="C1348" s="52">
        <v>0.13400000000000156</v>
      </c>
      <c r="E1348" s="52">
        <v>0.13400000000000156</v>
      </c>
      <c r="F1348" s="52">
        <v>1.795600000000042E-2</v>
      </c>
      <c r="G1348" s="52">
        <v>2.4061040000000842E-3</v>
      </c>
      <c r="H1348" s="52">
        <v>3.2241793600001504E-4</v>
      </c>
      <c r="I1348" s="52">
        <v>4.3204003424002518E-5</v>
      </c>
    </row>
    <row r="1349" spans="3:9" hidden="1" x14ac:dyDescent="0.5">
      <c r="C1349" s="52">
        <v>0.13410000000000155</v>
      </c>
      <c r="E1349" s="52">
        <v>0.13410000000000155</v>
      </c>
      <c r="F1349" s="52">
        <v>1.7982810000000415E-2</v>
      </c>
      <c r="G1349" s="52">
        <v>2.4114948210000836E-3</v>
      </c>
      <c r="H1349" s="52">
        <v>3.2338145549611492E-4</v>
      </c>
      <c r="I1349" s="52">
        <v>4.336545318202951E-5</v>
      </c>
    </row>
    <row r="1350" spans="3:9" hidden="1" x14ac:dyDescent="0.5">
      <c r="C1350" s="52">
        <v>0.13420000000000154</v>
      </c>
      <c r="E1350" s="52">
        <v>0.13420000000000154</v>
      </c>
      <c r="F1350" s="52">
        <v>1.8009640000000413E-2</v>
      </c>
      <c r="G1350" s="52">
        <v>2.4168936880000834E-3</v>
      </c>
      <c r="H1350" s="52">
        <v>3.2434713292961491E-4</v>
      </c>
      <c r="I1350" s="52">
        <v>4.3527385239154818E-5</v>
      </c>
    </row>
    <row r="1351" spans="3:9" hidden="1" x14ac:dyDescent="0.5">
      <c r="C1351" s="52">
        <v>0.13430000000000153</v>
      </c>
      <c r="E1351" s="52">
        <v>0.13430000000000153</v>
      </c>
      <c r="F1351" s="52">
        <v>1.8036490000000412E-2</v>
      </c>
      <c r="G1351" s="52">
        <v>2.4223006070000831E-3</v>
      </c>
      <c r="H1351" s="52">
        <v>3.2531497152011484E-4</v>
      </c>
      <c r="I1351" s="52">
        <v>4.368980067515192E-5</v>
      </c>
    </row>
    <row r="1352" spans="3:9" hidden="1" x14ac:dyDescent="0.5">
      <c r="C1352" s="52">
        <v>0.13440000000000152</v>
      </c>
      <c r="E1352" s="52">
        <v>0.13440000000000152</v>
      </c>
      <c r="F1352" s="52">
        <v>1.8063360000000406E-2</v>
      </c>
      <c r="G1352" s="52">
        <v>2.4277155840000822E-3</v>
      </c>
      <c r="H1352" s="52">
        <v>3.2628497448961469E-4</v>
      </c>
      <c r="I1352" s="52">
        <v>4.3852700571404707E-5</v>
      </c>
    </row>
    <row r="1353" spans="3:9" hidden="1" x14ac:dyDescent="0.5">
      <c r="C1353" s="52">
        <v>0.13450000000000151</v>
      </c>
      <c r="E1353" s="52">
        <v>0.13450000000000151</v>
      </c>
      <c r="F1353" s="52">
        <v>1.8090250000000405E-2</v>
      </c>
      <c r="G1353" s="52">
        <v>2.4331386250000817E-3</v>
      </c>
      <c r="H1353" s="52">
        <v>3.2725714506251464E-4</v>
      </c>
      <c r="I1353" s="52">
        <v>4.4016086010908716E-5</v>
      </c>
    </row>
    <row r="1354" spans="3:9" hidden="1" x14ac:dyDescent="0.5">
      <c r="C1354" s="52">
        <v>0.1346000000000015</v>
      </c>
      <c r="E1354" s="52">
        <v>0.1346000000000015</v>
      </c>
      <c r="F1354" s="52">
        <v>1.8117160000000403E-2</v>
      </c>
      <c r="G1354" s="52">
        <v>2.4385697360000814E-3</v>
      </c>
      <c r="H1354" s="52">
        <v>3.282314864656146E-4</v>
      </c>
      <c r="I1354" s="52">
        <v>4.4179958078272213E-5</v>
      </c>
    </row>
    <row r="1355" spans="3:9" hidden="1" x14ac:dyDescent="0.5">
      <c r="C1355" s="52">
        <v>0.13470000000000149</v>
      </c>
      <c r="E1355" s="52">
        <v>0.13470000000000149</v>
      </c>
      <c r="F1355" s="52">
        <v>1.8144090000000401E-2</v>
      </c>
      <c r="G1355" s="52">
        <v>2.444008923000081E-3</v>
      </c>
      <c r="H1355" s="52">
        <v>3.2920800192811451E-4</v>
      </c>
      <c r="I1355" s="52">
        <v>4.4344317859717511E-5</v>
      </c>
    </row>
    <row r="1356" spans="3:9" hidden="1" x14ac:dyDescent="0.5">
      <c r="C1356" s="52">
        <v>0.13480000000000147</v>
      </c>
      <c r="E1356" s="52">
        <v>0.13480000000000147</v>
      </c>
      <c r="F1356" s="52">
        <v>1.8171040000000398E-2</v>
      </c>
      <c r="G1356" s="52">
        <v>2.4494561920000804E-3</v>
      </c>
      <c r="H1356" s="52">
        <v>3.3018669468161448E-4</v>
      </c>
      <c r="I1356" s="52">
        <v>4.4509166443082119E-5</v>
      </c>
    </row>
    <row r="1357" spans="3:9" hidden="1" x14ac:dyDescent="0.5">
      <c r="C1357" s="52">
        <v>0.13490000000000146</v>
      </c>
      <c r="E1357" s="52">
        <v>0.13490000000000146</v>
      </c>
      <c r="F1357" s="52">
        <v>1.8198010000000396E-2</v>
      </c>
      <c r="G1357" s="52">
        <v>2.4549115490000799E-3</v>
      </c>
      <c r="H1357" s="52">
        <v>3.3116756796011443E-4</v>
      </c>
      <c r="I1357" s="52">
        <v>4.4674504917819923E-5</v>
      </c>
    </row>
    <row r="1358" spans="3:9" hidden="1" x14ac:dyDescent="0.5">
      <c r="C1358" s="52">
        <v>0.13500000000000145</v>
      </c>
      <c r="E1358" s="52">
        <v>0.13500000000000145</v>
      </c>
      <c r="F1358" s="52">
        <v>1.8225000000000394E-2</v>
      </c>
      <c r="G1358" s="52">
        <v>2.4603750000000797E-3</v>
      </c>
      <c r="H1358" s="52">
        <v>3.3215062500001433E-4</v>
      </c>
      <c r="I1358" s="52">
        <v>4.4840334375002416E-5</v>
      </c>
    </row>
    <row r="1359" spans="3:9" hidden="1" x14ac:dyDescent="0.5">
      <c r="C1359" s="52">
        <v>0.13510000000000144</v>
      </c>
      <c r="E1359" s="52">
        <v>0.13510000000000144</v>
      </c>
      <c r="F1359" s="52">
        <v>1.8252010000000391E-2</v>
      </c>
      <c r="G1359" s="52">
        <v>2.4658465510000792E-3</v>
      </c>
      <c r="H1359" s="52">
        <v>3.3313586904011426E-4</v>
      </c>
      <c r="I1359" s="52">
        <v>4.5006655907319915E-5</v>
      </c>
    </row>
    <row r="1360" spans="3:9" hidden="1" x14ac:dyDescent="0.5">
      <c r="C1360" s="52">
        <v>0.13520000000000143</v>
      </c>
      <c r="E1360" s="52">
        <v>0.13520000000000143</v>
      </c>
      <c r="F1360" s="52">
        <v>1.8279040000000385E-2</v>
      </c>
      <c r="G1360" s="52">
        <v>2.4713262080000784E-3</v>
      </c>
      <c r="H1360" s="52">
        <v>3.3412330332161405E-4</v>
      </c>
      <c r="I1360" s="52">
        <v>4.5173470609082698E-5</v>
      </c>
    </row>
    <row r="1361" spans="3:9" hidden="1" x14ac:dyDescent="0.5">
      <c r="C1361" s="52">
        <v>0.13530000000000142</v>
      </c>
      <c r="E1361" s="52">
        <v>0.13530000000000142</v>
      </c>
      <c r="F1361" s="52">
        <v>1.8306090000000386E-2</v>
      </c>
      <c r="G1361" s="52">
        <v>2.4768139770000781E-3</v>
      </c>
      <c r="H1361" s="52">
        <v>3.3511293108811415E-4</v>
      </c>
      <c r="I1361" s="52">
        <v>4.5340779576222318E-5</v>
      </c>
    </row>
    <row r="1362" spans="3:9" hidden="1" x14ac:dyDescent="0.5">
      <c r="C1362" s="52">
        <v>0.13540000000000141</v>
      </c>
      <c r="E1362" s="52">
        <v>0.13540000000000141</v>
      </c>
      <c r="F1362" s="52">
        <v>1.8333160000000383E-2</v>
      </c>
      <c r="G1362" s="52">
        <v>2.4823098640000775E-3</v>
      </c>
      <c r="H1362" s="52">
        <v>3.3610475558561403E-4</v>
      </c>
      <c r="I1362" s="52">
        <v>4.5508583906292612E-5</v>
      </c>
    </row>
    <row r="1363" spans="3:9" hidden="1" x14ac:dyDescent="0.5">
      <c r="C1363" s="52">
        <v>0.1355000000000014</v>
      </c>
      <c r="E1363" s="52">
        <v>0.1355000000000014</v>
      </c>
      <c r="F1363" s="52">
        <v>1.836025000000038E-2</v>
      </c>
      <c r="G1363" s="52">
        <v>2.4878138750000769E-3</v>
      </c>
      <c r="H1363" s="52">
        <v>3.3709878006251396E-4</v>
      </c>
      <c r="I1363" s="52">
        <v>4.5676884698471113E-5</v>
      </c>
    </row>
    <row r="1364" spans="3:9" hidden="1" x14ac:dyDescent="0.5">
      <c r="C1364" s="52">
        <v>0.13560000000000139</v>
      </c>
      <c r="E1364" s="52">
        <v>0.13560000000000139</v>
      </c>
      <c r="F1364" s="52">
        <v>1.8387360000000377E-2</v>
      </c>
      <c r="G1364" s="52">
        <v>2.4933260160000764E-3</v>
      </c>
      <c r="H1364" s="52">
        <v>3.3809500776961384E-4</v>
      </c>
      <c r="I1364" s="52">
        <v>4.5845683053560103E-5</v>
      </c>
    </row>
    <row r="1365" spans="3:9" hidden="1" x14ac:dyDescent="0.5">
      <c r="C1365" s="52">
        <v>0.13570000000000138</v>
      </c>
      <c r="E1365" s="52">
        <v>0.13570000000000138</v>
      </c>
      <c r="F1365" s="52">
        <v>1.8414490000000373E-2</v>
      </c>
      <c r="G1365" s="52">
        <v>2.4988462930000759E-3</v>
      </c>
      <c r="H1365" s="52">
        <v>3.3909344196011374E-4</v>
      </c>
      <c r="I1365" s="52">
        <v>4.6014980073987899E-5</v>
      </c>
    </row>
    <row r="1366" spans="3:9" hidden="1" x14ac:dyDescent="0.5">
      <c r="C1366" s="52">
        <v>0.13580000000000136</v>
      </c>
      <c r="E1366" s="52">
        <v>0.13580000000000136</v>
      </c>
      <c r="F1366" s="52">
        <v>1.844164000000037E-2</v>
      </c>
      <c r="G1366" s="52">
        <v>2.5043747120000754E-3</v>
      </c>
      <c r="H1366" s="52">
        <v>3.4009408588961366E-4</v>
      </c>
      <c r="I1366" s="52">
        <v>4.618477686381E-5</v>
      </c>
    </row>
    <row r="1367" spans="3:9" hidden="1" x14ac:dyDescent="0.5">
      <c r="C1367" s="52">
        <v>0.13590000000000135</v>
      </c>
      <c r="E1367" s="52">
        <v>0.13590000000000135</v>
      </c>
      <c r="F1367" s="52">
        <v>1.8468810000000366E-2</v>
      </c>
      <c r="G1367" s="52">
        <v>2.5099112790000749E-3</v>
      </c>
      <c r="H1367" s="52">
        <v>3.4109694281611353E-4</v>
      </c>
      <c r="I1367" s="52">
        <v>4.635507452871029E-5</v>
      </c>
    </row>
    <row r="1368" spans="3:9" hidden="1" x14ac:dyDescent="0.5">
      <c r="C1368" s="52">
        <v>0.13600000000000134</v>
      </c>
      <c r="E1368" s="52">
        <v>0.13600000000000134</v>
      </c>
      <c r="F1368" s="52">
        <v>1.8496000000000366E-2</v>
      </c>
      <c r="G1368" s="52">
        <v>2.5154560000000747E-3</v>
      </c>
      <c r="H1368" s="52">
        <v>3.4210201600001354E-4</v>
      </c>
      <c r="I1368" s="52">
        <v>4.6525874176002303E-5</v>
      </c>
    </row>
    <row r="1369" spans="3:9" hidden="1" x14ac:dyDescent="0.5">
      <c r="C1369" s="52">
        <v>0.13610000000000133</v>
      </c>
      <c r="E1369" s="52">
        <v>0.13610000000000133</v>
      </c>
      <c r="F1369" s="52">
        <v>1.8523210000000363E-2</v>
      </c>
      <c r="G1369" s="52">
        <v>2.521008881000074E-3</v>
      </c>
      <c r="H1369" s="52">
        <v>3.4310930870411346E-4</v>
      </c>
      <c r="I1369" s="52">
        <v>4.6697176914630302E-5</v>
      </c>
    </row>
    <row r="1370" spans="3:9" hidden="1" x14ac:dyDescent="0.5">
      <c r="C1370" s="52">
        <v>0.13620000000000132</v>
      </c>
      <c r="E1370" s="52">
        <v>0.13620000000000132</v>
      </c>
      <c r="F1370" s="52">
        <v>1.8550440000000359E-2</v>
      </c>
      <c r="G1370" s="52">
        <v>2.5265699280000733E-3</v>
      </c>
      <c r="H1370" s="52">
        <v>3.4411882419361329E-4</v>
      </c>
      <c r="I1370" s="52">
        <v>4.6868983855170584E-5</v>
      </c>
    </row>
    <row r="1371" spans="3:9" hidden="1" x14ac:dyDescent="0.5">
      <c r="C1371" s="52">
        <v>0.13630000000000131</v>
      </c>
      <c r="E1371" s="52">
        <v>0.13630000000000131</v>
      </c>
      <c r="F1371" s="52">
        <v>1.8577690000000358E-2</v>
      </c>
      <c r="G1371" s="52">
        <v>2.5321391470000732E-3</v>
      </c>
      <c r="H1371" s="52">
        <v>3.4513056573611331E-4</v>
      </c>
      <c r="I1371" s="52">
        <v>4.7041296109832698E-5</v>
      </c>
    </row>
    <row r="1372" spans="3:9" hidden="1" x14ac:dyDescent="0.5">
      <c r="C1372" s="52">
        <v>0.1364000000000013</v>
      </c>
      <c r="E1372" s="52">
        <v>0.1364000000000013</v>
      </c>
      <c r="F1372" s="52">
        <v>1.8604960000000354E-2</v>
      </c>
      <c r="G1372" s="52">
        <v>2.5377165440000726E-3</v>
      </c>
      <c r="H1372" s="52">
        <v>3.4614453660161319E-4</v>
      </c>
      <c r="I1372" s="52">
        <v>4.7214114792460489E-5</v>
      </c>
    </row>
    <row r="1373" spans="3:9" hidden="1" x14ac:dyDescent="0.5">
      <c r="C1373" s="52">
        <v>0.13650000000000129</v>
      </c>
      <c r="E1373" s="52">
        <v>0.13650000000000129</v>
      </c>
      <c r="F1373" s="52">
        <v>1.863225000000035E-2</v>
      </c>
      <c r="G1373" s="52">
        <v>2.5433021250000718E-3</v>
      </c>
      <c r="H1373" s="52">
        <v>3.4716074006251307E-4</v>
      </c>
      <c r="I1373" s="52">
        <v>4.7387441018533479E-5</v>
      </c>
    </row>
    <row r="1374" spans="3:9" hidden="1" x14ac:dyDescent="0.5">
      <c r="C1374" s="52">
        <v>0.13660000000000128</v>
      </c>
      <c r="E1374" s="52">
        <v>0.13660000000000128</v>
      </c>
      <c r="F1374" s="52">
        <v>1.8659560000000349E-2</v>
      </c>
      <c r="G1374" s="52">
        <v>2.5488958960000717E-3</v>
      </c>
      <c r="H1374" s="52">
        <v>3.4817917939361303E-4</v>
      </c>
      <c r="I1374" s="52">
        <v>4.7561275905167983E-5</v>
      </c>
    </row>
    <row r="1375" spans="3:9" hidden="1" x14ac:dyDescent="0.5">
      <c r="C1375" s="52">
        <v>0.13670000000000126</v>
      </c>
      <c r="E1375" s="52">
        <v>0.13670000000000126</v>
      </c>
      <c r="F1375" s="52">
        <v>1.8686890000000345E-2</v>
      </c>
      <c r="G1375" s="52">
        <v>2.5544978630000709E-3</v>
      </c>
      <c r="H1375" s="52">
        <v>3.4919985787211288E-4</v>
      </c>
      <c r="I1375" s="52">
        <v>4.7735620571118272E-5</v>
      </c>
    </row>
    <row r="1376" spans="3:9" hidden="1" x14ac:dyDescent="0.5">
      <c r="C1376" s="52">
        <v>0.13680000000000125</v>
      </c>
      <c r="E1376" s="52">
        <v>0.13680000000000125</v>
      </c>
      <c r="F1376" s="52">
        <v>1.8714240000000344E-2</v>
      </c>
      <c r="G1376" s="52">
        <v>2.5601080320000703E-3</v>
      </c>
      <c r="H1376" s="52">
        <v>3.5022277877761284E-4</v>
      </c>
      <c r="I1376" s="52">
        <v>4.7910476136777873E-5</v>
      </c>
    </row>
    <row r="1377" spans="3:9" hidden="1" x14ac:dyDescent="0.5">
      <c r="C1377" s="52">
        <v>0.13690000000000124</v>
      </c>
      <c r="E1377" s="52">
        <v>0.13690000000000124</v>
      </c>
      <c r="F1377" s="52">
        <v>1.8741610000000339E-2</v>
      </c>
      <c r="G1377" s="52">
        <v>2.5657264090000699E-3</v>
      </c>
      <c r="H1377" s="52">
        <v>3.5124794539211269E-4</v>
      </c>
      <c r="I1377" s="52">
        <v>4.8085843724180661E-5</v>
      </c>
    </row>
    <row r="1378" spans="3:9" hidden="1" x14ac:dyDescent="0.5">
      <c r="C1378" s="52">
        <v>0.13700000000000123</v>
      </c>
      <c r="E1378" s="52">
        <v>0.13700000000000123</v>
      </c>
      <c r="F1378" s="52">
        <v>1.8769000000000337E-2</v>
      </c>
      <c r="G1378" s="52">
        <v>2.5713530000000696E-3</v>
      </c>
      <c r="H1378" s="52">
        <v>3.5227536100001269E-4</v>
      </c>
      <c r="I1378" s="52">
        <v>4.8261724457002171E-5</v>
      </c>
    </row>
    <row r="1379" spans="3:9" hidden="1" x14ac:dyDescent="0.5">
      <c r="C1379" s="52">
        <v>0.13710000000000122</v>
      </c>
      <c r="E1379" s="52">
        <v>0.13710000000000122</v>
      </c>
      <c r="F1379" s="52">
        <v>1.8796410000000336E-2</v>
      </c>
      <c r="G1379" s="52">
        <v>2.576987811000069E-3</v>
      </c>
      <c r="H1379" s="52">
        <v>3.5330502888811265E-4</v>
      </c>
      <c r="I1379" s="52">
        <v>4.8438119460560679E-5</v>
      </c>
    </row>
    <row r="1380" spans="3:9" hidden="1" x14ac:dyDescent="0.5">
      <c r="C1380" s="52">
        <v>0.13720000000000121</v>
      </c>
      <c r="E1380" s="52">
        <v>0.13720000000000121</v>
      </c>
      <c r="F1380" s="52">
        <v>1.8823840000000331E-2</v>
      </c>
      <c r="G1380" s="52">
        <v>2.582630848000068E-3</v>
      </c>
      <c r="H1380" s="52">
        <v>3.5433695234561244E-4</v>
      </c>
      <c r="I1380" s="52">
        <v>4.8615029861818457E-5</v>
      </c>
    </row>
    <row r="1381" spans="3:9" hidden="1" x14ac:dyDescent="0.5">
      <c r="C1381" s="52">
        <v>0.1373000000000012</v>
      </c>
      <c r="E1381" s="52">
        <v>0.1373000000000012</v>
      </c>
      <c r="F1381" s="52">
        <v>1.8851290000000329E-2</v>
      </c>
      <c r="G1381" s="52">
        <v>2.588282117000068E-3</v>
      </c>
      <c r="H1381" s="52">
        <v>3.5537113466411243E-4</v>
      </c>
      <c r="I1381" s="52">
        <v>4.8792456789383062E-5</v>
      </c>
    </row>
    <row r="1382" spans="3:9" hidden="1" x14ac:dyDescent="0.5">
      <c r="C1382" s="52">
        <v>0.13740000000000119</v>
      </c>
      <c r="E1382" s="52">
        <v>0.13740000000000119</v>
      </c>
      <c r="F1382" s="52">
        <v>1.8878760000000328E-2</v>
      </c>
      <c r="G1382" s="52">
        <v>2.5939416240000675E-3</v>
      </c>
      <c r="H1382" s="52">
        <v>3.5640757913761237E-4</v>
      </c>
      <c r="I1382" s="52">
        <v>4.8970401373508364E-5</v>
      </c>
    </row>
    <row r="1383" spans="3:9" hidden="1" x14ac:dyDescent="0.5">
      <c r="C1383" s="52">
        <v>0.13750000000000118</v>
      </c>
      <c r="E1383" s="52">
        <v>0.13750000000000118</v>
      </c>
      <c r="F1383" s="52">
        <v>1.8906250000000322E-2</v>
      </c>
      <c r="G1383" s="52">
        <v>2.5996093750000667E-3</v>
      </c>
      <c r="H1383" s="52">
        <v>3.5744628906251219E-4</v>
      </c>
      <c r="I1383" s="52">
        <v>4.9148864746095847E-5</v>
      </c>
    </row>
    <row r="1384" spans="3:9" hidden="1" x14ac:dyDescent="0.5">
      <c r="C1384" s="52">
        <v>0.13760000000000117</v>
      </c>
      <c r="E1384" s="52">
        <v>0.13760000000000117</v>
      </c>
      <c r="F1384" s="52">
        <v>1.893376000000032E-2</v>
      </c>
      <c r="G1384" s="52">
        <v>2.6052853760000663E-3</v>
      </c>
      <c r="H1384" s="52">
        <v>3.5848726773761214E-4</v>
      </c>
      <c r="I1384" s="52">
        <v>4.9327848040695851E-5</v>
      </c>
    </row>
    <row r="1385" spans="3:9" hidden="1" x14ac:dyDescent="0.5">
      <c r="C1385" s="52">
        <v>0.13770000000000115</v>
      </c>
      <c r="E1385" s="52">
        <v>0.13770000000000115</v>
      </c>
      <c r="F1385" s="52">
        <v>1.8961290000000318E-2</v>
      </c>
      <c r="G1385" s="52">
        <v>2.6109696330000659E-3</v>
      </c>
      <c r="H1385" s="52">
        <v>3.5953051846411208E-4</v>
      </c>
      <c r="I1385" s="52">
        <v>4.9507352392508646E-5</v>
      </c>
    </row>
    <row r="1386" spans="3:9" hidden="1" x14ac:dyDescent="0.5">
      <c r="C1386" s="52">
        <v>0.13780000000000114</v>
      </c>
      <c r="E1386" s="52">
        <v>0.13780000000000114</v>
      </c>
      <c r="F1386" s="52">
        <v>1.8988840000000316E-2</v>
      </c>
      <c r="G1386" s="52">
        <v>2.6166621520000654E-3</v>
      </c>
      <c r="H1386" s="52">
        <v>3.6057604454561198E-4</v>
      </c>
      <c r="I1386" s="52">
        <v>4.9687378938385743E-5</v>
      </c>
    </row>
    <row r="1387" spans="3:9" hidden="1" x14ac:dyDescent="0.5">
      <c r="C1387" s="52">
        <v>0.13790000000000113</v>
      </c>
      <c r="E1387" s="52">
        <v>0.13790000000000113</v>
      </c>
      <c r="F1387" s="52">
        <v>1.9016410000000313E-2</v>
      </c>
      <c r="G1387" s="52">
        <v>2.6223629390000648E-3</v>
      </c>
      <c r="H1387" s="52">
        <v>3.6162384928811189E-4</v>
      </c>
      <c r="I1387" s="52">
        <v>4.9867928816831039E-5</v>
      </c>
    </row>
    <row r="1388" spans="3:9" hidden="1" x14ac:dyDescent="0.5">
      <c r="C1388" s="52">
        <v>0.13800000000000112</v>
      </c>
      <c r="E1388" s="52">
        <v>0.13800000000000112</v>
      </c>
      <c r="F1388" s="52">
        <v>1.9044000000000311E-2</v>
      </c>
      <c r="G1388" s="52">
        <v>2.6280720000000641E-3</v>
      </c>
      <c r="H1388" s="52">
        <v>3.6267393600001181E-4</v>
      </c>
      <c r="I1388" s="52">
        <v>5.0049003168002036E-5</v>
      </c>
    </row>
    <row r="1389" spans="3:9" hidden="1" x14ac:dyDescent="0.5">
      <c r="C1389" s="52">
        <v>0.13810000000000111</v>
      </c>
      <c r="E1389" s="52">
        <v>0.13810000000000111</v>
      </c>
      <c r="F1389" s="52">
        <v>1.9071610000000308E-2</v>
      </c>
      <c r="G1389" s="52">
        <v>2.6337893410000638E-3</v>
      </c>
      <c r="H1389" s="52">
        <v>3.6372630799211177E-4</v>
      </c>
      <c r="I1389" s="52">
        <v>5.0230603133711037E-5</v>
      </c>
    </row>
    <row r="1390" spans="3:9" hidden="1" x14ac:dyDescent="0.5">
      <c r="C1390" s="52">
        <v>0.1382000000000011</v>
      </c>
      <c r="E1390" s="52">
        <v>0.1382000000000011</v>
      </c>
      <c r="F1390" s="52">
        <v>1.9099240000000305E-2</v>
      </c>
      <c r="G1390" s="52">
        <v>2.6395149680000633E-3</v>
      </c>
      <c r="H1390" s="52">
        <v>3.6478096857761166E-4</v>
      </c>
      <c r="I1390" s="52">
        <v>5.0412729857426332E-5</v>
      </c>
    </row>
    <row r="1391" spans="3:9" hidden="1" x14ac:dyDescent="0.5">
      <c r="C1391" s="52">
        <v>0.13830000000000109</v>
      </c>
      <c r="E1391" s="52">
        <v>0.13830000000000109</v>
      </c>
      <c r="F1391" s="52">
        <v>1.9126890000000302E-2</v>
      </c>
      <c r="G1391" s="52">
        <v>2.6452488870000626E-3</v>
      </c>
      <c r="H1391" s="52">
        <v>3.6583792107211158E-4</v>
      </c>
      <c r="I1391" s="52">
        <v>5.0595384484273432E-5</v>
      </c>
    </row>
    <row r="1392" spans="3:9" hidden="1" x14ac:dyDescent="0.5">
      <c r="C1392" s="52">
        <v>0.13840000000000108</v>
      </c>
      <c r="E1392" s="52">
        <v>0.13840000000000108</v>
      </c>
      <c r="F1392" s="52">
        <v>1.9154560000000299E-2</v>
      </c>
      <c r="G1392" s="52">
        <v>2.6509911040000621E-3</v>
      </c>
      <c r="H1392" s="52">
        <v>3.6689716879361145E-4</v>
      </c>
      <c r="I1392" s="52">
        <v>5.0778568161036218E-5</v>
      </c>
    </row>
    <row r="1393" spans="3:9" hidden="1" x14ac:dyDescent="0.5">
      <c r="C1393" s="52">
        <v>0.13850000000000107</v>
      </c>
      <c r="E1393" s="52">
        <v>0.13850000000000107</v>
      </c>
      <c r="F1393" s="52">
        <v>1.9182250000000296E-2</v>
      </c>
      <c r="G1393" s="52">
        <v>2.6567416250000615E-3</v>
      </c>
      <c r="H1393" s="52">
        <v>3.6795871506251136E-4</v>
      </c>
      <c r="I1393" s="52">
        <v>5.0962282036158219E-5</v>
      </c>
    </row>
    <row r="1394" spans="3:9" hidden="1" x14ac:dyDescent="0.5">
      <c r="C1394" s="52">
        <v>0.13860000000000106</v>
      </c>
      <c r="E1394" s="52">
        <v>0.13860000000000106</v>
      </c>
      <c r="F1394" s="52">
        <v>1.9209960000000293E-2</v>
      </c>
      <c r="G1394" s="52">
        <v>2.662500456000061E-3</v>
      </c>
      <c r="H1394" s="52">
        <v>3.6902256320161126E-4</v>
      </c>
      <c r="I1394" s="52">
        <v>5.1146527259743713E-5</v>
      </c>
    </row>
    <row r="1395" spans="3:9" hidden="1" x14ac:dyDescent="0.5">
      <c r="C1395" s="52">
        <v>0.13870000000000104</v>
      </c>
      <c r="E1395" s="52">
        <v>0.13870000000000104</v>
      </c>
      <c r="F1395" s="52">
        <v>1.923769000000029E-2</v>
      </c>
      <c r="G1395" s="52">
        <v>2.6682676030000602E-3</v>
      </c>
      <c r="H1395" s="52">
        <v>3.7008871653611112E-4</v>
      </c>
      <c r="I1395" s="52">
        <v>5.1331304983558997E-5</v>
      </c>
    </row>
    <row r="1396" spans="3:9" hidden="1" x14ac:dyDescent="0.5">
      <c r="C1396" s="52">
        <v>0.13880000000000103</v>
      </c>
      <c r="E1396" s="52">
        <v>0.13880000000000103</v>
      </c>
      <c r="F1396" s="52">
        <v>1.9265440000000286E-2</v>
      </c>
      <c r="G1396" s="52">
        <v>2.6740430720000596E-3</v>
      </c>
      <c r="H1396" s="52">
        <v>3.7115717839361102E-4</v>
      </c>
      <c r="I1396" s="52">
        <v>5.1516616361033595E-5</v>
      </c>
    </row>
    <row r="1397" spans="3:9" hidden="1" x14ac:dyDescent="0.5">
      <c r="C1397" s="52">
        <v>0.13890000000000102</v>
      </c>
      <c r="E1397" s="52">
        <v>0.13890000000000102</v>
      </c>
      <c r="F1397" s="52">
        <v>1.9293210000000283E-2</v>
      </c>
      <c r="G1397" s="52">
        <v>2.6798268690000591E-3</v>
      </c>
      <c r="H1397" s="52">
        <v>3.7222795210411092E-4</v>
      </c>
      <c r="I1397" s="52">
        <v>5.1702462547261385E-5</v>
      </c>
    </row>
    <row r="1398" spans="3:9" hidden="1" x14ac:dyDescent="0.5">
      <c r="C1398" s="52">
        <v>0.13900000000000101</v>
      </c>
      <c r="E1398" s="52">
        <v>0.13900000000000101</v>
      </c>
      <c r="F1398" s="52">
        <v>1.9321000000000282E-2</v>
      </c>
      <c r="G1398" s="52">
        <v>2.6856190000000587E-3</v>
      </c>
      <c r="H1398" s="52">
        <v>3.7330104100001093E-4</v>
      </c>
      <c r="I1398" s="52">
        <v>5.1888844699001896E-5</v>
      </c>
    </row>
    <row r="1399" spans="3:9" hidden="1" x14ac:dyDescent="0.5">
      <c r="C1399" s="52">
        <v>0.139100000000001</v>
      </c>
      <c r="E1399" s="52">
        <v>0.139100000000001</v>
      </c>
      <c r="F1399" s="52">
        <v>1.9348810000000279E-2</v>
      </c>
      <c r="G1399" s="52">
        <v>2.691419471000058E-3</v>
      </c>
      <c r="H1399" s="52">
        <v>3.7437644841611077E-4</v>
      </c>
      <c r="I1399" s="52">
        <v>5.2075763974681381E-5</v>
      </c>
    </row>
    <row r="1400" spans="3:9" hidden="1" x14ac:dyDescent="0.5">
      <c r="C1400" s="52">
        <v>0.13920000000000099</v>
      </c>
      <c r="E1400" s="52">
        <v>0.13920000000000099</v>
      </c>
      <c r="F1400" s="52">
        <v>1.9376640000000275E-2</v>
      </c>
      <c r="G1400" s="52">
        <v>2.6972282880000573E-3</v>
      </c>
      <c r="H1400" s="52">
        <v>3.7545417768961064E-4</v>
      </c>
      <c r="I1400" s="52">
        <v>5.2263221534394173E-5</v>
      </c>
    </row>
    <row r="1401" spans="3:9" hidden="1" x14ac:dyDescent="0.5">
      <c r="C1401" s="52">
        <v>0.13930000000000098</v>
      </c>
      <c r="E1401" s="52">
        <v>0.13930000000000098</v>
      </c>
      <c r="F1401" s="52">
        <v>1.9404490000000274E-2</v>
      </c>
      <c r="G1401" s="52">
        <v>2.703045457000057E-3</v>
      </c>
      <c r="H1401" s="52">
        <v>3.7653423216011062E-4</v>
      </c>
      <c r="I1401" s="52">
        <v>5.2451218539903781E-5</v>
      </c>
    </row>
    <row r="1402" spans="3:9" hidden="1" x14ac:dyDescent="0.5">
      <c r="C1402" s="52">
        <v>0.13940000000000097</v>
      </c>
      <c r="E1402" s="52">
        <v>0.13940000000000097</v>
      </c>
      <c r="F1402" s="52">
        <v>1.943236000000027E-2</v>
      </c>
      <c r="G1402" s="52">
        <v>2.7088709840000563E-3</v>
      </c>
      <c r="H1402" s="52">
        <v>3.7761661516961051E-4</v>
      </c>
      <c r="I1402" s="52">
        <v>5.2639756154644069E-5</v>
      </c>
    </row>
    <row r="1403" spans="3:9" hidden="1" x14ac:dyDescent="0.5">
      <c r="C1403" s="52">
        <v>0.13950000000000096</v>
      </c>
      <c r="E1403" s="52">
        <v>0.13950000000000096</v>
      </c>
      <c r="F1403" s="52">
        <v>1.9460250000000266E-2</v>
      </c>
      <c r="G1403" s="52">
        <v>2.7147048750000556E-3</v>
      </c>
      <c r="H1403" s="52">
        <v>3.7870133006251031E-4</v>
      </c>
      <c r="I1403" s="52">
        <v>5.2828835543720553E-5</v>
      </c>
    </row>
    <row r="1404" spans="3:9" hidden="1" x14ac:dyDescent="0.5">
      <c r="C1404" s="52">
        <v>0.13960000000000095</v>
      </c>
      <c r="E1404" s="52">
        <v>0.13960000000000095</v>
      </c>
      <c r="F1404" s="52">
        <v>1.9488160000000265E-2</v>
      </c>
      <c r="G1404" s="52">
        <v>2.7205471360000552E-3</v>
      </c>
      <c r="H1404" s="52">
        <v>3.7978838018561031E-4</v>
      </c>
      <c r="I1404" s="52">
        <v>5.3018457873911555E-5</v>
      </c>
    </row>
    <row r="1405" spans="3:9" hidden="1" x14ac:dyDescent="0.5">
      <c r="C1405" s="52">
        <v>0.13970000000000093</v>
      </c>
      <c r="E1405" s="52">
        <v>0.13970000000000093</v>
      </c>
      <c r="F1405" s="52">
        <v>1.951609000000026E-2</v>
      </c>
      <c r="G1405" s="52">
        <v>2.7263977730000544E-3</v>
      </c>
      <c r="H1405" s="52">
        <v>3.8087776888811014E-4</v>
      </c>
      <c r="I1405" s="52">
        <v>5.3208624313669341E-5</v>
      </c>
    </row>
    <row r="1406" spans="3:9" hidden="1" x14ac:dyDescent="0.5">
      <c r="C1406" s="52">
        <v>0.13980000000000092</v>
      </c>
      <c r="E1406" s="52">
        <v>0.13980000000000092</v>
      </c>
      <c r="F1406" s="52">
        <v>1.9544040000000259E-2</v>
      </c>
      <c r="G1406" s="52">
        <v>2.7322567920000543E-3</v>
      </c>
      <c r="H1406" s="52">
        <v>3.8196949952161013E-4</v>
      </c>
      <c r="I1406" s="52">
        <v>5.3399336033121449E-5</v>
      </c>
    </row>
    <row r="1407" spans="3:9" hidden="1" x14ac:dyDescent="0.5">
      <c r="C1407" s="52">
        <v>0.13990000000000091</v>
      </c>
      <c r="E1407" s="52">
        <v>0.13990000000000091</v>
      </c>
      <c r="F1407" s="52">
        <v>1.9572010000000254E-2</v>
      </c>
      <c r="G1407" s="52">
        <v>2.7381241990000536E-3</v>
      </c>
      <c r="H1407" s="52">
        <v>3.8306357544010995E-4</v>
      </c>
      <c r="I1407" s="52">
        <v>5.359059420407173E-5</v>
      </c>
    </row>
    <row r="1408" spans="3:9" hidden="1" x14ac:dyDescent="0.5">
      <c r="C1408" s="52">
        <v>0.1400000000000009</v>
      </c>
      <c r="E1408" s="52">
        <v>0.1400000000000009</v>
      </c>
      <c r="F1408" s="52">
        <v>1.9600000000000253E-2</v>
      </c>
      <c r="G1408" s="52">
        <v>2.7440000000000533E-3</v>
      </c>
      <c r="H1408" s="52">
        <v>3.841600000000099E-4</v>
      </c>
      <c r="I1408" s="52">
        <v>5.378240000000173E-5</v>
      </c>
    </row>
    <row r="1409" spans="3:9" hidden="1" x14ac:dyDescent="0.5">
      <c r="C1409" s="52">
        <v>0.14010000000000089</v>
      </c>
      <c r="E1409" s="52">
        <v>0.14010000000000089</v>
      </c>
      <c r="F1409" s="52">
        <v>1.9628010000000251E-2</v>
      </c>
      <c r="G1409" s="52">
        <v>2.7498842010000527E-3</v>
      </c>
      <c r="H1409" s="52">
        <v>3.8525877656010987E-4</v>
      </c>
      <c r="I1409" s="52">
        <v>5.3974754596071733E-5</v>
      </c>
    </row>
    <row r="1410" spans="3:9" hidden="1" x14ac:dyDescent="0.5">
      <c r="C1410" s="52">
        <v>0.14020000000000088</v>
      </c>
      <c r="E1410" s="52">
        <v>0.14020000000000088</v>
      </c>
      <c r="F1410" s="52">
        <v>1.9656040000000246E-2</v>
      </c>
      <c r="G1410" s="52">
        <v>2.7557768080000516E-3</v>
      </c>
      <c r="H1410" s="52">
        <v>3.8635990848160968E-4</v>
      </c>
      <c r="I1410" s="52">
        <v>5.4167659169122014E-5</v>
      </c>
    </row>
    <row r="1411" spans="3:9" hidden="1" x14ac:dyDescent="0.5">
      <c r="C1411" s="52">
        <v>0.14030000000000087</v>
      </c>
      <c r="E1411" s="52">
        <v>0.14030000000000087</v>
      </c>
      <c r="F1411" s="52">
        <v>1.9684090000000244E-2</v>
      </c>
      <c r="G1411" s="52">
        <v>2.7616778270000515E-3</v>
      </c>
      <c r="H1411" s="52">
        <v>3.8746339912810963E-4</v>
      </c>
      <c r="I1411" s="52">
        <v>5.4361114897674115E-5</v>
      </c>
    </row>
    <row r="1412" spans="3:9" hidden="1" x14ac:dyDescent="0.5">
      <c r="C1412" s="52">
        <v>0.14040000000000086</v>
      </c>
      <c r="E1412" s="52">
        <v>0.14040000000000086</v>
      </c>
      <c r="F1412" s="52">
        <v>1.9712160000000242E-2</v>
      </c>
      <c r="G1412" s="52">
        <v>2.7675872640000507E-3</v>
      </c>
      <c r="H1412" s="52">
        <v>3.8856925186560954E-4</v>
      </c>
      <c r="I1412" s="52">
        <v>5.4555122961931912E-5</v>
      </c>
    </row>
    <row r="1413" spans="3:9" hidden="1" x14ac:dyDescent="0.5">
      <c r="C1413" s="52">
        <v>0.14050000000000085</v>
      </c>
      <c r="E1413" s="52">
        <v>0.14050000000000085</v>
      </c>
      <c r="F1413" s="52">
        <v>1.9740250000000237E-2</v>
      </c>
      <c r="G1413" s="52">
        <v>2.7735051250000501E-3</v>
      </c>
      <c r="H1413" s="52">
        <v>3.8967747006250937E-4</v>
      </c>
      <c r="I1413" s="52">
        <v>5.4749684543782899E-5</v>
      </c>
    </row>
    <row r="1414" spans="3:9" hidden="1" x14ac:dyDescent="0.5">
      <c r="C1414" s="52">
        <v>0.14060000000000084</v>
      </c>
      <c r="E1414" s="52">
        <v>0.14060000000000084</v>
      </c>
      <c r="F1414" s="52">
        <v>1.9768360000000235E-2</v>
      </c>
      <c r="G1414" s="52">
        <v>2.7794314160000497E-3</v>
      </c>
      <c r="H1414" s="52">
        <v>3.9078805708960928E-4</v>
      </c>
      <c r="I1414" s="52">
        <v>5.4944800826799393E-5</v>
      </c>
    </row>
    <row r="1415" spans="3:9" hidden="1" x14ac:dyDescent="0.5">
      <c r="C1415" s="52">
        <v>0.14070000000000082</v>
      </c>
      <c r="E1415" s="52">
        <v>0.14070000000000082</v>
      </c>
      <c r="F1415" s="52">
        <v>1.9796490000000232E-2</v>
      </c>
      <c r="G1415" s="52">
        <v>2.7853661430000489E-3</v>
      </c>
      <c r="H1415" s="52">
        <v>3.9190101632010922E-4</v>
      </c>
      <c r="I1415" s="52">
        <v>5.5140472996239693E-5</v>
      </c>
    </row>
    <row r="1416" spans="3:9" hidden="1" x14ac:dyDescent="0.5">
      <c r="C1416" s="52">
        <v>0.14080000000000081</v>
      </c>
      <c r="E1416" s="52">
        <v>0.14080000000000081</v>
      </c>
      <c r="F1416" s="52">
        <v>1.982464000000023E-2</v>
      </c>
      <c r="G1416" s="52">
        <v>2.7913093120000487E-3</v>
      </c>
      <c r="H1416" s="52">
        <v>3.9301635112960911E-4</v>
      </c>
      <c r="I1416" s="52">
        <v>5.533670223904928E-5</v>
      </c>
    </row>
    <row r="1417" spans="3:9" hidden="1" x14ac:dyDescent="0.5">
      <c r="C1417" s="52">
        <v>0.1409000000000008</v>
      </c>
      <c r="E1417" s="52">
        <v>0.1409000000000008</v>
      </c>
      <c r="F1417" s="52">
        <v>1.9852810000000227E-2</v>
      </c>
      <c r="G1417" s="52">
        <v>2.7972609290000481E-3</v>
      </c>
      <c r="H1417" s="52">
        <v>3.9413406489610903E-4</v>
      </c>
      <c r="I1417" s="52">
        <v>5.5533489743862081E-5</v>
      </c>
    </row>
    <row r="1418" spans="3:9" hidden="1" x14ac:dyDescent="0.5">
      <c r="C1418" s="52">
        <v>0.14100000000000079</v>
      </c>
      <c r="E1418" s="52">
        <v>0.14100000000000079</v>
      </c>
      <c r="F1418" s="52">
        <v>1.9881000000000225E-2</v>
      </c>
      <c r="G1418" s="52">
        <v>2.8032210000000475E-3</v>
      </c>
      <c r="H1418" s="52">
        <v>3.9525416100000895E-4</v>
      </c>
      <c r="I1418" s="52">
        <v>5.5730836701001577E-5</v>
      </c>
    </row>
    <row r="1419" spans="3:9" hidden="1" x14ac:dyDescent="0.5">
      <c r="C1419" s="52">
        <v>0.14110000000000078</v>
      </c>
      <c r="E1419" s="52">
        <v>0.14110000000000078</v>
      </c>
      <c r="F1419" s="52">
        <v>1.9909210000000219E-2</v>
      </c>
      <c r="G1419" s="52">
        <v>2.8091895310000466E-3</v>
      </c>
      <c r="H1419" s="52">
        <v>3.9637664282410871E-4</v>
      </c>
      <c r="I1419" s="52">
        <v>5.5928744302482051E-5</v>
      </c>
    </row>
    <row r="1420" spans="3:9" hidden="1" x14ac:dyDescent="0.5">
      <c r="C1420" s="52">
        <v>0.14120000000000077</v>
      </c>
      <c r="E1420" s="52">
        <v>0.14120000000000077</v>
      </c>
      <c r="F1420" s="52">
        <v>1.9937440000000216E-2</v>
      </c>
      <c r="G1420" s="52">
        <v>2.8151665280000456E-3</v>
      </c>
      <c r="H1420" s="52">
        <v>3.9750151375360859E-4</v>
      </c>
      <c r="I1420" s="52">
        <v>5.6127213742009836E-5</v>
      </c>
    </row>
    <row r="1421" spans="3:9" hidden="1" x14ac:dyDescent="0.5">
      <c r="C1421" s="52">
        <v>0.14130000000000076</v>
      </c>
      <c r="E1421" s="52">
        <v>0.14130000000000076</v>
      </c>
      <c r="F1421" s="52">
        <v>1.9965690000000213E-2</v>
      </c>
      <c r="G1421" s="52">
        <v>2.8211519970000451E-3</v>
      </c>
      <c r="H1421" s="52">
        <v>3.9862877717610851E-4</v>
      </c>
      <c r="I1421" s="52">
        <v>5.6326246214984432E-5</v>
      </c>
    </row>
    <row r="1422" spans="3:9" hidden="1" x14ac:dyDescent="0.5">
      <c r="C1422" s="52">
        <v>0.14140000000000075</v>
      </c>
      <c r="E1422" s="52">
        <v>0.14140000000000075</v>
      </c>
      <c r="F1422" s="52">
        <v>1.999396000000021E-2</v>
      </c>
      <c r="G1422" s="52">
        <v>2.8271459440000445E-3</v>
      </c>
      <c r="H1422" s="52">
        <v>3.997584364816084E-4</v>
      </c>
      <c r="I1422" s="52">
        <v>5.6525842918499728E-5</v>
      </c>
    </row>
    <row r="1423" spans="3:9" hidden="1" x14ac:dyDescent="0.5">
      <c r="C1423" s="52">
        <v>0.14150000000000074</v>
      </c>
      <c r="E1423" s="52">
        <v>0.14150000000000074</v>
      </c>
      <c r="F1423" s="52">
        <v>2.002225000000021E-2</v>
      </c>
      <c r="G1423" s="52">
        <v>2.8331483750000446E-3</v>
      </c>
      <c r="H1423" s="52">
        <v>4.008904950625084E-4</v>
      </c>
      <c r="I1423" s="52">
        <v>5.6726005051345232E-5</v>
      </c>
    </row>
    <row r="1424" spans="3:9" hidden="1" x14ac:dyDescent="0.5">
      <c r="C1424" s="52">
        <v>0.14160000000000073</v>
      </c>
      <c r="E1424" s="52">
        <v>0.14160000000000073</v>
      </c>
      <c r="F1424" s="52">
        <v>2.0050560000000207E-2</v>
      </c>
      <c r="G1424" s="52">
        <v>2.8391592960000439E-3</v>
      </c>
      <c r="H1424" s="52">
        <v>4.0202495631360828E-4</v>
      </c>
      <c r="I1424" s="52">
        <v>5.6926733814007223E-5</v>
      </c>
    </row>
    <row r="1425" spans="3:9" hidden="1" x14ac:dyDescent="0.5">
      <c r="C1425" s="52">
        <v>0.14170000000000071</v>
      </c>
      <c r="E1425" s="52">
        <v>0.14170000000000071</v>
      </c>
      <c r="F1425" s="52">
        <v>2.0078890000000203E-2</v>
      </c>
      <c r="G1425" s="52">
        <v>2.845178713000043E-3</v>
      </c>
      <c r="H1425" s="52">
        <v>4.0316182363210818E-4</v>
      </c>
      <c r="I1425" s="52">
        <v>5.712803040867002E-5</v>
      </c>
    </row>
    <row r="1426" spans="3:9" hidden="1" x14ac:dyDescent="0.5">
      <c r="C1426" s="52">
        <v>0.1418000000000007</v>
      </c>
      <c r="E1426" s="52">
        <v>0.1418000000000007</v>
      </c>
      <c r="F1426" s="52">
        <v>2.01072400000002E-2</v>
      </c>
      <c r="G1426" s="52">
        <v>2.8512066320000424E-3</v>
      </c>
      <c r="H1426" s="52">
        <v>4.0430110041760802E-4</v>
      </c>
      <c r="I1426" s="52">
        <v>5.7329896039217101E-5</v>
      </c>
    </row>
    <row r="1427" spans="3:9" hidden="1" x14ac:dyDescent="0.5">
      <c r="C1427" s="52">
        <v>0.14190000000000069</v>
      </c>
      <c r="E1427" s="52">
        <v>0.14190000000000069</v>
      </c>
      <c r="F1427" s="52">
        <v>2.0135610000000196E-2</v>
      </c>
      <c r="G1427" s="52">
        <v>2.8572430590000416E-3</v>
      </c>
      <c r="H1427" s="52">
        <v>4.0544279007210789E-4</v>
      </c>
      <c r="I1427" s="52">
        <v>5.7532331911232389E-5</v>
      </c>
    </row>
    <row r="1428" spans="3:9" hidden="1" x14ac:dyDescent="0.5">
      <c r="C1428" s="52">
        <v>0.14200000000000068</v>
      </c>
      <c r="E1428" s="52">
        <v>0.14200000000000068</v>
      </c>
      <c r="F1428" s="52">
        <v>2.0164000000000192E-2</v>
      </c>
      <c r="G1428" s="52">
        <v>2.8632880000000411E-3</v>
      </c>
      <c r="H1428" s="52">
        <v>4.0658689600000776E-4</v>
      </c>
      <c r="I1428" s="52">
        <v>5.7735339232001378E-5</v>
      </c>
    </row>
    <row r="1429" spans="3:9" hidden="1" x14ac:dyDescent="0.5">
      <c r="C1429" s="52">
        <v>0.14210000000000067</v>
      </c>
      <c r="E1429" s="52">
        <v>0.14210000000000067</v>
      </c>
      <c r="F1429" s="52">
        <v>2.0192410000000192E-2</v>
      </c>
      <c r="G1429" s="52">
        <v>2.8693414610000407E-3</v>
      </c>
      <c r="H1429" s="52">
        <v>4.0773342160810777E-4</v>
      </c>
      <c r="I1429" s="52">
        <v>5.7938919210512387E-5</v>
      </c>
    </row>
    <row r="1430" spans="3:9" hidden="1" x14ac:dyDescent="0.5">
      <c r="C1430" s="52">
        <v>0.14220000000000066</v>
      </c>
      <c r="E1430" s="52">
        <v>0.14220000000000066</v>
      </c>
      <c r="F1430" s="52">
        <v>2.0220840000000188E-2</v>
      </c>
      <c r="G1430" s="52">
        <v>2.8754034480000402E-3</v>
      </c>
      <c r="H1430" s="52">
        <v>4.0888237030560758E-4</v>
      </c>
      <c r="I1430" s="52">
        <v>5.8143073057457669E-5</v>
      </c>
    </row>
    <row r="1431" spans="3:9" hidden="1" x14ac:dyDescent="0.5">
      <c r="C1431" s="52">
        <v>0.14230000000000065</v>
      </c>
      <c r="E1431" s="52">
        <v>0.14230000000000065</v>
      </c>
      <c r="F1431" s="52">
        <v>2.0249290000000184E-2</v>
      </c>
      <c r="G1431" s="52">
        <v>2.8814739670000394E-3</v>
      </c>
      <c r="H1431" s="52">
        <v>4.1003374550410742E-4</v>
      </c>
      <c r="I1431" s="52">
        <v>5.8347801985234748E-5</v>
      </c>
    </row>
    <row r="1432" spans="3:9" hidden="1" x14ac:dyDescent="0.5">
      <c r="C1432" s="52">
        <v>0.14240000000000064</v>
      </c>
      <c r="E1432" s="52">
        <v>0.14240000000000064</v>
      </c>
      <c r="F1432" s="52">
        <v>2.0277760000000183E-2</v>
      </c>
      <c r="G1432" s="52">
        <v>2.8875530240000391E-3</v>
      </c>
      <c r="H1432" s="52">
        <v>4.1118755061760742E-4</v>
      </c>
      <c r="I1432" s="52">
        <v>5.8553107207947557E-5</v>
      </c>
    </row>
    <row r="1433" spans="3:9" hidden="1" x14ac:dyDescent="0.5">
      <c r="C1433" s="52">
        <v>0.14250000000000063</v>
      </c>
      <c r="E1433" s="52">
        <v>0.14250000000000063</v>
      </c>
      <c r="F1433" s="52">
        <v>2.0306250000000178E-2</v>
      </c>
      <c r="G1433" s="52">
        <v>2.8936406250000381E-3</v>
      </c>
      <c r="H1433" s="52">
        <v>4.1234378906250725E-4</v>
      </c>
      <c r="I1433" s="52">
        <v>5.8758989941407543E-5</v>
      </c>
    </row>
    <row r="1434" spans="3:9" hidden="1" x14ac:dyDescent="0.5">
      <c r="C1434" s="52">
        <v>0.14260000000000062</v>
      </c>
      <c r="E1434" s="52">
        <v>0.14260000000000062</v>
      </c>
      <c r="F1434" s="52">
        <v>2.0334760000000174E-2</v>
      </c>
      <c r="G1434" s="52">
        <v>2.8997367760000372E-3</v>
      </c>
      <c r="H1434" s="52">
        <v>4.1350246425760708E-4</v>
      </c>
      <c r="I1434" s="52">
        <v>5.896545140313502E-5</v>
      </c>
    </row>
    <row r="1435" spans="3:9" hidden="1" x14ac:dyDescent="0.5">
      <c r="C1435" s="52">
        <v>0.1427000000000006</v>
      </c>
      <c r="E1435" s="52">
        <v>0.1427000000000006</v>
      </c>
      <c r="F1435" s="52">
        <v>2.0363290000000173E-2</v>
      </c>
      <c r="G1435" s="52">
        <v>2.9058414830000368E-3</v>
      </c>
      <c r="H1435" s="52">
        <v>4.1466357962410702E-4</v>
      </c>
      <c r="I1435" s="52">
        <v>5.9172492812360326E-5</v>
      </c>
    </row>
    <row r="1436" spans="3:9" hidden="1" x14ac:dyDescent="0.5">
      <c r="C1436" s="52">
        <v>0.14280000000000059</v>
      </c>
      <c r="E1436" s="52">
        <v>0.14280000000000059</v>
      </c>
      <c r="F1436" s="52">
        <v>2.0391840000000168E-2</v>
      </c>
      <c r="G1436" s="52">
        <v>2.911954752000036E-3</v>
      </c>
      <c r="H1436" s="52">
        <v>4.1582713858560687E-4</v>
      </c>
      <c r="I1436" s="52">
        <v>5.9380115390024911E-5</v>
      </c>
    </row>
    <row r="1437" spans="3:9" hidden="1" x14ac:dyDescent="0.5">
      <c r="C1437" s="52">
        <v>0.14290000000000058</v>
      </c>
      <c r="E1437" s="52">
        <v>0.14290000000000058</v>
      </c>
      <c r="F1437" s="52">
        <v>2.0420410000000166E-2</v>
      </c>
      <c r="G1437" s="52">
        <v>2.9180765890000357E-3</v>
      </c>
      <c r="H1437" s="52">
        <v>4.1699314456810678E-4</v>
      </c>
      <c r="I1437" s="52">
        <v>5.95883203587827E-5</v>
      </c>
    </row>
    <row r="1438" spans="3:9" hidden="1" x14ac:dyDescent="0.5">
      <c r="C1438" s="52">
        <v>0.14300000000000057</v>
      </c>
      <c r="E1438" s="52">
        <v>0.14300000000000057</v>
      </c>
      <c r="F1438" s="52">
        <v>2.0449000000000165E-2</v>
      </c>
      <c r="G1438" s="52">
        <v>2.9242070000000354E-3</v>
      </c>
      <c r="H1438" s="52">
        <v>4.1816160100000677E-4</v>
      </c>
      <c r="I1438" s="52">
        <v>5.979710894300121E-5</v>
      </c>
    </row>
    <row r="1439" spans="3:9" hidden="1" x14ac:dyDescent="0.5">
      <c r="C1439" s="52">
        <v>0.14310000000000056</v>
      </c>
      <c r="E1439" s="52">
        <v>0.14310000000000056</v>
      </c>
      <c r="F1439" s="52">
        <v>2.047761000000016E-2</v>
      </c>
      <c r="G1439" s="52">
        <v>2.9303459910000342E-3</v>
      </c>
      <c r="H1439" s="52">
        <v>4.1933251131210655E-4</v>
      </c>
      <c r="I1439" s="52">
        <v>6.0006482368762685E-5</v>
      </c>
    </row>
    <row r="1440" spans="3:9" hidden="1" x14ac:dyDescent="0.5">
      <c r="C1440" s="52">
        <v>0.14320000000000055</v>
      </c>
      <c r="E1440" s="52">
        <v>0.14320000000000055</v>
      </c>
      <c r="F1440" s="52">
        <v>2.0506240000000158E-2</v>
      </c>
      <c r="G1440" s="52">
        <v>2.9364935680000338E-3</v>
      </c>
      <c r="H1440" s="52">
        <v>4.2050587893760651E-4</v>
      </c>
      <c r="I1440" s="52">
        <v>6.0216441863865485E-5</v>
      </c>
    </row>
    <row r="1441" spans="3:9" hidden="1" x14ac:dyDescent="0.5">
      <c r="C1441" s="52">
        <v>0.14330000000000054</v>
      </c>
      <c r="E1441" s="52">
        <v>0.14330000000000054</v>
      </c>
      <c r="F1441" s="52">
        <v>2.0534890000000153E-2</v>
      </c>
      <c r="G1441" s="52">
        <v>2.9426497370000329E-3</v>
      </c>
      <c r="H1441" s="52">
        <v>4.2168170731210627E-4</v>
      </c>
      <c r="I1441" s="52">
        <v>6.0426988657825055E-5</v>
      </c>
    </row>
    <row r="1442" spans="3:9" hidden="1" x14ac:dyDescent="0.5">
      <c r="C1442" s="52">
        <v>0.14340000000000053</v>
      </c>
      <c r="E1442" s="52">
        <v>0.14340000000000053</v>
      </c>
      <c r="F1442" s="52">
        <v>2.0563560000000151E-2</v>
      </c>
      <c r="G1442" s="52">
        <v>2.9488145040000324E-3</v>
      </c>
      <c r="H1442" s="52">
        <v>4.228599998736062E-4</v>
      </c>
      <c r="I1442" s="52">
        <v>6.0638123981875355E-5</v>
      </c>
    </row>
    <row r="1443" spans="3:9" hidden="1" x14ac:dyDescent="0.5">
      <c r="C1443" s="52">
        <v>0.14350000000000052</v>
      </c>
      <c r="E1443" s="52">
        <v>0.14350000000000052</v>
      </c>
      <c r="F1443" s="52">
        <v>2.0592250000000149E-2</v>
      </c>
      <c r="G1443" s="52">
        <v>2.9549878750000321E-3</v>
      </c>
      <c r="H1443" s="52">
        <v>4.2404076006250614E-4</v>
      </c>
      <c r="I1443" s="52">
        <v>6.084984906896985E-5</v>
      </c>
    </row>
    <row r="1444" spans="3:9" hidden="1" x14ac:dyDescent="0.5">
      <c r="C1444" s="52">
        <v>0.14360000000000051</v>
      </c>
      <c r="E1444" s="52">
        <v>0.14360000000000051</v>
      </c>
      <c r="F1444" s="52">
        <v>2.0620960000000146E-2</v>
      </c>
      <c r="G1444" s="52">
        <v>2.9611698560000313E-3</v>
      </c>
      <c r="H1444" s="52">
        <v>4.2522399132160604E-4</v>
      </c>
      <c r="I1444" s="52">
        <v>6.106216515378284E-5</v>
      </c>
    </row>
    <row r="1445" spans="3:9" hidden="1" x14ac:dyDescent="0.5">
      <c r="C1445" s="52">
        <v>0.14370000000000049</v>
      </c>
      <c r="E1445" s="52">
        <v>0.14370000000000049</v>
      </c>
      <c r="F1445" s="52">
        <v>2.0649690000000141E-2</v>
      </c>
      <c r="G1445" s="52">
        <v>2.9673604530000303E-3</v>
      </c>
      <c r="H1445" s="52">
        <v>4.2640969709610582E-4</v>
      </c>
      <c r="I1445" s="52">
        <v>6.1275073472710621E-5</v>
      </c>
    </row>
    <row r="1446" spans="3:9" hidden="1" x14ac:dyDescent="0.5">
      <c r="C1446" s="52">
        <v>0.14380000000000048</v>
      </c>
      <c r="E1446" s="52">
        <v>0.14380000000000048</v>
      </c>
      <c r="F1446" s="52">
        <v>2.0678440000000138E-2</v>
      </c>
      <c r="G1446" s="52">
        <v>2.97355967200003E-3</v>
      </c>
      <c r="H1446" s="52">
        <v>4.275978808336057E-4</v>
      </c>
      <c r="I1446" s="52">
        <v>6.1488575263872702E-5</v>
      </c>
    </row>
    <row r="1447" spans="3:9" hidden="1" x14ac:dyDescent="0.5">
      <c r="C1447" s="52">
        <v>0.14390000000000047</v>
      </c>
      <c r="E1447" s="52">
        <v>0.14390000000000047</v>
      </c>
      <c r="F1447" s="52">
        <v>2.0707210000000136E-2</v>
      </c>
      <c r="G1447" s="52">
        <v>2.9797675190000291E-3</v>
      </c>
      <c r="H1447" s="52">
        <v>4.2878854598410563E-4</v>
      </c>
      <c r="I1447" s="52">
        <v>6.1702671767113005E-5</v>
      </c>
    </row>
    <row r="1448" spans="3:9" hidden="1" x14ac:dyDescent="0.5">
      <c r="C1448" s="52">
        <v>0.14400000000000046</v>
      </c>
      <c r="E1448" s="52">
        <v>0.14400000000000046</v>
      </c>
      <c r="F1448" s="52">
        <v>2.0736000000000133E-2</v>
      </c>
      <c r="G1448" s="52">
        <v>2.9859840000000287E-3</v>
      </c>
      <c r="H1448" s="52">
        <v>4.2998169600000553E-4</v>
      </c>
      <c r="I1448" s="52">
        <v>6.1917364224001E-5</v>
      </c>
    </row>
    <row r="1449" spans="3:9" hidden="1" x14ac:dyDescent="0.5">
      <c r="C1449" s="52">
        <v>0.14410000000000045</v>
      </c>
      <c r="E1449" s="52">
        <v>0.14410000000000045</v>
      </c>
      <c r="F1449" s="52">
        <v>2.076481000000013E-2</v>
      </c>
      <c r="G1449" s="52">
        <v>2.9922091210000282E-3</v>
      </c>
      <c r="H1449" s="52">
        <v>4.3117733433610539E-4</v>
      </c>
      <c r="I1449" s="52">
        <v>6.2132653877832976E-5</v>
      </c>
    </row>
    <row r="1450" spans="3:9" hidden="1" x14ac:dyDescent="0.5">
      <c r="C1450" s="52">
        <v>0.14420000000000044</v>
      </c>
      <c r="E1450" s="52">
        <v>0.14420000000000044</v>
      </c>
      <c r="F1450" s="52">
        <v>2.0793640000000127E-2</v>
      </c>
      <c r="G1450" s="52">
        <v>2.9984428880000273E-3</v>
      </c>
      <c r="H1450" s="52">
        <v>4.3237546444960527E-4</v>
      </c>
      <c r="I1450" s="52">
        <v>6.234854197363327E-5</v>
      </c>
    </row>
    <row r="1451" spans="3:9" hidden="1" x14ac:dyDescent="0.5">
      <c r="C1451" s="52">
        <v>0.14430000000000043</v>
      </c>
      <c r="E1451" s="52">
        <v>0.14430000000000043</v>
      </c>
      <c r="F1451" s="52">
        <v>2.0822490000000124E-2</v>
      </c>
      <c r="G1451" s="52">
        <v>3.004685307000027E-3</v>
      </c>
      <c r="H1451" s="52">
        <v>4.3357608980010515E-4</v>
      </c>
      <c r="I1451" s="52">
        <v>6.2565029758155353E-5</v>
      </c>
    </row>
    <row r="1452" spans="3:9" hidden="1" x14ac:dyDescent="0.5">
      <c r="C1452" s="52">
        <v>0.14440000000000042</v>
      </c>
      <c r="E1452" s="52">
        <v>0.14440000000000042</v>
      </c>
      <c r="F1452" s="52">
        <v>2.0851360000000121E-2</v>
      </c>
      <c r="G1452" s="52">
        <v>3.0109363840000263E-3</v>
      </c>
      <c r="H1452" s="52">
        <v>4.3477921384960506E-4</v>
      </c>
      <c r="I1452" s="52">
        <v>6.2782118479883154E-5</v>
      </c>
    </row>
    <row r="1453" spans="3:9" hidden="1" x14ac:dyDescent="0.5">
      <c r="C1453" s="52">
        <v>0.14450000000000041</v>
      </c>
      <c r="E1453" s="52">
        <v>0.14450000000000041</v>
      </c>
      <c r="F1453" s="52">
        <v>2.0880250000000117E-2</v>
      </c>
      <c r="G1453" s="52">
        <v>3.0171961250000253E-3</v>
      </c>
      <c r="H1453" s="52">
        <v>4.359848400625049E-4</v>
      </c>
      <c r="I1453" s="52">
        <v>6.299980938903214E-5</v>
      </c>
    </row>
    <row r="1454" spans="3:9" hidden="1" x14ac:dyDescent="0.5">
      <c r="C1454" s="52">
        <v>0.14460000000000039</v>
      </c>
      <c r="E1454" s="52">
        <v>0.14460000000000039</v>
      </c>
      <c r="F1454" s="52">
        <v>2.0909160000000114E-2</v>
      </c>
      <c r="G1454" s="52">
        <v>3.0234645360000248E-3</v>
      </c>
      <c r="H1454" s="52">
        <v>4.3719297190560475E-4</v>
      </c>
      <c r="I1454" s="52">
        <v>6.3218103737550617E-5</v>
      </c>
    </row>
    <row r="1455" spans="3:9" hidden="1" x14ac:dyDescent="0.5">
      <c r="C1455" s="52">
        <v>0.14470000000000038</v>
      </c>
      <c r="E1455" s="52">
        <v>0.14470000000000038</v>
      </c>
      <c r="F1455" s="52">
        <v>2.0938090000000111E-2</v>
      </c>
      <c r="G1455" s="52">
        <v>3.0297416230000238E-3</v>
      </c>
      <c r="H1455" s="52">
        <v>4.3840361284810464E-4</v>
      </c>
      <c r="I1455" s="52">
        <v>6.343700277912091E-5</v>
      </c>
    </row>
    <row r="1456" spans="3:9" hidden="1" x14ac:dyDescent="0.5">
      <c r="C1456" s="52">
        <v>0.14480000000000037</v>
      </c>
      <c r="E1456" s="52">
        <v>0.14480000000000037</v>
      </c>
      <c r="F1456" s="52">
        <v>2.0967040000000107E-2</v>
      </c>
      <c r="G1456" s="52">
        <v>3.0360273920000233E-3</v>
      </c>
      <c r="H1456" s="52">
        <v>4.3961676636160448E-4</v>
      </c>
      <c r="I1456" s="52">
        <v>6.3656507769160487E-5</v>
      </c>
    </row>
    <row r="1457" spans="3:9" hidden="1" x14ac:dyDescent="0.5">
      <c r="C1457" s="52">
        <v>0.14490000000000036</v>
      </c>
      <c r="E1457" s="52">
        <v>0.14490000000000036</v>
      </c>
      <c r="F1457" s="52">
        <v>2.0996010000000107E-2</v>
      </c>
      <c r="G1457" s="52">
        <v>3.0423218490000232E-3</v>
      </c>
      <c r="H1457" s="52">
        <v>4.4083243592010448E-4</v>
      </c>
      <c r="I1457" s="52">
        <v>6.3876619964823303E-5</v>
      </c>
    </row>
    <row r="1458" spans="3:9" hidden="1" x14ac:dyDescent="0.5">
      <c r="C1458" s="52">
        <v>0.14500000000000035</v>
      </c>
      <c r="E1458" s="52">
        <v>0.14500000000000035</v>
      </c>
      <c r="F1458" s="52">
        <v>2.1025000000000103E-2</v>
      </c>
      <c r="G1458" s="52">
        <v>3.0486250000000222E-3</v>
      </c>
      <c r="H1458" s="52">
        <v>4.4205062500000432E-4</v>
      </c>
      <c r="I1458" s="52">
        <v>6.4097340625000787E-5</v>
      </c>
    </row>
    <row r="1459" spans="3:9" hidden="1" x14ac:dyDescent="0.5">
      <c r="C1459" s="52">
        <v>0.14510000000000034</v>
      </c>
      <c r="E1459" s="52">
        <v>0.14510000000000034</v>
      </c>
      <c r="F1459" s="52">
        <v>2.1054010000000099E-2</v>
      </c>
      <c r="G1459" s="52">
        <v>3.0549368510000216E-3</v>
      </c>
      <c r="H1459" s="52">
        <v>4.4327133708010414E-4</v>
      </c>
      <c r="I1459" s="52">
        <v>6.4318671010323264E-5</v>
      </c>
    </row>
    <row r="1460" spans="3:9" hidden="1" x14ac:dyDescent="0.5">
      <c r="C1460" s="52">
        <v>0.14520000000000033</v>
      </c>
      <c r="E1460" s="52">
        <v>0.14520000000000033</v>
      </c>
      <c r="F1460" s="52">
        <v>2.1083040000000094E-2</v>
      </c>
      <c r="G1460" s="52">
        <v>3.0612574080000204E-3</v>
      </c>
      <c r="H1460" s="52">
        <v>4.4449457564160397E-4</v>
      </c>
      <c r="I1460" s="52">
        <v>6.4540612383161042E-5</v>
      </c>
    </row>
    <row r="1461" spans="3:9" hidden="1" x14ac:dyDescent="0.5">
      <c r="C1461" s="52">
        <v>0.14530000000000032</v>
      </c>
      <c r="E1461" s="52">
        <v>0.14530000000000032</v>
      </c>
      <c r="F1461" s="52">
        <v>2.1112090000000094E-2</v>
      </c>
      <c r="G1461" s="52">
        <v>3.0675866770000205E-3</v>
      </c>
      <c r="H1461" s="52">
        <v>4.4572034416810394E-4</v>
      </c>
      <c r="I1461" s="52">
        <v>6.4763166007625645E-5</v>
      </c>
    </row>
    <row r="1462" spans="3:9" hidden="1" x14ac:dyDescent="0.5">
      <c r="C1462" s="52">
        <v>0.14540000000000031</v>
      </c>
      <c r="E1462" s="52">
        <v>0.14540000000000031</v>
      </c>
      <c r="F1462" s="52">
        <v>2.1141160000000089E-2</v>
      </c>
      <c r="G1462" s="52">
        <v>3.0739246640000195E-3</v>
      </c>
      <c r="H1462" s="52">
        <v>4.4694864614560378E-4</v>
      </c>
      <c r="I1462" s="52">
        <v>6.4986333149570923E-5</v>
      </c>
    </row>
    <row r="1463" spans="3:9" hidden="1" x14ac:dyDescent="0.5">
      <c r="C1463" s="52">
        <v>0.1455000000000003</v>
      </c>
      <c r="E1463" s="52">
        <v>0.1455000000000003</v>
      </c>
      <c r="F1463" s="52">
        <v>2.1170250000000085E-2</v>
      </c>
      <c r="G1463" s="52">
        <v>3.0802713750000188E-3</v>
      </c>
      <c r="H1463" s="52">
        <v>4.4817948506250361E-4</v>
      </c>
      <c r="I1463" s="52">
        <v>6.5210115076594406E-5</v>
      </c>
    </row>
    <row r="1464" spans="3:9" hidden="1" x14ac:dyDescent="0.5">
      <c r="C1464" s="52">
        <v>0.14560000000000028</v>
      </c>
      <c r="E1464" s="52">
        <v>0.14560000000000028</v>
      </c>
      <c r="F1464" s="52">
        <v>2.1199360000000084E-2</v>
      </c>
      <c r="G1464" s="52">
        <v>3.0866268160000183E-3</v>
      </c>
      <c r="H1464" s="52">
        <v>4.4941286440960357E-4</v>
      </c>
      <c r="I1464" s="52">
        <v>6.5434513058038407E-5</v>
      </c>
    </row>
    <row r="1465" spans="3:9" hidden="1" x14ac:dyDescent="0.5">
      <c r="C1465" s="52">
        <v>0.14570000000000027</v>
      </c>
      <c r="E1465" s="52">
        <v>0.14570000000000027</v>
      </c>
      <c r="F1465" s="52">
        <v>2.1228490000000079E-2</v>
      </c>
      <c r="G1465" s="52">
        <v>3.0929909930000172E-3</v>
      </c>
      <c r="H1465" s="52">
        <v>4.5064878768010338E-4</v>
      </c>
      <c r="I1465" s="52">
        <v>6.565952836499118E-5</v>
      </c>
    </row>
    <row r="1466" spans="3:9" hidden="1" x14ac:dyDescent="0.5">
      <c r="C1466" s="52">
        <v>0.14580000000000026</v>
      </c>
      <c r="E1466" s="52">
        <v>0.14580000000000026</v>
      </c>
      <c r="F1466" s="52">
        <v>2.1257640000000078E-2</v>
      </c>
      <c r="G1466" s="52">
        <v>3.0993639120000167E-3</v>
      </c>
      <c r="H1466" s="52">
        <v>4.5188725836960332E-4</v>
      </c>
      <c r="I1466" s="52">
        <v>6.5885162270288281E-5</v>
      </c>
    </row>
    <row r="1467" spans="3:9" hidden="1" x14ac:dyDescent="0.5">
      <c r="C1467" s="52">
        <v>0.14590000000000025</v>
      </c>
      <c r="E1467" s="52">
        <v>0.14590000000000025</v>
      </c>
      <c r="F1467" s="52">
        <v>2.1286810000000073E-2</v>
      </c>
      <c r="G1467" s="52">
        <v>3.1057455790000159E-3</v>
      </c>
      <c r="H1467" s="52">
        <v>4.5312827997610308E-4</v>
      </c>
      <c r="I1467" s="52">
        <v>6.6111416048513557E-5</v>
      </c>
    </row>
    <row r="1468" spans="3:9" hidden="1" x14ac:dyDescent="0.5">
      <c r="C1468" s="52">
        <v>0.14600000000000024</v>
      </c>
      <c r="E1468" s="52">
        <v>0.14600000000000024</v>
      </c>
      <c r="F1468" s="52">
        <v>2.1316000000000071E-2</v>
      </c>
      <c r="G1468" s="52">
        <v>3.1121360000000153E-3</v>
      </c>
      <c r="H1468" s="52">
        <v>4.5437185600000305E-4</v>
      </c>
      <c r="I1468" s="52">
        <v>6.6338290976000551E-5</v>
      </c>
    </row>
    <row r="1469" spans="3:9" hidden="1" x14ac:dyDescent="0.5">
      <c r="C1469" s="52">
        <v>0.14610000000000023</v>
      </c>
      <c r="E1469" s="52">
        <v>0.14610000000000023</v>
      </c>
      <c r="F1469" s="52">
        <v>2.1345210000000066E-2</v>
      </c>
      <c r="G1469" s="52">
        <v>3.1185351810000144E-3</v>
      </c>
      <c r="H1469" s="52">
        <v>4.5561798994410283E-4</v>
      </c>
      <c r="I1469" s="52">
        <v>6.6565788330833525E-5</v>
      </c>
    </row>
    <row r="1470" spans="3:9" hidden="1" x14ac:dyDescent="0.5">
      <c r="C1470" s="52">
        <v>0.14620000000000022</v>
      </c>
      <c r="E1470" s="52">
        <v>0.14620000000000022</v>
      </c>
      <c r="F1470" s="52">
        <v>2.1374440000000064E-2</v>
      </c>
      <c r="G1470" s="52">
        <v>3.1249431280000141E-3</v>
      </c>
      <c r="H1470" s="52">
        <v>4.5686668531360274E-4</v>
      </c>
      <c r="I1470" s="52">
        <v>6.6793909392848821E-5</v>
      </c>
    </row>
    <row r="1471" spans="3:9" hidden="1" x14ac:dyDescent="0.5">
      <c r="C1471" s="52">
        <v>0.14630000000000021</v>
      </c>
      <c r="E1471" s="52">
        <v>0.14630000000000021</v>
      </c>
      <c r="F1471" s="52">
        <v>2.1403690000000062E-2</v>
      </c>
      <c r="G1471" s="52">
        <v>3.1313598470000133E-3</v>
      </c>
      <c r="H1471" s="52">
        <v>4.5811794561610264E-4</v>
      </c>
      <c r="I1471" s="52">
        <v>6.7022655443635913E-5</v>
      </c>
    </row>
    <row r="1472" spans="3:9" hidden="1" x14ac:dyDescent="0.5">
      <c r="C1472" s="52">
        <v>0.1464000000000002</v>
      </c>
      <c r="E1472" s="52">
        <v>0.1464000000000002</v>
      </c>
      <c r="F1472" s="52">
        <v>2.1432960000000056E-2</v>
      </c>
      <c r="G1472" s="52">
        <v>3.1377853440000126E-3</v>
      </c>
      <c r="H1472" s="52">
        <v>4.5937177436160243E-4</v>
      </c>
      <c r="I1472" s="52">
        <v>6.7252027766538688E-5</v>
      </c>
    </row>
    <row r="1473" spans="3:9" hidden="1" x14ac:dyDescent="0.5">
      <c r="C1473" s="52">
        <v>0.14650000000000019</v>
      </c>
      <c r="E1473" s="52">
        <v>0.14650000000000019</v>
      </c>
      <c r="F1473" s="52">
        <v>2.1462250000000054E-2</v>
      </c>
      <c r="G1473" s="52">
        <v>3.144219625000012E-3</v>
      </c>
      <c r="H1473" s="52">
        <v>4.6062817506250234E-4</v>
      </c>
      <c r="I1473" s="52">
        <v>6.7482027646656681E-5</v>
      </c>
    </row>
    <row r="1474" spans="3:9" hidden="1" x14ac:dyDescent="0.5">
      <c r="C1474" s="52">
        <v>0.14660000000000017</v>
      </c>
      <c r="E1474" s="52">
        <v>0.14660000000000017</v>
      </c>
      <c r="F1474" s="52">
        <v>2.1491560000000052E-2</v>
      </c>
      <c r="G1474" s="52">
        <v>3.1506626960000114E-3</v>
      </c>
      <c r="H1474" s="52">
        <v>4.6188715123360221E-4</v>
      </c>
      <c r="I1474" s="52">
        <v>6.7712656370846162E-5</v>
      </c>
    </row>
    <row r="1475" spans="3:9" hidden="1" x14ac:dyDescent="0.5">
      <c r="C1475" s="52">
        <v>0.14670000000000016</v>
      </c>
      <c r="E1475" s="52">
        <v>0.14670000000000016</v>
      </c>
      <c r="F1475" s="52">
        <v>2.1520890000000049E-2</v>
      </c>
      <c r="G1475" s="52">
        <v>3.1571145630000107E-3</v>
      </c>
      <c r="H1475" s="52">
        <v>4.6314870639210212E-4</v>
      </c>
      <c r="I1475" s="52">
        <v>6.794391522772146E-5</v>
      </c>
    </row>
    <row r="1476" spans="3:9" hidden="1" x14ac:dyDescent="0.5">
      <c r="C1476" s="52">
        <v>0.14680000000000015</v>
      </c>
      <c r="E1476" s="52">
        <v>0.14680000000000015</v>
      </c>
      <c r="F1476" s="52">
        <v>2.1550240000000043E-2</v>
      </c>
      <c r="G1476" s="52">
        <v>3.1635752320000095E-3</v>
      </c>
      <c r="H1476" s="52">
        <v>4.6441284405760185E-4</v>
      </c>
      <c r="I1476" s="52">
        <v>6.8175805507656023E-5</v>
      </c>
    </row>
    <row r="1477" spans="3:9" hidden="1" x14ac:dyDescent="0.5">
      <c r="C1477" s="52">
        <v>0.14690000000000014</v>
      </c>
      <c r="E1477" s="52">
        <v>0.14690000000000014</v>
      </c>
      <c r="F1477" s="52">
        <v>2.1579610000000041E-2</v>
      </c>
      <c r="G1477" s="52">
        <v>3.1700447090000092E-3</v>
      </c>
      <c r="H1477" s="52">
        <v>4.6567956775210177E-4</v>
      </c>
      <c r="I1477" s="52">
        <v>6.8408328502783813E-5</v>
      </c>
    </row>
    <row r="1478" spans="3:9" hidden="1" x14ac:dyDescent="0.5">
      <c r="C1478" s="52">
        <v>0.14700000000000013</v>
      </c>
      <c r="E1478" s="52">
        <v>0.14700000000000013</v>
      </c>
      <c r="F1478" s="52">
        <v>2.1609000000000038E-2</v>
      </c>
      <c r="G1478" s="52">
        <v>3.1765230000000083E-3</v>
      </c>
      <c r="H1478" s="52">
        <v>4.6694888100000165E-4</v>
      </c>
      <c r="I1478" s="52">
        <v>6.8641485507000308E-5</v>
      </c>
    </row>
    <row r="1479" spans="3:9" hidden="1" x14ac:dyDescent="0.5">
      <c r="C1479" s="52">
        <v>0.14710000000000012</v>
      </c>
      <c r="E1479" s="52">
        <v>0.14710000000000012</v>
      </c>
      <c r="F1479" s="52">
        <v>2.1638410000000035E-2</v>
      </c>
      <c r="G1479" s="52">
        <v>3.1830101110000078E-3</v>
      </c>
      <c r="H1479" s="52">
        <v>4.6822078732810152E-4</v>
      </c>
      <c r="I1479" s="52">
        <v>6.887527781596379E-5</v>
      </c>
    </row>
    <row r="1480" spans="3:9" hidden="1" x14ac:dyDescent="0.5">
      <c r="C1480" s="52">
        <v>0.14720000000000011</v>
      </c>
      <c r="E1480" s="52">
        <v>0.14720000000000011</v>
      </c>
      <c r="F1480" s="52">
        <v>2.1667840000000032E-2</v>
      </c>
      <c r="G1480" s="52">
        <v>3.1895060480000071E-3</v>
      </c>
      <c r="H1480" s="52">
        <v>4.6949529026560138E-4</v>
      </c>
      <c r="I1480" s="52">
        <v>6.9109706727096568E-5</v>
      </c>
    </row>
    <row r="1481" spans="3:9" hidden="1" x14ac:dyDescent="0.5">
      <c r="C1481" s="52">
        <v>0.1473000000000001</v>
      </c>
      <c r="E1481" s="52">
        <v>0.1473000000000001</v>
      </c>
      <c r="F1481" s="52">
        <v>2.1697290000000029E-2</v>
      </c>
      <c r="G1481" s="52">
        <v>3.1960108170000063E-3</v>
      </c>
      <c r="H1481" s="52">
        <v>4.7077239334410127E-4</v>
      </c>
      <c r="I1481" s="52">
        <v>6.9344773539586164E-5</v>
      </c>
    </row>
    <row r="1482" spans="3:9" hidden="1" x14ac:dyDescent="0.5">
      <c r="C1482" s="52">
        <v>0.14740000000000009</v>
      </c>
      <c r="E1482" s="52">
        <v>0.14740000000000009</v>
      </c>
      <c r="F1482" s="52">
        <v>2.1726760000000025E-2</v>
      </c>
      <c r="G1482" s="52">
        <v>3.2025244240000057E-3</v>
      </c>
      <c r="H1482" s="52">
        <v>4.7205210009760109E-4</v>
      </c>
      <c r="I1482" s="52">
        <v>6.9580479554386444E-5</v>
      </c>
    </row>
    <row r="1483" spans="3:9" hidden="1" x14ac:dyDescent="0.5">
      <c r="C1483" s="52">
        <v>0.14750000000000008</v>
      </c>
      <c r="E1483" s="52">
        <v>0.14750000000000008</v>
      </c>
      <c r="F1483" s="52">
        <v>2.1756250000000022E-2</v>
      </c>
      <c r="G1483" s="52">
        <v>3.2090468750000049E-3</v>
      </c>
      <c r="H1483" s="52">
        <v>4.7333441406250098E-4</v>
      </c>
      <c r="I1483" s="52">
        <v>6.9816826074218927E-5</v>
      </c>
    </row>
    <row r="1484" spans="3:9" hidden="1" x14ac:dyDescent="0.5">
      <c r="C1484" s="52">
        <v>0.14760000000000006</v>
      </c>
      <c r="E1484" s="52">
        <v>0.14760000000000006</v>
      </c>
      <c r="F1484" s="52">
        <v>2.1785760000000019E-2</v>
      </c>
      <c r="G1484" s="52">
        <v>3.2155781760000043E-3</v>
      </c>
      <c r="H1484" s="52">
        <v>4.7461933877760082E-4</v>
      </c>
      <c r="I1484" s="52">
        <v>7.0053814403573918E-5</v>
      </c>
    </row>
    <row r="1485" spans="3:9" hidden="1" x14ac:dyDescent="0.5">
      <c r="C1485" s="52">
        <v>0.14770000000000005</v>
      </c>
      <c r="E1485" s="52">
        <v>0.14770000000000005</v>
      </c>
      <c r="F1485" s="52">
        <v>2.1815290000000015E-2</v>
      </c>
      <c r="G1485" s="52">
        <v>3.2221183330000034E-3</v>
      </c>
      <c r="H1485" s="52">
        <v>4.7590687778410068E-4</v>
      </c>
      <c r="I1485" s="52">
        <v>7.0291445848711691E-5</v>
      </c>
    </row>
    <row r="1486" spans="3:9" hidden="1" x14ac:dyDescent="0.5">
      <c r="C1486" s="52">
        <v>0.14780000000000004</v>
      </c>
      <c r="E1486" s="52">
        <v>0.14780000000000004</v>
      </c>
      <c r="F1486" s="52">
        <v>2.1844840000000011E-2</v>
      </c>
      <c r="G1486" s="52">
        <v>3.2286673520000027E-3</v>
      </c>
      <c r="H1486" s="52">
        <v>4.7719703462560051E-4</v>
      </c>
      <c r="I1486" s="52">
        <v>7.052972171766377E-5</v>
      </c>
    </row>
    <row r="1487" spans="3:9" hidden="1" x14ac:dyDescent="0.5">
      <c r="C1487" s="52">
        <v>0.14790000000000003</v>
      </c>
      <c r="E1487" s="52">
        <v>0.14790000000000003</v>
      </c>
      <c r="F1487" s="52">
        <v>2.1874410000000011E-2</v>
      </c>
      <c r="G1487" s="52">
        <v>3.2352252390000021E-3</v>
      </c>
      <c r="H1487" s="52">
        <v>4.7848981284810048E-4</v>
      </c>
      <c r="I1487" s="52">
        <v>7.0768643320234077E-5</v>
      </c>
    </row>
    <row r="1488" spans="3:9" hidden="1" x14ac:dyDescent="0.5">
      <c r="C1488" s="52">
        <v>0.14800000000000002</v>
      </c>
      <c r="E1488" s="52">
        <v>0.14800000000000002</v>
      </c>
      <c r="F1488" s="52">
        <v>2.1904000000000007E-2</v>
      </c>
      <c r="G1488" s="52">
        <v>3.2417920000000016E-3</v>
      </c>
      <c r="H1488" s="52">
        <v>4.7978521600000032E-4</v>
      </c>
      <c r="I1488" s="52">
        <v>7.1008211968000059E-5</v>
      </c>
    </row>
    <row r="1489" spans="3:9" hidden="1" x14ac:dyDescent="0.5">
      <c r="C1489" s="52">
        <v>0.14810000000000001</v>
      </c>
      <c r="E1489" s="52">
        <v>0.14810000000000001</v>
      </c>
      <c r="F1489" s="52">
        <v>2.1933610000000003E-2</v>
      </c>
      <c r="G1489" s="52">
        <v>3.2483676410000007E-3</v>
      </c>
      <c r="H1489" s="52">
        <v>4.8108324763210014E-4</v>
      </c>
      <c r="I1489" s="52">
        <v>7.1248428974314031E-5</v>
      </c>
    </row>
    <row r="1490" spans="3:9" hidden="1" x14ac:dyDescent="0.5">
      <c r="C1490" s="52">
        <v>0.1482</v>
      </c>
      <c r="E1490" s="52">
        <v>0.1482</v>
      </c>
      <c r="F1490" s="52">
        <v>2.1963239999999998E-2</v>
      </c>
      <c r="G1490" s="52">
        <v>3.2549521679999995E-3</v>
      </c>
      <c r="H1490" s="52">
        <v>4.8238391129759996E-4</v>
      </c>
      <c r="I1490" s="52">
        <v>7.1489295654304308E-5</v>
      </c>
    </row>
    <row r="1491" spans="3:9" hidden="1" x14ac:dyDescent="0.5">
      <c r="C1491" s="52">
        <v>0.14829999999999999</v>
      </c>
      <c r="E1491" s="52">
        <v>0.14829999999999999</v>
      </c>
      <c r="F1491" s="52">
        <v>2.1992889999999998E-2</v>
      </c>
      <c r="G1491" s="52">
        <v>3.2615455869999992E-3</v>
      </c>
      <c r="H1491" s="52">
        <v>4.836872105520999E-4</v>
      </c>
      <c r="I1491" s="52">
        <v>7.1730813324876407E-5</v>
      </c>
    </row>
    <row r="1492" spans="3:9" hidden="1" x14ac:dyDescent="0.5">
      <c r="C1492" s="52">
        <v>0.14839999999999998</v>
      </c>
      <c r="E1492" s="52">
        <v>0.14839999999999998</v>
      </c>
      <c r="F1492" s="52">
        <v>2.2022559999999993E-2</v>
      </c>
      <c r="G1492" s="52">
        <v>3.2681479039999984E-3</v>
      </c>
      <c r="H1492" s="52">
        <v>4.849931489535997E-4</v>
      </c>
      <c r="I1492" s="52">
        <v>7.1972983304714177E-5</v>
      </c>
    </row>
    <row r="1493" spans="3:9" hidden="1" x14ac:dyDescent="0.5">
      <c r="C1493" s="52">
        <v>0.14849999999999997</v>
      </c>
      <c r="E1493" s="52">
        <v>0.14849999999999997</v>
      </c>
      <c r="F1493" s="52">
        <v>2.2052249999999989E-2</v>
      </c>
      <c r="G1493" s="52">
        <v>3.2747591249999977E-3</v>
      </c>
      <c r="H1493" s="52">
        <v>4.8630173006249951E-4</v>
      </c>
      <c r="I1493" s="52">
        <v>7.221580691428116E-5</v>
      </c>
    </row>
    <row r="1494" spans="3:9" hidden="1" x14ac:dyDescent="0.5">
      <c r="C1494" s="52">
        <v>0.14859999999999995</v>
      </c>
      <c r="E1494" s="52">
        <v>0.14859999999999995</v>
      </c>
      <c r="F1494" s="52">
        <v>2.2081959999999987E-2</v>
      </c>
      <c r="G1494" s="52">
        <v>3.2813792559999973E-3</v>
      </c>
      <c r="H1494" s="52">
        <v>4.8761295744159943E-4</v>
      </c>
      <c r="I1494" s="52">
        <v>7.2459285475821658E-5</v>
      </c>
    </row>
    <row r="1495" spans="3:9" hidden="1" x14ac:dyDescent="0.5">
      <c r="C1495" s="52">
        <v>0.14869999999999994</v>
      </c>
      <c r="E1495" s="52">
        <v>0.14869999999999994</v>
      </c>
      <c r="F1495" s="52">
        <v>2.2111689999999982E-2</v>
      </c>
      <c r="G1495" s="52">
        <v>3.288008302999996E-3</v>
      </c>
      <c r="H1495" s="52">
        <v>4.8892683465609921E-4</v>
      </c>
      <c r="I1495" s="52">
        <v>7.2703420313361927E-5</v>
      </c>
    </row>
    <row r="1496" spans="3:9" hidden="1" x14ac:dyDescent="0.5">
      <c r="C1496" s="52">
        <v>0.14879999999999993</v>
      </c>
      <c r="E1496" s="52">
        <v>0.14879999999999993</v>
      </c>
      <c r="F1496" s="52">
        <v>2.2141439999999981E-2</v>
      </c>
      <c r="G1496" s="52">
        <v>3.2946462719999955E-3</v>
      </c>
      <c r="H1496" s="52">
        <v>4.9024336527359914E-4</v>
      </c>
      <c r="I1496" s="52">
        <v>7.2948212752711519E-5</v>
      </c>
    </row>
    <row r="1497" spans="3:9" hidden="1" x14ac:dyDescent="0.5">
      <c r="C1497" s="52">
        <v>0.14889999999999992</v>
      </c>
      <c r="E1497" s="52">
        <v>0.14889999999999992</v>
      </c>
      <c r="F1497" s="52">
        <v>2.2171209999999976E-2</v>
      </c>
      <c r="G1497" s="52">
        <v>3.3012931689999948E-3</v>
      </c>
      <c r="H1497" s="52">
        <v>4.9156255286409898E-4</v>
      </c>
      <c r="I1497" s="52">
        <v>7.3193664121464299E-5</v>
      </c>
    </row>
    <row r="1498" spans="3:9" hidden="1" x14ac:dyDescent="0.5">
      <c r="C1498" s="52">
        <v>0.14899999999999991</v>
      </c>
      <c r="E1498" s="52">
        <v>0.14899999999999991</v>
      </c>
      <c r="F1498" s="52">
        <v>2.2200999999999974E-2</v>
      </c>
      <c r="G1498" s="52">
        <v>3.3079489999999941E-3</v>
      </c>
      <c r="H1498" s="52">
        <v>4.9288440099999891E-4</v>
      </c>
      <c r="I1498" s="52">
        <v>7.3439775748999786E-5</v>
      </c>
    </row>
    <row r="1499" spans="3:9" hidden="1" x14ac:dyDescent="0.5">
      <c r="C1499" s="52">
        <v>0.1490999999999999</v>
      </c>
      <c r="E1499" s="52">
        <v>0.1490999999999999</v>
      </c>
      <c r="F1499" s="52">
        <v>2.2230809999999969E-2</v>
      </c>
      <c r="G1499" s="52">
        <v>3.3146137709999931E-3</v>
      </c>
      <c r="H1499" s="52">
        <v>4.9420891325609867E-4</v>
      </c>
      <c r="I1499" s="52">
        <v>7.3686548966484262E-5</v>
      </c>
    </row>
    <row r="1500" spans="3:9" hidden="1" x14ac:dyDescent="0.5">
      <c r="C1500" s="52">
        <v>0.14919999999999989</v>
      </c>
      <c r="E1500" s="52">
        <v>0.14919999999999989</v>
      </c>
      <c r="F1500" s="52">
        <v>2.2260639999999967E-2</v>
      </c>
      <c r="G1500" s="52">
        <v>3.3212874879999924E-3</v>
      </c>
      <c r="H1500" s="52">
        <v>4.9553609320959855E-4</v>
      </c>
      <c r="I1500" s="52">
        <v>7.3933985106872051E-5</v>
      </c>
    </row>
    <row r="1501" spans="3:9" hidden="1" x14ac:dyDescent="0.5">
      <c r="C1501" s="52">
        <v>0.14929999999999988</v>
      </c>
      <c r="E1501" s="52">
        <v>0.14929999999999988</v>
      </c>
      <c r="F1501" s="52">
        <v>2.2290489999999965E-2</v>
      </c>
      <c r="G1501" s="52">
        <v>3.327970156999992E-3</v>
      </c>
      <c r="H1501" s="52">
        <v>4.9686594444009848E-4</v>
      </c>
      <c r="I1501" s="52">
        <v>7.4182085504906638E-5</v>
      </c>
    </row>
    <row r="1502" spans="3:9" hidden="1" x14ac:dyDescent="0.5">
      <c r="C1502" s="52">
        <v>0.14939999999999987</v>
      </c>
      <c r="E1502" s="52">
        <v>0.14939999999999987</v>
      </c>
      <c r="F1502" s="52">
        <v>2.2320359999999959E-2</v>
      </c>
      <c r="G1502" s="52">
        <v>3.3346617839999908E-3</v>
      </c>
      <c r="H1502" s="52">
        <v>4.9819847052959818E-4</v>
      </c>
      <c r="I1502" s="52">
        <v>7.4430851497121907E-5</v>
      </c>
    </row>
    <row r="1503" spans="3:9" hidden="1" x14ac:dyDescent="0.5">
      <c r="C1503" s="52">
        <v>0.14949999999999986</v>
      </c>
      <c r="E1503" s="52">
        <v>0.14949999999999986</v>
      </c>
      <c r="F1503" s="52">
        <v>2.2350249999999957E-2</v>
      </c>
      <c r="G1503" s="52">
        <v>3.3413623749999903E-3</v>
      </c>
      <c r="H1503" s="52">
        <v>4.9953367506249812E-4</v>
      </c>
      <c r="I1503" s="52">
        <v>7.4680284421843401E-5</v>
      </c>
    </row>
    <row r="1504" spans="3:9" hidden="1" x14ac:dyDescent="0.5">
      <c r="C1504" s="52">
        <v>0.14959999999999984</v>
      </c>
      <c r="E1504" s="52">
        <v>0.14959999999999984</v>
      </c>
      <c r="F1504" s="52">
        <v>2.2380159999999955E-2</v>
      </c>
      <c r="G1504" s="52">
        <v>3.3480719359999895E-3</v>
      </c>
      <c r="H1504" s="52">
        <v>5.0087156162559798E-4</v>
      </c>
      <c r="I1504" s="52">
        <v>7.4930385619189374E-5</v>
      </c>
    </row>
    <row r="1505" spans="3:9" hidden="1" x14ac:dyDescent="0.5">
      <c r="C1505" s="52">
        <v>0.14969999999999983</v>
      </c>
      <c r="E1505" s="52">
        <v>0.14969999999999983</v>
      </c>
      <c r="F1505" s="52">
        <v>2.2410089999999949E-2</v>
      </c>
      <c r="G1505" s="52">
        <v>3.3547904729999884E-3</v>
      </c>
      <c r="H1505" s="52">
        <v>5.0221213380809767E-4</v>
      </c>
      <c r="I1505" s="52">
        <v>7.518115643107214E-5</v>
      </c>
    </row>
    <row r="1506" spans="3:9" hidden="1" x14ac:dyDescent="0.5">
      <c r="C1506" s="52">
        <v>0.14979999999999982</v>
      </c>
      <c r="E1506" s="52">
        <v>0.14979999999999982</v>
      </c>
      <c r="F1506" s="52">
        <v>2.2440039999999946E-2</v>
      </c>
      <c r="G1506" s="52">
        <v>3.3615179919999879E-3</v>
      </c>
      <c r="H1506" s="52">
        <v>5.0355539520159762E-4</v>
      </c>
      <c r="I1506" s="52">
        <v>7.5432598201199234E-5</v>
      </c>
    </row>
    <row r="1507" spans="3:9" hidden="1" x14ac:dyDescent="0.5">
      <c r="C1507" s="52">
        <v>0.14989999999999981</v>
      </c>
      <c r="E1507" s="52">
        <v>0.14989999999999981</v>
      </c>
      <c r="F1507" s="52">
        <v>2.2470009999999943E-2</v>
      </c>
      <c r="G1507" s="52">
        <v>3.3682544989999874E-3</v>
      </c>
      <c r="H1507" s="52">
        <v>5.0490134940009749E-4</v>
      </c>
      <c r="I1507" s="52">
        <v>7.5684712275074522E-5</v>
      </c>
    </row>
    <row r="1508" spans="3:9" hidden="1" x14ac:dyDescent="0.5">
      <c r="C1508" s="52">
        <v>0.1499999999999998</v>
      </c>
      <c r="E1508" s="52">
        <v>0.1499999999999998</v>
      </c>
      <c r="F1508" s="52">
        <v>2.249999999999994E-2</v>
      </c>
      <c r="G1508" s="52">
        <v>3.3749999999999865E-3</v>
      </c>
      <c r="H1508" s="52">
        <v>5.0624999999999726E-4</v>
      </c>
      <c r="I1508" s="52">
        <v>7.5937499999999494E-5</v>
      </c>
    </row>
    <row r="1509" spans="3:9" hidden="1" x14ac:dyDescent="0.5">
      <c r="C1509" s="52">
        <v>0.15009999999999979</v>
      </c>
      <c r="E1509" s="52">
        <v>0.15009999999999979</v>
      </c>
      <c r="F1509" s="52">
        <v>2.2530009999999937E-2</v>
      </c>
      <c r="G1509" s="52">
        <v>3.3817545009999857E-3</v>
      </c>
      <c r="H1509" s="52">
        <v>5.0760135060009713E-4</v>
      </c>
      <c r="I1509" s="52">
        <v>7.6190962725074466E-5</v>
      </c>
    </row>
    <row r="1510" spans="3:9" hidden="1" x14ac:dyDescent="0.5">
      <c r="C1510" s="52">
        <v>0.15019999999999978</v>
      </c>
      <c r="E1510" s="52">
        <v>0.15019999999999978</v>
      </c>
      <c r="F1510" s="52">
        <v>2.2560039999999934E-2</v>
      </c>
      <c r="G1510" s="52">
        <v>3.3885180079999849E-3</v>
      </c>
      <c r="H1510" s="52">
        <v>5.0895540480159704E-4</v>
      </c>
      <c r="I1510" s="52">
        <v>7.6445101801199758E-5</v>
      </c>
    </row>
    <row r="1511" spans="3:9" hidden="1" x14ac:dyDescent="0.5">
      <c r="C1511" s="52">
        <v>0.15029999999999977</v>
      </c>
      <c r="E1511" s="52">
        <v>0.15029999999999977</v>
      </c>
      <c r="F1511" s="52">
        <v>2.2590089999999931E-2</v>
      </c>
      <c r="G1511" s="52">
        <v>3.3952905269999845E-3</v>
      </c>
      <c r="H1511" s="52">
        <v>5.1031216620809684E-4</v>
      </c>
      <c r="I1511" s="52">
        <v>7.6699918581076836E-5</v>
      </c>
    </row>
    <row r="1512" spans="3:9" hidden="1" x14ac:dyDescent="0.5">
      <c r="C1512" s="52">
        <v>0.15039999999999976</v>
      </c>
      <c r="E1512" s="52">
        <v>0.15039999999999976</v>
      </c>
      <c r="F1512" s="52">
        <v>2.2620159999999927E-2</v>
      </c>
      <c r="G1512" s="52">
        <v>3.4020720639999836E-3</v>
      </c>
      <c r="H1512" s="52">
        <v>5.1167163842559668E-4</v>
      </c>
      <c r="I1512" s="52">
        <v>7.6955414419209613E-5</v>
      </c>
    </row>
    <row r="1513" spans="3:9" hidden="1" x14ac:dyDescent="0.5">
      <c r="C1513" s="52">
        <v>0.15049999999999975</v>
      </c>
      <c r="E1513" s="52">
        <v>0.15049999999999975</v>
      </c>
      <c r="F1513" s="52">
        <v>2.2650249999999924E-2</v>
      </c>
      <c r="G1513" s="52">
        <v>3.4088626249999827E-3</v>
      </c>
      <c r="H1513" s="52">
        <v>5.130338250624966E-4</v>
      </c>
      <c r="I1513" s="52">
        <v>7.721159067190561E-5</v>
      </c>
    </row>
    <row r="1514" spans="3:9" hidden="1" x14ac:dyDescent="0.5">
      <c r="C1514" s="52">
        <v>0.15059999999999973</v>
      </c>
      <c r="E1514" s="52">
        <v>0.15059999999999973</v>
      </c>
      <c r="F1514" s="52">
        <v>2.268035999999992E-2</v>
      </c>
      <c r="G1514" s="52">
        <v>3.4156622159999821E-3</v>
      </c>
      <c r="H1514" s="52">
        <v>5.1439872972959641E-4</v>
      </c>
      <c r="I1514" s="52">
        <v>7.7468448697277085E-5</v>
      </c>
    </row>
    <row r="1515" spans="3:9" hidden="1" x14ac:dyDescent="0.5">
      <c r="C1515" s="52">
        <v>0.15069999999999972</v>
      </c>
      <c r="E1515" s="52">
        <v>0.15069999999999972</v>
      </c>
      <c r="F1515" s="52">
        <v>2.2710489999999917E-2</v>
      </c>
      <c r="G1515" s="52">
        <v>3.422470842999981E-3</v>
      </c>
      <c r="H1515" s="52">
        <v>5.1576635604009624E-4</v>
      </c>
      <c r="I1515" s="52">
        <v>7.7725989855242361E-5</v>
      </c>
    </row>
    <row r="1516" spans="3:9" hidden="1" x14ac:dyDescent="0.5">
      <c r="C1516" s="52">
        <v>0.15079999999999971</v>
      </c>
      <c r="E1516" s="52">
        <v>0.15079999999999971</v>
      </c>
      <c r="F1516" s="52">
        <v>2.2740639999999913E-2</v>
      </c>
      <c r="G1516" s="52">
        <v>3.4292885119999801E-3</v>
      </c>
      <c r="H1516" s="52">
        <v>5.1713670760959599E-4</v>
      </c>
      <c r="I1516" s="52">
        <v>7.7984215507526921E-5</v>
      </c>
    </row>
    <row r="1517" spans="3:9" hidden="1" x14ac:dyDescent="0.5">
      <c r="C1517" s="52">
        <v>0.1508999999999997</v>
      </c>
      <c r="E1517" s="52">
        <v>0.1508999999999997</v>
      </c>
      <c r="F1517" s="52">
        <v>2.2770809999999909E-2</v>
      </c>
      <c r="G1517" s="52">
        <v>3.4361152289999796E-3</v>
      </c>
      <c r="H1517" s="52">
        <v>5.1850978805609586E-4</v>
      </c>
      <c r="I1517" s="52">
        <v>7.8243127017664713E-5</v>
      </c>
    </row>
    <row r="1518" spans="3:9" hidden="1" x14ac:dyDescent="0.5">
      <c r="C1518" s="52">
        <v>0.15099999999999969</v>
      </c>
      <c r="E1518" s="52">
        <v>0.15099999999999969</v>
      </c>
      <c r="F1518" s="52">
        <v>2.2800999999999905E-2</v>
      </c>
      <c r="G1518" s="52">
        <v>3.4429509999999784E-3</v>
      </c>
      <c r="H1518" s="52">
        <v>5.1988560099999563E-4</v>
      </c>
      <c r="I1518" s="52">
        <v>7.8502725750999175E-5</v>
      </c>
    </row>
    <row r="1519" spans="3:9" hidden="1" x14ac:dyDescent="0.5">
      <c r="C1519" s="52">
        <v>0.15109999999999968</v>
      </c>
      <c r="E1519" s="52">
        <v>0.15109999999999968</v>
      </c>
      <c r="F1519" s="52">
        <v>2.2831209999999904E-2</v>
      </c>
      <c r="G1519" s="52">
        <v>3.4497958309999783E-3</v>
      </c>
      <c r="H1519" s="52">
        <v>5.2126415006409561E-4</v>
      </c>
      <c r="I1519" s="52">
        <v>7.8763013074684677E-5</v>
      </c>
    </row>
    <row r="1520" spans="3:9" hidden="1" x14ac:dyDescent="0.5">
      <c r="C1520" s="52">
        <v>0.15119999999999967</v>
      </c>
      <c r="E1520" s="52">
        <v>0.15119999999999967</v>
      </c>
      <c r="F1520" s="52">
        <v>2.28614399999999E-2</v>
      </c>
      <c r="G1520" s="52">
        <v>3.4566497279999771E-3</v>
      </c>
      <c r="H1520" s="52">
        <v>5.2264543887359542E-4</v>
      </c>
      <c r="I1520" s="52">
        <v>7.9023990357687452E-5</v>
      </c>
    </row>
    <row r="1521" spans="3:9" hidden="1" x14ac:dyDescent="0.5">
      <c r="C1521" s="52">
        <v>0.15129999999999966</v>
      </c>
      <c r="E1521" s="52">
        <v>0.15129999999999966</v>
      </c>
      <c r="F1521" s="52">
        <v>2.2891689999999895E-2</v>
      </c>
      <c r="G1521" s="52">
        <v>3.4635126969999762E-3</v>
      </c>
      <c r="H1521" s="52">
        <v>5.2402947105609525E-4</v>
      </c>
      <c r="I1521" s="52">
        <v>7.9285658970787033E-5</v>
      </c>
    </row>
    <row r="1522" spans="3:9" hidden="1" x14ac:dyDescent="0.5">
      <c r="C1522" s="52">
        <v>0.15139999999999965</v>
      </c>
      <c r="E1522" s="52">
        <v>0.15139999999999965</v>
      </c>
      <c r="F1522" s="52">
        <v>2.2921959999999894E-2</v>
      </c>
      <c r="G1522" s="52">
        <v>3.4703847439999757E-3</v>
      </c>
      <c r="H1522" s="52">
        <v>5.2541625024159514E-4</v>
      </c>
      <c r="I1522" s="52">
        <v>7.9548020286577314E-5</v>
      </c>
    </row>
    <row r="1523" spans="3:9" hidden="1" x14ac:dyDescent="0.5">
      <c r="C1523" s="52">
        <v>0.15149999999999963</v>
      </c>
      <c r="E1523" s="52">
        <v>0.15149999999999963</v>
      </c>
      <c r="F1523" s="52">
        <v>2.2952249999999889E-2</v>
      </c>
      <c r="G1523" s="52">
        <v>3.477265874999975E-3</v>
      </c>
      <c r="H1523" s="52">
        <v>5.2680578006249494E-4</v>
      </c>
      <c r="I1523" s="52">
        <v>7.9811075679467791E-5</v>
      </c>
    </row>
    <row r="1524" spans="3:9" hidden="1" x14ac:dyDescent="0.5">
      <c r="C1524" s="52">
        <v>0.15159999999999962</v>
      </c>
      <c r="E1524" s="52">
        <v>0.15159999999999962</v>
      </c>
      <c r="F1524" s="52">
        <v>2.2982559999999885E-2</v>
      </c>
      <c r="G1524" s="52">
        <v>3.484156095999974E-3</v>
      </c>
      <c r="H1524" s="52">
        <v>5.2819806415359467E-4</v>
      </c>
      <c r="I1524" s="52">
        <v>8.0074826525684746E-5</v>
      </c>
    </row>
    <row r="1525" spans="3:9" hidden="1" x14ac:dyDescent="0.5">
      <c r="C1525" s="52">
        <v>0.15169999999999961</v>
      </c>
      <c r="E1525" s="52">
        <v>0.15169999999999961</v>
      </c>
      <c r="F1525" s="52">
        <v>2.3012889999999883E-2</v>
      </c>
      <c r="G1525" s="52">
        <v>3.4910554129999735E-3</v>
      </c>
      <c r="H1525" s="52">
        <v>5.2959310615209457E-4</v>
      </c>
      <c r="I1525" s="52">
        <v>8.0339274203272546E-5</v>
      </c>
    </row>
    <row r="1526" spans="3:9" hidden="1" x14ac:dyDescent="0.5">
      <c r="C1526" s="52">
        <v>0.1517999999999996</v>
      </c>
      <c r="E1526" s="52">
        <v>0.1517999999999996</v>
      </c>
      <c r="F1526" s="52">
        <v>2.3043239999999878E-2</v>
      </c>
      <c r="G1526" s="52">
        <v>3.4979638319999722E-3</v>
      </c>
      <c r="H1526" s="52">
        <v>5.3099090969759434E-4</v>
      </c>
      <c r="I1526" s="52">
        <v>8.0604420092094604E-5</v>
      </c>
    </row>
    <row r="1527" spans="3:9" hidden="1" x14ac:dyDescent="0.5">
      <c r="C1527" s="52">
        <v>0.15189999999999959</v>
      </c>
      <c r="E1527" s="52">
        <v>0.15189999999999959</v>
      </c>
      <c r="F1527" s="52">
        <v>2.3073609999999876E-2</v>
      </c>
      <c r="G1527" s="52">
        <v>3.5048813589999717E-3</v>
      </c>
      <c r="H1527" s="52">
        <v>5.3239147843209429E-4</v>
      </c>
      <c r="I1527" s="52">
        <v>8.0870265573834899E-5</v>
      </c>
    </row>
    <row r="1528" spans="3:9" hidden="1" x14ac:dyDescent="0.5">
      <c r="C1528" s="52">
        <v>0.15199999999999958</v>
      </c>
      <c r="E1528" s="52">
        <v>0.15199999999999958</v>
      </c>
      <c r="F1528" s="52">
        <v>2.3103999999999871E-2</v>
      </c>
      <c r="G1528" s="52">
        <v>3.5118079999999709E-3</v>
      </c>
      <c r="H1528" s="52">
        <v>5.3379481599999401E-4</v>
      </c>
      <c r="I1528" s="52">
        <v>8.113681203199887E-5</v>
      </c>
    </row>
    <row r="1529" spans="3:9" hidden="1" x14ac:dyDescent="0.5">
      <c r="C1529" s="52">
        <v>0.15209999999999957</v>
      </c>
      <c r="E1529" s="52">
        <v>0.15209999999999957</v>
      </c>
      <c r="F1529" s="52">
        <v>2.3134409999999869E-2</v>
      </c>
      <c r="G1529" s="52">
        <v>3.51874376099997E-3</v>
      </c>
      <c r="H1529" s="52">
        <v>5.35200926048094E-4</v>
      </c>
      <c r="I1529" s="52">
        <v>8.1404060851914865E-5</v>
      </c>
    </row>
    <row r="1530" spans="3:9" hidden="1" x14ac:dyDescent="0.5">
      <c r="C1530" s="52">
        <v>0.15219999999999956</v>
      </c>
      <c r="E1530" s="52">
        <v>0.15219999999999956</v>
      </c>
      <c r="F1530" s="52">
        <v>2.3164839999999864E-2</v>
      </c>
      <c r="G1530" s="52">
        <v>3.5256886479999691E-3</v>
      </c>
      <c r="H1530" s="52">
        <v>5.3660981222559371E-4</v>
      </c>
      <c r="I1530" s="52">
        <v>8.1672013420735131E-5</v>
      </c>
    </row>
    <row r="1531" spans="3:9" hidden="1" x14ac:dyDescent="0.5">
      <c r="C1531" s="52">
        <v>0.15229999999999955</v>
      </c>
      <c r="E1531" s="52">
        <v>0.15229999999999955</v>
      </c>
      <c r="F1531" s="52">
        <v>2.3195289999999862E-2</v>
      </c>
      <c r="G1531" s="52">
        <v>3.5326426669999686E-3</v>
      </c>
      <c r="H1531" s="52">
        <v>5.3802147818409363E-4</v>
      </c>
      <c r="I1531" s="52">
        <v>8.1940671127437212E-5</v>
      </c>
    </row>
    <row r="1532" spans="3:9" hidden="1" x14ac:dyDescent="0.5">
      <c r="C1532" s="52">
        <v>0.15239999999999954</v>
      </c>
      <c r="E1532" s="52">
        <v>0.15239999999999954</v>
      </c>
      <c r="F1532" s="52">
        <v>2.3225759999999859E-2</v>
      </c>
      <c r="G1532" s="52">
        <v>3.5396058239999676E-3</v>
      </c>
      <c r="H1532" s="52">
        <v>5.3943592757759351E-4</v>
      </c>
      <c r="I1532" s="52">
        <v>8.2210035362825001E-5</v>
      </c>
    </row>
    <row r="1533" spans="3:9" hidden="1" x14ac:dyDescent="0.5">
      <c r="C1533" s="52">
        <v>0.15249999999999952</v>
      </c>
      <c r="E1533" s="52">
        <v>0.15249999999999952</v>
      </c>
      <c r="F1533" s="52">
        <v>2.3256249999999853E-2</v>
      </c>
      <c r="G1533" s="52">
        <v>3.5465781249999664E-3</v>
      </c>
      <c r="H1533" s="52">
        <v>5.4085316406249319E-4</v>
      </c>
      <c r="I1533" s="52">
        <v>8.2480107519529951E-5</v>
      </c>
    </row>
    <row r="1534" spans="3:9" hidden="1" x14ac:dyDescent="0.5">
      <c r="C1534" s="52">
        <v>0.15259999999999951</v>
      </c>
      <c r="E1534" s="52">
        <v>0.15259999999999951</v>
      </c>
      <c r="F1534" s="52">
        <v>2.3286759999999851E-2</v>
      </c>
      <c r="G1534" s="52">
        <v>3.553559575999966E-3</v>
      </c>
      <c r="H1534" s="52">
        <v>5.4227319129759302E-4</v>
      </c>
      <c r="I1534" s="52">
        <v>8.2750888992012429E-5</v>
      </c>
    </row>
    <row r="1535" spans="3:9" hidden="1" x14ac:dyDescent="0.5">
      <c r="C1535" s="52">
        <v>0.1526999999999995</v>
      </c>
      <c r="E1535" s="52">
        <v>0.1526999999999995</v>
      </c>
      <c r="F1535" s="52">
        <v>2.3317289999999848E-2</v>
      </c>
      <c r="G1535" s="52">
        <v>3.5605501829999654E-3</v>
      </c>
      <c r="H1535" s="52">
        <v>5.4369601294409293E-4</v>
      </c>
      <c r="I1535" s="52">
        <v>8.3022381176562718E-5</v>
      </c>
    </row>
    <row r="1536" spans="3:9" hidden="1" x14ac:dyDescent="0.5">
      <c r="C1536" s="52">
        <v>0.15279999999999949</v>
      </c>
      <c r="E1536" s="52">
        <v>0.15279999999999949</v>
      </c>
      <c r="F1536" s="52">
        <v>2.3347839999999846E-2</v>
      </c>
      <c r="G1536" s="52">
        <v>3.5675499519999647E-3</v>
      </c>
      <c r="H1536" s="52">
        <v>5.4512163266559274E-4</v>
      </c>
      <c r="I1536" s="52">
        <v>8.3294585471302291E-5</v>
      </c>
    </row>
    <row r="1537" spans="3:9" hidden="1" x14ac:dyDescent="0.5">
      <c r="C1537" s="52">
        <v>0.15289999999999948</v>
      </c>
      <c r="E1537" s="52">
        <v>0.15289999999999948</v>
      </c>
      <c r="F1537" s="52">
        <v>2.3378409999999843E-2</v>
      </c>
      <c r="G1537" s="52">
        <v>3.5745588889999637E-3</v>
      </c>
      <c r="H1537" s="52">
        <v>5.4655005412809266E-4</v>
      </c>
      <c r="I1537" s="52">
        <v>8.3567503276185085E-5</v>
      </c>
    </row>
    <row r="1538" spans="3:9" hidden="1" x14ac:dyDescent="0.5">
      <c r="C1538" s="52">
        <v>0.15299999999999947</v>
      </c>
      <c r="E1538" s="52">
        <v>0.15299999999999947</v>
      </c>
      <c r="F1538" s="52">
        <v>2.3408999999999836E-2</v>
      </c>
      <c r="G1538" s="52">
        <v>3.5815769999999626E-3</v>
      </c>
      <c r="H1538" s="52">
        <v>5.4798128099999238E-4</v>
      </c>
      <c r="I1538" s="52">
        <v>8.3841135992998545E-5</v>
      </c>
    </row>
    <row r="1539" spans="3:9" hidden="1" x14ac:dyDescent="0.5">
      <c r="C1539" s="52">
        <v>0.15309999999999946</v>
      </c>
      <c r="E1539" s="52">
        <v>0.15309999999999946</v>
      </c>
      <c r="F1539" s="52">
        <v>2.3439609999999833E-2</v>
      </c>
      <c r="G1539" s="52">
        <v>3.5886042909999616E-3</v>
      </c>
      <c r="H1539" s="52">
        <v>5.4941531695209221E-4</v>
      </c>
      <c r="I1539" s="52">
        <v>8.4115485025365022E-5</v>
      </c>
    </row>
    <row r="1540" spans="3:9" hidden="1" x14ac:dyDescent="0.5">
      <c r="C1540" s="52">
        <v>0.15319999999999945</v>
      </c>
      <c r="E1540" s="52">
        <v>0.15319999999999945</v>
      </c>
      <c r="F1540" s="52">
        <v>2.347023999999983E-2</v>
      </c>
      <c r="G1540" s="52">
        <v>3.5956407679999611E-3</v>
      </c>
      <c r="H1540" s="52">
        <v>5.5085216565759203E-4</v>
      </c>
      <c r="I1540" s="52">
        <v>8.4390551778742797E-5</v>
      </c>
    </row>
    <row r="1541" spans="3:9" hidden="1" x14ac:dyDescent="0.5">
      <c r="C1541" s="52">
        <v>0.15329999999999944</v>
      </c>
      <c r="E1541" s="52">
        <v>0.15329999999999944</v>
      </c>
      <c r="F1541" s="52">
        <v>2.3500889999999827E-2</v>
      </c>
      <c r="G1541" s="52">
        <v>3.60268643699996E-3</v>
      </c>
      <c r="H1541" s="52">
        <v>5.5229183079209181E-4</v>
      </c>
      <c r="I1541" s="52">
        <v>8.4666337660427361E-5</v>
      </c>
    </row>
    <row r="1542" spans="3:9" hidden="1" x14ac:dyDescent="0.5">
      <c r="C1542" s="52">
        <v>0.15339999999999943</v>
      </c>
      <c r="E1542" s="52">
        <v>0.15339999999999943</v>
      </c>
      <c r="F1542" s="52">
        <v>2.3531559999999823E-2</v>
      </c>
      <c r="G1542" s="52">
        <v>3.6097413039999594E-3</v>
      </c>
      <c r="H1542" s="52">
        <v>5.5373431603359172E-4</v>
      </c>
      <c r="I1542" s="52">
        <v>8.4942844079552646E-5</v>
      </c>
    </row>
    <row r="1543" spans="3:9" hidden="1" x14ac:dyDescent="0.5">
      <c r="C1543" s="52">
        <v>0.15349999999999941</v>
      </c>
      <c r="E1543" s="52">
        <v>0.15349999999999941</v>
      </c>
      <c r="F1543" s="52">
        <v>2.3562249999999819E-2</v>
      </c>
      <c r="G1543" s="52">
        <v>3.6168053749999584E-3</v>
      </c>
      <c r="H1543" s="52">
        <v>5.551796250624915E-4</v>
      </c>
      <c r="I1543" s="52">
        <v>8.5220072447092122E-5</v>
      </c>
    </row>
    <row r="1544" spans="3:9" hidden="1" x14ac:dyDescent="0.5">
      <c r="C1544" s="52">
        <v>0.1535999999999994</v>
      </c>
      <c r="E1544" s="52">
        <v>0.1535999999999994</v>
      </c>
      <c r="F1544" s="52">
        <v>2.3592959999999816E-2</v>
      </c>
      <c r="G1544" s="52">
        <v>3.6238786559999576E-3</v>
      </c>
      <c r="H1544" s="52">
        <v>5.5662776156159132E-4</v>
      </c>
      <c r="I1544" s="52">
        <v>8.5498024175860099E-5</v>
      </c>
    </row>
    <row r="1545" spans="3:9" hidden="1" x14ac:dyDescent="0.5">
      <c r="C1545" s="52">
        <v>0.15369999999999939</v>
      </c>
      <c r="E1545" s="52">
        <v>0.15369999999999939</v>
      </c>
      <c r="F1545" s="52">
        <v>2.3623689999999812E-2</v>
      </c>
      <c r="G1545" s="52">
        <v>3.6309611529999567E-3</v>
      </c>
      <c r="H1545" s="52">
        <v>5.5807872921609109E-4</v>
      </c>
      <c r="I1545" s="52">
        <v>8.5776700680512865E-5</v>
      </c>
    </row>
    <row r="1546" spans="3:9" hidden="1" x14ac:dyDescent="0.5">
      <c r="C1546" s="52">
        <v>0.15379999999999938</v>
      </c>
      <c r="E1546" s="52">
        <v>0.15379999999999938</v>
      </c>
      <c r="F1546" s="52">
        <v>2.3654439999999811E-2</v>
      </c>
      <c r="G1546" s="52">
        <v>3.6380528719999563E-3</v>
      </c>
      <c r="H1546" s="52">
        <v>5.5953253171359108E-4</v>
      </c>
      <c r="I1546" s="52">
        <v>8.605610337754996E-5</v>
      </c>
    </row>
    <row r="1547" spans="3:9" hidden="1" x14ac:dyDescent="0.5">
      <c r="C1547" s="52">
        <v>0.15389999999999937</v>
      </c>
      <c r="E1547" s="52">
        <v>0.15389999999999937</v>
      </c>
      <c r="F1547" s="52">
        <v>2.3685209999999807E-2</v>
      </c>
      <c r="G1547" s="52">
        <v>3.6451538189999555E-3</v>
      </c>
      <c r="H1547" s="52">
        <v>5.6098917274409086E-4</v>
      </c>
      <c r="I1547" s="52">
        <v>8.6336233685315234E-5</v>
      </c>
    </row>
    <row r="1548" spans="3:9" hidden="1" x14ac:dyDescent="0.5">
      <c r="C1548" s="52">
        <v>0.15399999999999936</v>
      </c>
      <c r="E1548" s="52">
        <v>0.15399999999999936</v>
      </c>
      <c r="F1548" s="52">
        <v>2.3715999999999803E-2</v>
      </c>
      <c r="G1548" s="52">
        <v>3.6522639999999546E-3</v>
      </c>
      <c r="H1548" s="52">
        <v>5.6244865599999066E-4</v>
      </c>
      <c r="I1548" s="52">
        <v>8.66170930239982E-5</v>
      </c>
    </row>
    <row r="1549" spans="3:9" hidden="1" x14ac:dyDescent="0.5">
      <c r="C1549" s="52">
        <v>0.15409999999999935</v>
      </c>
      <c r="E1549" s="52">
        <v>0.15409999999999935</v>
      </c>
      <c r="F1549" s="52">
        <v>2.3746809999999799E-2</v>
      </c>
      <c r="G1549" s="52">
        <v>3.6593834209999536E-3</v>
      </c>
      <c r="H1549" s="52">
        <v>5.6391098517609049E-4</v>
      </c>
      <c r="I1549" s="52">
        <v>8.6898682815635177E-5</v>
      </c>
    </row>
    <row r="1550" spans="3:9" hidden="1" x14ac:dyDescent="0.5">
      <c r="C1550" s="52">
        <v>0.15419999999999934</v>
      </c>
      <c r="E1550" s="52">
        <v>0.15419999999999934</v>
      </c>
      <c r="F1550" s="52">
        <v>2.3777639999999794E-2</v>
      </c>
      <c r="G1550" s="52">
        <v>3.6665120879999526E-3</v>
      </c>
      <c r="H1550" s="52">
        <v>5.6537616396959021E-4</v>
      </c>
      <c r="I1550" s="52">
        <v>8.7181004484110434E-5</v>
      </c>
    </row>
    <row r="1551" spans="3:9" hidden="1" x14ac:dyDescent="0.5">
      <c r="C1551" s="52">
        <v>0.15429999999999933</v>
      </c>
      <c r="E1551" s="52">
        <v>0.15429999999999933</v>
      </c>
      <c r="F1551" s="52">
        <v>2.3808489999999793E-2</v>
      </c>
      <c r="G1551" s="52">
        <v>3.6736500069999519E-3</v>
      </c>
      <c r="H1551" s="52">
        <v>5.6684419608009015E-4</v>
      </c>
      <c r="I1551" s="52">
        <v>8.7464059455157528E-5</v>
      </c>
    </row>
    <row r="1552" spans="3:9" hidden="1" x14ac:dyDescent="0.5">
      <c r="C1552" s="52">
        <v>0.15439999999999932</v>
      </c>
      <c r="E1552" s="52">
        <v>0.15439999999999932</v>
      </c>
      <c r="F1552" s="52">
        <v>2.3839359999999789E-2</v>
      </c>
      <c r="G1552" s="52">
        <v>3.6807971839999511E-3</v>
      </c>
      <c r="H1552" s="52">
        <v>5.6831508520958994E-4</v>
      </c>
      <c r="I1552" s="52">
        <v>8.7747849156360298E-5</v>
      </c>
    </row>
    <row r="1553" spans="3:9" hidden="1" x14ac:dyDescent="0.5">
      <c r="C1553" s="52">
        <v>0.1544999999999993</v>
      </c>
      <c r="E1553" s="52">
        <v>0.1544999999999993</v>
      </c>
      <c r="F1553" s="52">
        <v>2.3870249999999784E-2</v>
      </c>
      <c r="G1553" s="52">
        <v>3.6879536249999501E-3</v>
      </c>
      <c r="H1553" s="52">
        <v>5.6978883506248964E-4</v>
      </c>
      <c r="I1553" s="52">
        <v>8.8032375017154253E-5</v>
      </c>
    </row>
    <row r="1554" spans="3:9" hidden="1" x14ac:dyDescent="0.5">
      <c r="C1554" s="52">
        <v>0.15459999999999929</v>
      </c>
      <c r="E1554" s="52">
        <v>0.15459999999999929</v>
      </c>
      <c r="F1554" s="52">
        <v>2.3901159999999783E-2</v>
      </c>
      <c r="G1554" s="52">
        <v>3.6951193359999494E-3</v>
      </c>
      <c r="H1554" s="52">
        <v>5.7126544934558965E-4</v>
      </c>
      <c r="I1554" s="52">
        <v>8.8317638468827763E-5</v>
      </c>
    </row>
    <row r="1555" spans="3:9" hidden="1" x14ac:dyDescent="0.5">
      <c r="C1555" s="52">
        <v>0.15469999999999928</v>
      </c>
      <c r="E1555" s="52">
        <v>0.15469999999999928</v>
      </c>
      <c r="F1555" s="52">
        <v>2.3932089999999778E-2</v>
      </c>
      <c r="G1555" s="52">
        <v>3.7022943229999485E-3</v>
      </c>
      <c r="H1555" s="52">
        <v>5.7274493176808937E-4</v>
      </c>
      <c r="I1555" s="52">
        <v>8.860364094452302E-5</v>
      </c>
    </row>
    <row r="1556" spans="3:9" hidden="1" x14ac:dyDescent="0.5">
      <c r="C1556" s="52">
        <v>0.15479999999999927</v>
      </c>
      <c r="E1556" s="52">
        <v>0.15479999999999927</v>
      </c>
      <c r="F1556" s="52">
        <v>2.3963039999999776E-2</v>
      </c>
      <c r="G1556" s="52">
        <v>3.7094785919999478E-3</v>
      </c>
      <c r="H1556" s="52">
        <v>5.7422728604158925E-4</v>
      </c>
      <c r="I1556" s="52">
        <v>8.8890383879237599E-5</v>
      </c>
    </row>
    <row r="1557" spans="3:9" hidden="1" x14ac:dyDescent="0.5">
      <c r="C1557" s="52">
        <v>0.15489999999999926</v>
      </c>
      <c r="E1557" s="52">
        <v>0.15489999999999926</v>
      </c>
      <c r="F1557" s="52">
        <v>2.3994009999999771E-2</v>
      </c>
      <c r="G1557" s="52">
        <v>3.7166721489999468E-3</v>
      </c>
      <c r="H1557" s="52">
        <v>5.7571251588008901E-4</v>
      </c>
      <c r="I1557" s="52">
        <v>8.9177868709825364E-5</v>
      </c>
    </row>
    <row r="1558" spans="3:9" hidden="1" x14ac:dyDescent="0.5">
      <c r="C1558" s="52">
        <v>0.15499999999999925</v>
      </c>
      <c r="E1558" s="52">
        <v>0.15499999999999925</v>
      </c>
      <c r="F1558" s="52">
        <v>2.4024999999999769E-2</v>
      </c>
      <c r="G1558" s="52">
        <v>3.723874999999946E-3</v>
      </c>
      <c r="H1558" s="52">
        <v>5.7720062499998887E-4</v>
      </c>
      <c r="I1558" s="52">
        <v>8.9466096874997838E-5</v>
      </c>
    </row>
    <row r="1559" spans="3:9" hidden="1" x14ac:dyDescent="0.5">
      <c r="C1559" s="52">
        <v>0.15509999999999924</v>
      </c>
      <c r="E1559" s="52">
        <v>0.15509999999999924</v>
      </c>
      <c r="F1559" s="52">
        <v>2.4056009999999763E-2</v>
      </c>
      <c r="G1559" s="52">
        <v>3.7310871509999449E-3</v>
      </c>
      <c r="H1559" s="52">
        <v>5.7869161712008864E-4</v>
      </c>
      <c r="I1559" s="52">
        <v>8.9755069815325312E-5</v>
      </c>
    </row>
    <row r="1560" spans="3:9" hidden="1" x14ac:dyDescent="0.5">
      <c r="C1560" s="52">
        <v>0.15519999999999923</v>
      </c>
      <c r="E1560" s="52">
        <v>0.15519999999999923</v>
      </c>
      <c r="F1560" s="52">
        <v>2.4087039999999761E-2</v>
      </c>
      <c r="G1560" s="52">
        <v>3.7383086079999443E-3</v>
      </c>
      <c r="H1560" s="52">
        <v>5.8018549596158852E-4</v>
      </c>
      <c r="I1560" s="52">
        <v>9.0044788973238094E-5</v>
      </c>
    </row>
    <row r="1561" spans="3:9" hidden="1" x14ac:dyDescent="0.5">
      <c r="C1561" s="52">
        <v>0.15529999999999922</v>
      </c>
      <c r="E1561" s="52">
        <v>0.15529999999999922</v>
      </c>
      <c r="F1561" s="52">
        <v>2.4118089999999755E-2</v>
      </c>
      <c r="G1561" s="52">
        <v>3.745539376999943E-3</v>
      </c>
      <c r="H1561" s="52">
        <v>5.8168226524808817E-4</v>
      </c>
      <c r="I1561" s="52">
        <v>9.0335255793027637E-5</v>
      </c>
    </row>
    <row r="1562" spans="3:9" hidden="1" x14ac:dyDescent="0.5">
      <c r="C1562" s="52">
        <v>0.15539999999999921</v>
      </c>
      <c r="E1562" s="52">
        <v>0.15539999999999921</v>
      </c>
      <c r="F1562" s="52">
        <v>2.4149159999999753E-2</v>
      </c>
      <c r="G1562" s="52">
        <v>3.7527794639999426E-3</v>
      </c>
      <c r="H1562" s="52">
        <v>5.8318192870558813E-4</v>
      </c>
      <c r="I1562" s="52">
        <v>9.0626471720847926E-5</v>
      </c>
    </row>
    <row r="1563" spans="3:9" hidden="1" x14ac:dyDescent="0.5">
      <c r="C1563" s="52">
        <v>0.15549999999999919</v>
      </c>
      <c r="E1563" s="52">
        <v>0.15549999999999919</v>
      </c>
      <c r="F1563" s="52">
        <v>2.4180249999999751E-2</v>
      </c>
      <c r="G1563" s="52">
        <v>3.7600288749999418E-3</v>
      </c>
      <c r="H1563" s="52">
        <v>5.8468449006248791E-4</v>
      </c>
      <c r="I1563" s="52">
        <v>9.0918438204716395E-5</v>
      </c>
    </row>
    <row r="1564" spans="3:9" hidden="1" x14ac:dyDescent="0.5">
      <c r="C1564" s="52">
        <v>0.15559999999999918</v>
      </c>
      <c r="E1564" s="52">
        <v>0.15559999999999918</v>
      </c>
      <c r="F1564" s="52">
        <v>2.4211359999999744E-2</v>
      </c>
      <c r="G1564" s="52">
        <v>3.7672876159999405E-3</v>
      </c>
      <c r="H1564" s="52">
        <v>5.8618995304958758E-4</v>
      </c>
      <c r="I1564" s="52">
        <v>9.1211156694515346E-5</v>
      </c>
    </row>
    <row r="1565" spans="3:9" hidden="1" x14ac:dyDescent="0.5">
      <c r="C1565" s="52">
        <v>0.15569999999999917</v>
      </c>
      <c r="E1565" s="52">
        <v>0.15569999999999917</v>
      </c>
      <c r="F1565" s="52">
        <v>2.4242489999999742E-2</v>
      </c>
      <c r="G1565" s="52">
        <v>3.7745556929999397E-3</v>
      </c>
      <c r="H1565" s="52">
        <v>5.8769832140008753E-4</v>
      </c>
      <c r="I1565" s="52">
        <v>9.150462864199314E-5</v>
      </c>
    </row>
    <row r="1566" spans="3:9" hidden="1" x14ac:dyDescent="0.5">
      <c r="C1566" s="52">
        <v>0.15579999999999916</v>
      </c>
      <c r="E1566" s="52">
        <v>0.15579999999999916</v>
      </c>
      <c r="F1566" s="52">
        <v>2.4273639999999739E-2</v>
      </c>
      <c r="G1566" s="52">
        <v>3.7818331119999389E-3</v>
      </c>
      <c r="H1566" s="52">
        <v>5.8920959884958737E-4</v>
      </c>
      <c r="I1566" s="52">
        <v>9.1798855500765218E-5</v>
      </c>
    </row>
    <row r="1567" spans="3:9" hidden="1" x14ac:dyDescent="0.5">
      <c r="C1567" s="52">
        <v>0.15589999999999915</v>
      </c>
      <c r="E1567" s="52">
        <v>0.15589999999999915</v>
      </c>
      <c r="F1567" s="52">
        <v>2.4304809999999736E-2</v>
      </c>
      <c r="G1567" s="52">
        <v>3.789119878999938E-3</v>
      </c>
      <c r="H1567" s="52">
        <v>5.9072378913608713E-4</v>
      </c>
      <c r="I1567" s="52">
        <v>9.2093838726315478E-5</v>
      </c>
    </row>
    <row r="1568" spans="3:9" hidden="1" x14ac:dyDescent="0.5">
      <c r="C1568" s="52">
        <v>0.15599999999999914</v>
      </c>
      <c r="E1568" s="52">
        <v>0.15599999999999914</v>
      </c>
      <c r="F1568" s="52">
        <v>2.4335999999999733E-2</v>
      </c>
      <c r="G1568" s="52">
        <v>3.7964159999999375E-3</v>
      </c>
      <c r="H1568" s="52">
        <v>5.9224089599998705E-4</v>
      </c>
      <c r="I1568" s="52">
        <v>9.2389579775997474E-5</v>
      </c>
    </row>
    <row r="1569" spans="3:9" hidden="1" x14ac:dyDescent="0.5">
      <c r="C1569" s="52">
        <v>0.15609999999999913</v>
      </c>
      <c r="E1569" s="52">
        <v>0.15609999999999913</v>
      </c>
      <c r="F1569" s="52">
        <v>2.4367209999999726E-2</v>
      </c>
      <c r="G1569" s="52">
        <v>3.803721480999936E-3</v>
      </c>
      <c r="H1569" s="52">
        <v>5.9376092318408661E-4</v>
      </c>
      <c r="I1569" s="52">
        <v>9.2686080109035399E-5</v>
      </c>
    </row>
    <row r="1570" spans="3:9" hidden="1" x14ac:dyDescent="0.5">
      <c r="C1570" s="52">
        <v>0.15619999999999912</v>
      </c>
      <c r="E1570" s="52">
        <v>0.15619999999999912</v>
      </c>
      <c r="F1570" s="52">
        <v>2.4398439999999723E-2</v>
      </c>
      <c r="G1570" s="52">
        <v>3.8110363279999352E-3</v>
      </c>
      <c r="H1570" s="52">
        <v>5.9528387443358647E-4</v>
      </c>
      <c r="I1570" s="52">
        <v>9.2983341186525674E-5</v>
      </c>
    </row>
    <row r="1571" spans="3:9" hidden="1" x14ac:dyDescent="0.5">
      <c r="C1571" s="52">
        <v>0.15629999999999911</v>
      </c>
      <c r="E1571" s="52">
        <v>0.15629999999999911</v>
      </c>
      <c r="F1571" s="52">
        <v>2.4429689999999719E-2</v>
      </c>
      <c r="G1571" s="52">
        <v>3.8183605469999343E-3</v>
      </c>
      <c r="H1571" s="52">
        <v>5.9680975349608628E-4</v>
      </c>
      <c r="I1571" s="52">
        <v>9.3281364471437748E-5</v>
      </c>
    </row>
    <row r="1572" spans="3:9" hidden="1" x14ac:dyDescent="0.5">
      <c r="C1572" s="52">
        <v>0.1563999999999991</v>
      </c>
      <c r="E1572" s="52">
        <v>0.1563999999999991</v>
      </c>
      <c r="F1572" s="52">
        <v>2.4460959999999716E-2</v>
      </c>
      <c r="G1572" s="52">
        <v>3.8256941439999332E-3</v>
      </c>
      <c r="H1572" s="52">
        <v>5.9833856412158605E-4</v>
      </c>
      <c r="I1572" s="52">
        <v>9.3580151428615519E-5</v>
      </c>
    </row>
    <row r="1573" spans="3:9" hidden="1" x14ac:dyDescent="0.5">
      <c r="C1573" s="52">
        <v>0.15649999999999908</v>
      </c>
      <c r="E1573" s="52">
        <v>0.15649999999999908</v>
      </c>
      <c r="F1573" s="52">
        <v>2.4492249999999712E-2</v>
      </c>
      <c r="G1573" s="52">
        <v>3.8330371249999324E-3</v>
      </c>
      <c r="H1573" s="52">
        <v>5.9987031006248585E-4</v>
      </c>
      <c r="I1573" s="52">
        <v>9.3879703524778487E-5</v>
      </c>
    </row>
    <row r="1574" spans="3:9" hidden="1" x14ac:dyDescent="0.5">
      <c r="C1574" s="52">
        <v>0.15659999999999907</v>
      </c>
      <c r="E1574" s="52">
        <v>0.15659999999999907</v>
      </c>
      <c r="F1574" s="52">
        <v>2.4523559999999708E-2</v>
      </c>
      <c r="G1574" s="52">
        <v>3.8403894959999317E-3</v>
      </c>
      <c r="H1574" s="52">
        <v>6.0140499507358575E-4</v>
      </c>
      <c r="I1574" s="52">
        <v>9.4180022228522974E-5</v>
      </c>
    </row>
    <row r="1575" spans="3:9" hidden="1" x14ac:dyDescent="0.5">
      <c r="C1575" s="52">
        <v>0.15669999999999906</v>
      </c>
      <c r="E1575" s="52">
        <v>0.15669999999999906</v>
      </c>
      <c r="F1575" s="52">
        <v>2.4554889999999704E-2</v>
      </c>
      <c r="G1575" s="52">
        <v>3.8477512629999308E-3</v>
      </c>
      <c r="H1575" s="52">
        <v>6.0294262291208549E-4</v>
      </c>
      <c r="I1575" s="52">
        <v>9.4481109010323235E-5</v>
      </c>
    </row>
    <row r="1576" spans="3:9" hidden="1" x14ac:dyDescent="0.5">
      <c r="C1576" s="52">
        <v>0.15679999999999905</v>
      </c>
      <c r="E1576" s="52">
        <v>0.15679999999999905</v>
      </c>
      <c r="F1576" s="52">
        <v>2.4586239999999704E-2</v>
      </c>
      <c r="G1576" s="52">
        <v>3.8551224319999301E-3</v>
      </c>
      <c r="H1576" s="52">
        <v>6.0448319733758546E-4</v>
      </c>
      <c r="I1576" s="52">
        <v>9.4782965342532827E-5</v>
      </c>
    </row>
    <row r="1577" spans="3:9" hidden="1" x14ac:dyDescent="0.5">
      <c r="C1577" s="52">
        <v>0.15689999999999904</v>
      </c>
      <c r="E1577" s="52">
        <v>0.15689999999999904</v>
      </c>
      <c r="F1577" s="52">
        <v>2.46176099999997E-2</v>
      </c>
      <c r="G1577" s="52">
        <v>3.8625030089999295E-3</v>
      </c>
      <c r="H1577" s="52">
        <v>6.0602672211208526E-4</v>
      </c>
      <c r="I1577" s="52">
        <v>9.5085592699385599E-5</v>
      </c>
    </row>
    <row r="1578" spans="3:9" hidden="1" x14ac:dyDescent="0.5">
      <c r="C1578" s="52">
        <v>0.15699999999999903</v>
      </c>
      <c r="E1578" s="52">
        <v>0.15699999999999903</v>
      </c>
      <c r="F1578" s="52">
        <v>2.4648999999999695E-2</v>
      </c>
      <c r="G1578" s="52">
        <v>3.8698929999999281E-3</v>
      </c>
      <c r="H1578" s="52">
        <v>6.0757320099998503E-4</v>
      </c>
      <c r="I1578" s="52">
        <v>9.5388992556997058E-5</v>
      </c>
    </row>
    <row r="1579" spans="3:9" hidden="1" x14ac:dyDescent="0.5">
      <c r="C1579" s="52">
        <v>0.15709999999999902</v>
      </c>
      <c r="E1579" s="52">
        <v>0.15709999999999902</v>
      </c>
      <c r="F1579" s="52">
        <v>2.4680409999999691E-2</v>
      </c>
      <c r="G1579" s="52">
        <v>3.8772924109999273E-3</v>
      </c>
      <c r="H1579" s="52">
        <v>6.0912263776808479E-4</v>
      </c>
      <c r="I1579" s="52">
        <v>9.5693166393365524E-5</v>
      </c>
    </row>
    <row r="1580" spans="3:9" hidden="1" x14ac:dyDescent="0.5">
      <c r="C1580" s="52">
        <v>0.15719999999999901</v>
      </c>
      <c r="E1580" s="52">
        <v>0.15719999999999901</v>
      </c>
      <c r="F1580" s="52">
        <v>2.4711839999999687E-2</v>
      </c>
      <c r="G1580" s="52">
        <v>3.8847012479999261E-3</v>
      </c>
      <c r="H1580" s="52">
        <v>6.1067503618558456E-4</v>
      </c>
      <c r="I1580" s="52">
        <v>9.5998115688373281E-5</v>
      </c>
    </row>
    <row r="1581" spans="3:9" hidden="1" x14ac:dyDescent="0.5">
      <c r="C1581" s="52">
        <v>0.157299999999999</v>
      </c>
      <c r="E1581" s="52">
        <v>0.157299999999999</v>
      </c>
      <c r="F1581" s="52">
        <v>2.4743289999999685E-2</v>
      </c>
      <c r="G1581" s="52">
        <v>3.8921195169999258E-3</v>
      </c>
      <c r="H1581" s="52">
        <v>6.1223040002408445E-4</v>
      </c>
      <c r="I1581" s="52">
        <v>9.6303841923787864E-5</v>
      </c>
    </row>
    <row r="1582" spans="3:9" hidden="1" x14ac:dyDescent="0.5">
      <c r="C1582" s="52">
        <v>0.15739999999999899</v>
      </c>
      <c r="E1582" s="52">
        <v>0.15739999999999899</v>
      </c>
      <c r="F1582" s="52">
        <v>2.4774759999999681E-2</v>
      </c>
      <c r="G1582" s="52">
        <v>3.8995472239999247E-3</v>
      </c>
      <c r="H1582" s="52">
        <v>6.1378873305758413E-4</v>
      </c>
      <c r="I1582" s="52">
        <v>9.6610346583263118E-5</v>
      </c>
    </row>
    <row r="1583" spans="3:9" hidden="1" x14ac:dyDescent="0.5">
      <c r="C1583" s="52">
        <v>0.15749999999999897</v>
      </c>
      <c r="E1583" s="52">
        <v>0.15749999999999897</v>
      </c>
      <c r="F1583" s="52">
        <v>2.4806249999999676E-2</v>
      </c>
      <c r="G1583" s="52">
        <v>3.9069843749999231E-3</v>
      </c>
      <c r="H1583" s="52">
        <v>6.153500390624839E-4</v>
      </c>
      <c r="I1583" s="52">
        <v>9.691763115234059E-5</v>
      </c>
    </row>
    <row r="1584" spans="3:9" hidden="1" x14ac:dyDescent="0.5">
      <c r="C1584" s="52">
        <v>0.15759999999999896</v>
      </c>
      <c r="E1584" s="52">
        <v>0.15759999999999896</v>
      </c>
      <c r="F1584" s="52">
        <v>2.4837759999999674E-2</v>
      </c>
      <c r="G1584" s="52">
        <v>3.9144309759999232E-3</v>
      </c>
      <c r="H1584" s="52">
        <v>6.1691432181758385E-4</v>
      </c>
      <c r="I1584" s="52">
        <v>9.7225697118450576E-5</v>
      </c>
    </row>
    <row r="1585" spans="3:9" hidden="1" x14ac:dyDescent="0.5">
      <c r="C1585" s="52">
        <v>0.15769999999999895</v>
      </c>
      <c r="E1585" s="52">
        <v>0.15769999999999895</v>
      </c>
      <c r="F1585" s="52">
        <v>2.4869289999999669E-2</v>
      </c>
      <c r="G1585" s="52">
        <v>3.921887032999922E-3</v>
      </c>
      <c r="H1585" s="52">
        <v>6.184815851040835E-4</v>
      </c>
      <c r="I1585" s="52">
        <v>9.7534545970913314E-5</v>
      </c>
    </row>
    <row r="1586" spans="3:9" hidden="1" x14ac:dyDescent="0.5">
      <c r="C1586" s="52">
        <v>0.15779999999999894</v>
      </c>
      <c r="E1586" s="52">
        <v>0.15779999999999894</v>
      </c>
      <c r="F1586" s="52">
        <v>2.4900839999999667E-2</v>
      </c>
      <c r="G1586" s="52">
        <v>3.9293525519999211E-3</v>
      </c>
      <c r="H1586" s="52">
        <v>6.2005183270558346E-4</v>
      </c>
      <c r="I1586" s="52">
        <v>9.7844179200940417E-5</v>
      </c>
    </row>
    <row r="1587" spans="3:9" hidden="1" x14ac:dyDescent="0.5">
      <c r="C1587" s="52">
        <v>0.15789999999999893</v>
      </c>
      <c r="E1587" s="52">
        <v>0.15789999999999893</v>
      </c>
      <c r="F1587" s="52">
        <v>2.4932409999999662E-2</v>
      </c>
      <c r="G1587" s="52">
        <v>3.9368275389999197E-3</v>
      </c>
      <c r="H1587" s="52">
        <v>6.2162506840808312E-4</v>
      </c>
      <c r="I1587" s="52">
        <v>9.8154598301635661E-5</v>
      </c>
    </row>
    <row r="1588" spans="3:9" hidden="1" x14ac:dyDescent="0.5">
      <c r="C1588" s="52">
        <v>0.15799999999999892</v>
      </c>
      <c r="E1588" s="52">
        <v>0.15799999999999892</v>
      </c>
      <c r="F1588" s="52">
        <v>2.496399999999966E-2</v>
      </c>
      <c r="G1588" s="52">
        <v>3.9443119999999195E-3</v>
      </c>
      <c r="H1588" s="52">
        <v>6.2320129599998308E-4</v>
      </c>
      <c r="I1588" s="52">
        <v>9.8465804767996655E-5</v>
      </c>
    </row>
    <row r="1589" spans="3:9" hidden="1" x14ac:dyDescent="0.5">
      <c r="C1589" s="52">
        <v>0.15809999999999891</v>
      </c>
      <c r="E1589" s="52">
        <v>0.15809999999999891</v>
      </c>
      <c r="F1589" s="52">
        <v>2.4995609999999654E-2</v>
      </c>
      <c r="G1589" s="52">
        <v>3.9518059409999178E-3</v>
      </c>
      <c r="H1589" s="52">
        <v>6.2478051927208271E-4</v>
      </c>
      <c r="I1589" s="52">
        <v>9.8777800096915594E-5</v>
      </c>
    </row>
    <row r="1590" spans="3:9" hidden="1" x14ac:dyDescent="0.5">
      <c r="C1590" s="52">
        <v>0.1581999999999989</v>
      </c>
      <c r="E1590" s="52">
        <v>0.1581999999999989</v>
      </c>
      <c r="F1590" s="52">
        <v>2.5027239999999652E-2</v>
      </c>
      <c r="G1590" s="52">
        <v>3.9593093679999173E-3</v>
      </c>
      <c r="H1590" s="52">
        <v>6.2636274201758257E-4</v>
      </c>
      <c r="I1590" s="52">
        <v>9.9090585787180876E-5</v>
      </c>
    </row>
    <row r="1591" spans="3:9" hidden="1" x14ac:dyDescent="0.5">
      <c r="C1591" s="52">
        <v>0.15829999999999889</v>
      </c>
      <c r="E1591" s="52">
        <v>0.15829999999999889</v>
      </c>
      <c r="F1591" s="52">
        <v>2.5058889999999646E-2</v>
      </c>
      <c r="G1591" s="52">
        <v>3.9668222869999161E-3</v>
      </c>
      <c r="H1591" s="52">
        <v>6.2794796803208224E-4</v>
      </c>
      <c r="I1591" s="52">
        <v>9.9404163339477915E-5</v>
      </c>
    </row>
    <row r="1592" spans="3:9" hidden="1" x14ac:dyDescent="0.5">
      <c r="C1592" s="52">
        <v>0.15839999999999888</v>
      </c>
      <c r="E1592" s="52">
        <v>0.15839999999999888</v>
      </c>
      <c r="F1592" s="52">
        <v>2.5090559999999644E-2</v>
      </c>
      <c r="G1592" s="52">
        <v>3.9743447039999151E-3</v>
      </c>
      <c r="H1592" s="52">
        <v>6.2953620111358215E-4</v>
      </c>
      <c r="I1592" s="52">
        <v>9.9718534256390711E-5</v>
      </c>
    </row>
    <row r="1593" spans="3:9" hidden="1" x14ac:dyDescent="0.5">
      <c r="C1593" s="52">
        <v>0.15849999999999886</v>
      </c>
      <c r="E1593" s="52">
        <v>0.15849999999999886</v>
      </c>
      <c r="F1593" s="52">
        <v>2.5122249999999641E-2</v>
      </c>
      <c r="G1593" s="52">
        <v>3.9818766249999143E-3</v>
      </c>
      <c r="H1593" s="52">
        <v>6.3112744506248198E-4</v>
      </c>
      <c r="I1593" s="52">
        <v>1.0003370004240268E-4</v>
      </c>
    </row>
    <row r="1594" spans="3:9" hidden="1" x14ac:dyDescent="0.5">
      <c r="C1594" s="52">
        <v>0.15859999999999885</v>
      </c>
      <c r="E1594" s="52">
        <v>0.15859999999999885</v>
      </c>
      <c r="F1594" s="52">
        <v>2.5153959999999635E-2</v>
      </c>
      <c r="G1594" s="52">
        <v>3.9894180559999137E-3</v>
      </c>
      <c r="H1594" s="52">
        <v>6.3272170368158169E-4</v>
      </c>
      <c r="I1594" s="52">
        <v>1.0034966220389813E-4</v>
      </c>
    </row>
    <row r="1595" spans="3:9" hidden="1" x14ac:dyDescent="0.5">
      <c r="C1595" s="52">
        <v>0.15869999999999884</v>
      </c>
      <c r="E1595" s="52">
        <v>0.15869999999999884</v>
      </c>
      <c r="F1595" s="52">
        <v>2.5185689999999632E-2</v>
      </c>
      <c r="G1595" s="52">
        <v>3.9969690029999123E-3</v>
      </c>
      <c r="H1595" s="52">
        <v>6.3431898077608148E-4</v>
      </c>
      <c r="I1595" s="52">
        <v>1.006664222491634E-4</v>
      </c>
    </row>
    <row r="1596" spans="3:9" hidden="1" x14ac:dyDescent="0.5">
      <c r="C1596" s="52">
        <v>0.15879999999999883</v>
      </c>
      <c r="E1596" s="52">
        <v>0.15879999999999883</v>
      </c>
      <c r="F1596" s="52">
        <v>2.5217439999999629E-2</v>
      </c>
      <c r="G1596" s="52">
        <v>4.004529471999912E-3</v>
      </c>
      <c r="H1596" s="52">
        <v>6.359192801535813E-4</v>
      </c>
      <c r="I1596" s="52">
        <v>1.0098398168838796E-4</v>
      </c>
    </row>
    <row r="1597" spans="3:9" hidden="1" x14ac:dyDescent="0.5">
      <c r="C1597" s="52">
        <v>0.15889999999999882</v>
      </c>
      <c r="E1597" s="52">
        <v>0.15889999999999882</v>
      </c>
      <c r="F1597" s="52">
        <v>2.5249209999999626E-2</v>
      </c>
      <c r="G1597" s="52">
        <v>4.0120994689999108E-3</v>
      </c>
      <c r="H1597" s="52">
        <v>6.3752260562408112E-4</v>
      </c>
      <c r="I1597" s="52">
        <v>1.0130234203366574E-4</v>
      </c>
    </row>
    <row r="1598" spans="3:9" hidden="1" x14ac:dyDescent="0.5">
      <c r="C1598" s="52">
        <v>0.15899999999999881</v>
      </c>
      <c r="E1598" s="52">
        <v>0.15899999999999881</v>
      </c>
      <c r="F1598" s="52">
        <v>2.528099999999962E-2</v>
      </c>
      <c r="G1598" s="52">
        <v>4.0196789999999098E-3</v>
      </c>
      <c r="H1598" s="52">
        <v>6.3912896099998075E-4</v>
      </c>
      <c r="I1598" s="52">
        <v>1.0162150479899618E-4</v>
      </c>
    </row>
    <row r="1599" spans="3:9" hidden="1" x14ac:dyDescent="0.5">
      <c r="C1599" s="52">
        <v>0.1590999999999988</v>
      </c>
      <c r="E1599" s="52">
        <v>0.1590999999999988</v>
      </c>
      <c r="F1599" s="52">
        <v>2.5312809999999616E-2</v>
      </c>
      <c r="G1599" s="52">
        <v>4.0272680709999087E-3</v>
      </c>
      <c r="H1599" s="52">
        <v>6.4073835009608056E-4</v>
      </c>
      <c r="I1599" s="52">
        <v>1.0194147150028565E-4</v>
      </c>
    </row>
    <row r="1600" spans="3:9" hidden="1" x14ac:dyDescent="0.5">
      <c r="C1600" s="52">
        <v>0.15919999999999879</v>
      </c>
      <c r="E1600" s="52">
        <v>0.15919999999999879</v>
      </c>
      <c r="F1600" s="52">
        <v>2.5344639999999613E-2</v>
      </c>
      <c r="G1600" s="52">
        <v>4.0348666879999077E-3</v>
      </c>
      <c r="H1600" s="52">
        <v>6.4235077672958037E-4</v>
      </c>
      <c r="I1600" s="52">
        <v>1.0226224365534841E-4</v>
      </c>
    </row>
    <row r="1601" spans="3:9" hidden="1" x14ac:dyDescent="0.5">
      <c r="C1601" s="52">
        <v>0.15929999999999878</v>
      </c>
      <c r="E1601" s="52">
        <v>0.15929999999999878</v>
      </c>
      <c r="F1601" s="52">
        <v>2.5376489999999609E-2</v>
      </c>
      <c r="G1601" s="52">
        <v>4.0424748569999067E-3</v>
      </c>
      <c r="H1601" s="52">
        <v>6.4396624472008019E-4</v>
      </c>
      <c r="I1601" s="52">
        <v>1.0258382278390799E-4</v>
      </c>
    </row>
    <row r="1602" spans="3:9" hidden="1" x14ac:dyDescent="0.5">
      <c r="C1602" s="52">
        <v>0.15939999999999876</v>
      </c>
      <c r="E1602" s="52">
        <v>0.15939999999999876</v>
      </c>
      <c r="F1602" s="52">
        <v>2.5408359999999606E-2</v>
      </c>
      <c r="G1602" s="52">
        <v>4.0500925839999057E-3</v>
      </c>
      <c r="H1602" s="52">
        <v>6.4558475788958002E-4</v>
      </c>
      <c r="I1602" s="52">
        <v>1.0290621040759825E-4</v>
      </c>
    </row>
    <row r="1603" spans="3:9" hidden="1" x14ac:dyDescent="0.5">
      <c r="C1603" s="52">
        <v>0.15949999999999875</v>
      </c>
      <c r="E1603" s="52">
        <v>0.15949999999999875</v>
      </c>
      <c r="F1603" s="52">
        <v>2.5440249999999602E-2</v>
      </c>
      <c r="G1603" s="52">
        <v>4.0577198749999046E-3</v>
      </c>
      <c r="H1603" s="52">
        <v>6.4720632006247977E-4</v>
      </c>
      <c r="I1603" s="52">
        <v>1.0322940804996472E-4</v>
      </c>
    </row>
    <row r="1604" spans="3:9" hidden="1" x14ac:dyDescent="0.5">
      <c r="C1604" s="52">
        <v>0.15959999999999874</v>
      </c>
      <c r="E1604" s="52">
        <v>0.15959999999999874</v>
      </c>
      <c r="F1604" s="52">
        <v>2.5472159999999598E-2</v>
      </c>
      <c r="G1604" s="52">
        <v>4.0653567359999043E-3</v>
      </c>
      <c r="H1604" s="52">
        <v>6.4883093506557952E-4</v>
      </c>
      <c r="I1604" s="52">
        <v>1.0355341723646568E-4</v>
      </c>
    </row>
    <row r="1605" spans="3:9" hidden="1" x14ac:dyDescent="0.5">
      <c r="C1605" s="52">
        <v>0.15969999999999873</v>
      </c>
      <c r="E1605" s="52">
        <v>0.15969999999999873</v>
      </c>
      <c r="F1605" s="52">
        <v>2.5504089999999594E-2</v>
      </c>
      <c r="G1605" s="52">
        <v>4.073003172999903E-3</v>
      </c>
      <c r="H1605" s="52">
        <v>6.5045860672807926E-4</v>
      </c>
      <c r="I1605" s="52">
        <v>1.0387823949447343E-4</v>
      </c>
    </row>
    <row r="1606" spans="3:9" hidden="1" x14ac:dyDescent="0.5">
      <c r="C1606" s="52">
        <v>0.15979999999999872</v>
      </c>
      <c r="E1606" s="52">
        <v>0.15979999999999872</v>
      </c>
      <c r="F1606" s="52">
        <v>2.553603999999959E-2</v>
      </c>
      <c r="G1606" s="52">
        <v>4.0806591919999016E-3</v>
      </c>
      <c r="H1606" s="52">
        <v>6.5208933888157906E-4</v>
      </c>
      <c r="I1606" s="52">
        <v>1.042038763532755E-4</v>
      </c>
    </row>
    <row r="1607" spans="3:9" hidden="1" x14ac:dyDescent="0.5">
      <c r="C1607" s="52">
        <v>0.15989999999999871</v>
      </c>
      <c r="E1607" s="52">
        <v>0.15989999999999871</v>
      </c>
      <c r="F1607" s="52">
        <v>2.5568009999999586E-2</v>
      </c>
      <c r="G1607" s="52">
        <v>4.0883247989999009E-3</v>
      </c>
      <c r="H1607" s="52">
        <v>6.5372313536007877E-4</v>
      </c>
      <c r="I1607" s="52">
        <v>1.0453032934407575E-4</v>
      </c>
    </row>
    <row r="1608" spans="3:9" hidden="1" x14ac:dyDescent="0.5">
      <c r="C1608" s="52">
        <v>0.1599999999999987</v>
      </c>
      <c r="E1608" s="52">
        <v>0.1599999999999987</v>
      </c>
      <c r="F1608" s="52">
        <v>2.5599999999999585E-2</v>
      </c>
      <c r="G1608" s="52">
        <v>4.0959999999999001E-3</v>
      </c>
      <c r="H1608" s="52">
        <v>6.5535999999997876E-4</v>
      </c>
      <c r="I1608" s="52">
        <v>1.0485759999999575E-4</v>
      </c>
    </row>
    <row r="1609" spans="3:9" hidden="1" x14ac:dyDescent="0.5">
      <c r="C1609" s="52">
        <v>0.16009999999999869</v>
      </c>
      <c r="E1609" s="52">
        <v>0.16009999999999869</v>
      </c>
      <c r="F1609" s="52">
        <v>2.563200999999958E-2</v>
      </c>
      <c r="G1609" s="52">
        <v>4.103684800999899E-3</v>
      </c>
      <c r="H1609" s="52">
        <v>6.5699993664007845E-4</v>
      </c>
      <c r="I1609" s="52">
        <v>1.051856898560757E-4</v>
      </c>
    </row>
    <row r="1610" spans="3:9" hidden="1" x14ac:dyDescent="0.5">
      <c r="C1610" s="52">
        <v>0.16019999999999868</v>
      </c>
      <c r="E1610" s="52">
        <v>0.16019999999999868</v>
      </c>
      <c r="F1610" s="52">
        <v>2.5664039999999576E-2</v>
      </c>
      <c r="G1610" s="52">
        <v>4.1113792079998978E-3</v>
      </c>
      <c r="H1610" s="52">
        <v>6.5864294912157818E-4</v>
      </c>
      <c r="I1610" s="52">
        <v>1.0551460044927595E-4</v>
      </c>
    </row>
    <row r="1611" spans="3:9" hidden="1" x14ac:dyDescent="0.5">
      <c r="C1611" s="52">
        <v>0.16029999999999867</v>
      </c>
      <c r="E1611" s="52">
        <v>0.16029999999999867</v>
      </c>
      <c r="F1611" s="52">
        <v>2.5696089999999571E-2</v>
      </c>
      <c r="G1611" s="52">
        <v>4.1190832269998971E-3</v>
      </c>
      <c r="H1611" s="52">
        <v>6.6028904128807798E-4</v>
      </c>
      <c r="I1611" s="52">
        <v>1.0584433331847801E-4</v>
      </c>
    </row>
    <row r="1612" spans="3:9" hidden="1" x14ac:dyDescent="0.5">
      <c r="C1612" s="52">
        <v>0.16039999999999865</v>
      </c>
      <c r="E1612" s="52">
        <v>0.16039999999999865</v>
      </c>
      <c r="F1612" s="52">
        <v>2.572815999999957E-2</v>
      </c>
      <c r="G1612" s="52">
        <v>4.1267968639998962E-3</v>
      </c>
      <c r="H1612" s="52">
        <v>6.6193821698557788E-4</v>
      </c>
      <c r="I1612" s="52">
        <v>1.061748900044858E-4</v>
      </c>
    </row>
    <row r="1613" spans="3:9" hidden="1" x14ac:dyDescent="0.5">
      <c r="C1613" s="52">
        <v>0.16049999999999864</v>
      </c>
      <c r="E1613" s="52">
        <v>0.16049999999999864</v>
      </c>
      <c r="F1613" s="52">
        <v>2.5760249999999565E-2</v>
      </c>
      <c r="G1613" s="52">
        <v>4.134520124999895E-3</v>
      </c>
      <c r="H1613" s="52">
        <v>6.6359048006247754E-4</v>
      </c>
      <c r="I1613" s="52">
        <v>1.0650627205002675E-4</v>
      </c>
    </row>
    <row r="1614" spans="3:9" hidden="1" x14ac:dyDescent="0.5">
      <c r="C1614" s="52">
        <v>0.16059999999999863</v>
      </c>
      <c r="E1614" s="52">
        <v>0.16059999999999863</v>
      </c>
      <c r="F1614" s="52">
        <v>2.579235999999956E-2</v>
      </c>
      <c r="G1614" s="52">
        <v>4.1422530159998944E-3</v>
      </c>
      <c r="H1614" s="52">
        <v>6.652458343695773E-4</v>
      </c>
      <c r="I1614" s="52">
        <v>1.0683848099975321E-4</v>
      </c>
    </row>
    <row r="1615" spans="3:9" hidden="1" x14ac:dyDescent="0.5">
      <c r="C1615" s="52">
        <v>0.16069999999999862</v>
      </c>
      <c r="E1615" s="52">
        <v>0.16069999999999862</v>
      </c>
      <c r="F1615" s="52">
        <v>2.5824489999999558E-2</v>
      </c>
      <c r="G1615" s="52">
        <v>4.1499955429998934E-3</v>
      </c>
      <c r="H1615" s="52">
        <v>6.6690428376007713E-4</v>
      </c>
      <c r="I1615" s="52">
        <v>1.0717151840024348E-4</v>
      </c>
    </row>
    <row r="1616" spans="3:9" hidden="1" x14ac:dyDescent="0.5">
      <c r="C1616" s="52">
        <v>0.16079999999999861</v>
      </c>
      <c r="E1616" s="52">
        <v>0.16079999999999861</v>
      </c>
      <c r="F1616" s="52">
        <v>2.5856639999999553E-2</v>
      </c>
      <c r="G1616" s="52">
        <v>4.157747711999892E-3</v>
      </c>
      <c r="H1616" s="52">
        <v>6.6856583208957691E-4</v>
      </c>
      <c r="I1616" s="52">
        <v>1.0750538580000304E-4</v>
      </c>
    </row>
    <row r="1617" spans="3:9" hidden="1" x14ac:dyDescent="0.5">
      <c r="C1617" s="52">
        <v>0.1608999999999986</v>
      </c>
      <c r="E1617" s="52">
        <v>0.1608999999999986</v>
      </c>
      <c r="F1617" s="52">
        <v>2.5888809999999551E-2</v>
      </c>
      <c r="G1617" s="52">
        <v>4.1655095289998912E-3</v>
      </c>
      <c r="H1617" s="52">
        <v>6.702304832160767E-4</v>
      </c>
      <c r="I1617" s="52">
        <v>1.078400847494658E-4</v>
      </c>
    </row>
    <row r="1618" spans="3:9" hidden="1" x14ac:dyDescent="0.5">
      <c r="C1618" s="52">
        <v>0.16099999999999859</v>
      </c>
      <c r="E1618" s="52">
        <v>0.16099999999999859</v>
      </c>
      <c r="F1618" s="52">
        <v>2.5920999999999545E-2</v>
      </c>
      <c r="G1618" s="52">
        <v>4.1732809999998899E-3</v>
      </c>
      <c r="H1618" s="52">
        <v>6.7189824099997647E-4</v>
      </c>
      <c r="I1618" s="52">
        <v>1.0817561680099526E-4</v>
      </c>
    </row>
    <row r="1619" spans="3:9" hidden="1" x14ac:dyDescent="0.5">
      <c r="C1619" s="52">
        <v>0.16109999999999858</v>
      </c>
      <c r="E1619" s="52">
        <v>0.16109999999999858</v>
      </c>
      <c r="F1619" s="52">
        <v>2.5953209999999543E-2</v>
      </c>
      <c r="G1619" s="52">
        <v>4.181062130999889E-3</v>
      </c>
      <c r="H1619" s="52">
        <v>6.7356910930407626E-4</v>
      </c>
      <c r="I1619" s="52">
        <v>1.0851198350888573E-4</v>
      </c>
    </row>
    <row r="1620" spans="3:9" hidden="1" x14ac:dyDescent="0.5">
      <c r="C1620" s="52">
        <v>0.16119999999999857</v>
      </c>
      <c r="E1620" s="52">
        <v>0.16119999999999857</v>
      </c>
      <c r="F1620" s="52">
        <v>2.5985439999999537E-2</v>
      </c>
      <c r="G1620" s="52">
        <v>4.1888529279998877E-3</v>
      </c>
      <c r="H1620" s="52">
        <v>6.7524309199357591E-4</v>
      </c>
      <c r="I1620" s="52">
        <v>1.0884918642936347E-4</v>
      </c>
    </row>
    <row r="1621" spans="3:9" hidden="1" x14ac:dyDescent="0.5">
      <c r="C1621" s="52">
        <v>0.16129999999999856</v>
      </c>
      <c r="E1621" s="52">
        <v>0.16129999999999856</v>
      </c>
      <c r="F1621" s="52">
        <v>2.6017689999999535E-2</v>
      </c>
      <c r="G1621" s="52">
        <v>4.1966533969998877E-3</v>
      </c>
      <c r="H1621" s="52">
        <v>6.7692019293607577E-4</v>
      </c>
      <c r="I1621" s="52">
        <v>1.0918722712058804E-4</v>
      </c>
    </row>
    <row r="1622" spans="3:9" hidden="1" x14ac:dyDescent="0.5">
      <c r="C1622" s="52">
        <v>0.16139999999999854</v>
      </c>
      <c r="E1622" s="52">
        <v>0.16139999999999854</v>
      </c>
      <c r="F1622" s="52">
        <v>2.6049959999999529E-2</v>
      </c>
      <c r="G1622" s="52">
        <v>4.2044635439998862E-3</v>
      </c>
      <c r="H1622" s="52">
        <v>6.7860041600157543E-4</v>
      </c>
      <c r="I1622" s="52">
        <v>1.0952610714265329E-4</v>
      </c>
    </row>
    <row r="1623" spans="3:9" hidden="1" x14ac:dyDescent="0.5">
      <c r="C1623" s="52">
        <v>0.16149999999999853</v>
      </c>
      <c r="E1623" s="52">
        <v>0.16149999999999853</v>
      </c>
      <c r="F1623" s="52">
        <v>2.6082249999999526E-2</v>
      </c>
      <c r="G1623" s="52">
        <v>4.2122833749998851E-3</v>
      </c>
      <c r="H1623" s="52">
        <v>6.8028376506247524E-4</v>
      </c>
      <c r="I1623" s="52">
        <v>1.0986582805758876E-4</v>
      </c>
    </row>
    <row r="1624" spans="3:9" hidden="1" x14ac:dyDescent="0.5">
      <c r="C1624" s="52">
        <v>0.16159999999999852</v>
      </c>
      <c r="E1624" s="52">
        <v>0.16159999999999852</v>
      </c>
      <c r="F1624" s="52">
        <v>2.6114559999999523E-2</v>
      </c>
      <c r="G1624" s="52">
        <v>4.2201128959998844E-3</v>
      </c>
      <c r="H1624" s="52">
        <v>6.8197024399357508E-4</v>
      </c>
      <c r="I1624" s="52">
        <v>1.1020639142936072E-4</v>
      </c>
    </row>
    <row r="1625" spans="3:9" hidden="1" x14ac:dyDescent="0.5">
      <c r="C1625" s="52">
        <v>0.16169999999999851</v>
      </c>
      <c r="E1625" s="52">
        <v>0.16169999999999851</v>
      </c>
      <c r="F1625" s="52">
        <v>2.614688999999952E-2</v>
      </c>
      <c r="G1625" s="52">
        <v>4.2279521129998839E-3</v>
      </c>
      <c r="H1625" s="52">
        <v>6.8365985667207495E-4</v>
      </c>
      <c r="I1625" s="52">
        <v>1.105477988238735E-4</v>
      </c>
    </row>
    <row r="1626" spans="3:9" hidden="1" x14ac:dyDescent="0.5">
      <c r="C1626" s="52">
        <v>0.1617999999999985</v>
      </c>
      <c r="E1626" s="52">
        <v>0.1617999999999985</v>
      </c>
      <c r="F1626" s="52">
        <v>2.6179239999999514E-2</v>
      </c>
      <c r="G1626" s="52">
        <v>4.2358010319998819E-3</v>
      </c>
      <c r="H1626" s="52">
        <v>6.8535260697757451E-4</v>
      </c>
      <c r="I1626" s="52">
        <v>1.1089005180897053E-4</v>
      </c>
    </row>
    <row r="1627" spans="3:9" hidden="1" x14ac:dyDescent="0.5">
      <c r="C1627" s="52">
        <v>0.16189999999999849</v>
      </c>
      <c r="E1627" s="52">
        <v>0.16189999999999849</v>
      </c>
      <c r="F1627" s="52">
        <v>2.6211609999999511E-2</v>
      </c>
      <c r="G1627" s="52">
        <v>4.243659658999881E-3</v>
      </c>
      <c r="H1627" s="52">
        <v>6.8704849879207437E-4</v>
      </c>
      <c r="I1627" s="52">
        <v>1.1123315195443581E-4</v>
      </c>
    </row>
    <row r="1628" spans="3:9" hidden="1" x14ac:dyDescent="0.5">
      <c r="C1628" s="52">
        <v>0.16199999999999848</v>
      </c>
      <c r="E1628" s="52">
        <v>0.16199999999999848</v>
      </c>
      <c r="F1628" s="52">
        <v>2.6243999999999507E-2</v>
      </c>
      <c r="G1628" s="52">
        <v>4.2515279999998804E-3</v>
      </c>
      <c r="H1628" s="52">
        <v>6.8874753599997419E-4</v>
      </c>
      <c r="I1628" s="52">
        <v>1.1157710083199478E-4</v>
      </c>
    </row>
    <row r="1629" spans="3:9" hidden="1" x14ac:dyDescent="0.5">
      <c r="C1629" s="52">
        <v>0.16209999999999847</v>
      </c>
      <c r="E1629" s="52">
        <v>0.16209999999999847</v>
      </c>
      <c r="F1629" s="52">
        <v>2.6276409999999504E-2</v>
      </c>
      <c r="G1629" s="52">
        <v>4.2594060609998791E-3</v>
      </c>
      <c r="H1629" s="52">
        <v>6.9044972248807391E-4</v>
      </c>
      <c r="I1629" s="52">
        <v>1.1192190001531572E-4</v>
      </c>
    </row>
    <row r="1630" spans="3:9" hidden="1" x14ac:dyDescent="0.5">
      <c r="C1630" s="52">
        <v>0.16219999999999846</v>
      </c>
      <c r="E1630" s="52">
        <v>0.16219999999999846</v>
      </c>
      <c r="F1630" s="52">
        <v>2.63088399999995E-2</v>
      </c>
      <c r="G1630" s="52">
        <v>4.2672938479998788E-3</v>
      </c>
      <c r="H1630" s="52">
        <v>6.921550621455737E-4</v>
      </c>
      <c r="I1630" s="52">
        <v>1.1226755108001098E-4</v>
      </c>
    </row>
    <row r="1631" spans="3:9" hidden="1" x14ac:dyDescent="0.5">
      <c r="C1631" s="52">
        <v>0.16229999999999845</v>
      </c>
      <c r="E1631" s="52">
        <v>0.16229999999999845</v>
      </c>
      <c r="F1631" s="52">
        <v>2.6341289999999497E-2</v>
      </c>
      <c r="G1631" s="52">
        <v>4.2751913669998778E-3</v>
      </c>
      <c r="H1631" s="52">
        <v>6.9386355886407348E-4</v>
      </c>
      <c r="I1631" s="52">
        <v>1.1261405560363804E-4</v>
      </c>
    </row>
    <row r="1632" spans="3:9" hidden="1" x14ac:dyDescent="0.5">
      <c r="C1632" s="52">
        <v>0.16239999999999843</v>
      </c>
      <c r="E1632" s="52">
        <v>0.16239999999999843</v>
      </c>
      <c r="F1632" s="52">
        <v>2.6373759999999493E-2</v>
      </c>
      <c r="G1632" s="52">
        <v>4.283098623999876E-3</v>
      </c>
      <c r="H1632" s="52">
        <v>6.9557521653757328E-4</v>
      </c>
      <c r="I1632" s="52">
        <v>1.1296141516570081E-4</v>
      </c>
    </row>
    <row r="1633" spans="3:9" hidden="1" x14ac:dyDescent="0.5">
      <c r="C1633" s="52">
        <v>0.16249999999999842</v>
      </c>
      <c r="E1633" s="52">
        <v>0.16249999999999842</v>
      </c>
      <c r="F1633" s="52">
        <v>2.6406249999999489E-2</v>
      </c>
      <c r="G1633" s="52">
        <v>4.2910156249998752E-3</v>
      </c>
      <c r="H1633" s="52">
        <v>6.9729003906247302E-4</v>
      </c>
      <c r="I1633" s="52">
        <v>1.1330963134765076E-4</v>
      </c>
    </row>
    <row r="1634" spans="3:9" hidden="1" x14ac:dyDescent="0.5">
      <c r="C1634" s="52">
        <v>0.16259999999999841</v>
      </c>
      <c r="E1634" s="52">
        <v>0.16259999999999841</v>
      </c>
      <c r="F1634" s="52">
        <v>2.6438759999999485E-2</v>
      </c>
      <c r="G1634" s="52">
        <v>4.2989423759998745E-3</v>
      </c>
      <c r="H1634" s="52">
        <v>6.9900803033757283E-4</v>
      </c>
      <c r="I1634" s="52">
        <v>1.1365870573288823E-4</v>
      </c>
    </row>
    <row r="1635" spans="3:9" hidden="1" x14ac:dyDescent="0.5">
      <c r="C1635" s="52">
        <v>0.1626999999999984</v>
      </c>
      <c r="E1635" s="52">
        <v>0.1626999999999984</v>
      </c>
      <c r="F1635" s="52">
        <v>2.6471289999999481E-2</v>
      </c>
      <c r="G1635" s="52">
        <v>4.306878882999873E-3</v>
      </c>
      <c r="H1635" s="52">
        <v>7.0072919426407258E-4</v>
      </c>
      <c r="I1635" s="52">
        <v>1.1400863990676349E-4</v>
      </c>
    </row>
    <row r="1636" spans="3:9" hidden="1" x14ac:dyDescent="0.5">
      <c r="C1636" s="52">
        <v>0.16279999999999839</v>
      </c>
      <c r="E1636" s="52">
        <v>0.16279999999999839</v>
      </c>
      <c r="F1636" s="52">
        <v>2.6503839999999477E-2</v>
      </c>
      <c r="G1636" s="52">
        <v>4.3148251519998723E-3</v>
      </c>
      <c r="H1636" s="52">
        <v>7.0245353474557228E-4</v>
      </c>
      <c r="I1636" s="52">
        <v>1.1435943545657803E-4</v>
      </c>
    </row>
    <row r="1637" spans="3:9" hidden="1" x14ac:dyDescent="0.5">
      <c r="C1637" s="52">
        <v>0.16289999999999838</v>
      </c>
      <c r="E1637" s="52">
        <v>0.16289999999999838</v>
      </c>
      <c r="F1637" s="52">
        <v>2.6536409999999473E-2</v>
      </c>
      <c r="G1637" s="52">
        <v>4.3227811889998708E-3</v>
      </c>
      <c r="H1637" s="52">
        <v>7.04181055688072E-4</v>
      </c>
      <c r="I1637" s="52">
        <v>1.1471109397158578E-4</v>
      </c>
    </row>
    <row r="1638" spans="3:9" hidden="1" x14ac:dyDescent="0.5">
      <c r="C1638" s="52">
        <v>0.16299999999999837</v>
      </c>
      <c r="E1638" s="52">
        <v>0.16299999999999837</v>
      </c>
      <c r="F1638" s="52">
        <v>2.6568999999999468E-2</v>
      </c>
      <c r="G1638" s="52">
        <v>4.3307469999998701E-3</v>
      </c>
      <c r="H1638" s="52">
        <v>7.0591176099997174E-4</v>
      </c>
      <c r="I1638" s="52">
        <v>1.1506361704299425E-4</v>
      </c>
    </row>
    <row r="1639" spans="3:9" hidden="1" x14ac:dyDescent="0.5">
      <c r="C1639" s="52">
        <v>0.16309999999999836</v>
      </c>
      <c r="E1639" s="52">
        <v>0.16309999999999836</v>
      </c>
      <c r="F1639" s="52">
        <v>2.6601609999999463E-2</v>
      </c>
      <c r="G1639" s="52">
        <v>4.3387225909998686E-3</v>
      </c>
      <c r="H1639" s="52">
        <v>7.0764565459207143E-4</v>
      </c>
      <c r="I1639" s="52">
        <v>1.1541700626396569E-4</v>
      </c>
    </row>
    <row r="1640" spans="3:9" hidden="1" x14ac:dyDescent="0.5">
      <c r="C1640" s="52">
        <v>0.16319999999999835</v>
      </c>
      <c r="E1640" s="52">
        <v>0.16319999999999835</v>
      </c>
      <c r="F1640" s="52">
        <v>2.6634239999999459E-2</v>
      </c>
      <c r="G1640" s="52">
        <v>4.3467079679998678E-3</v>
      </c>
      <c r="H1640" s="52">
        <v>7.0938274037757115E-4</v>
      </c>
      <c r="I1640" s="52">
        <v>1.1577126322961844E-4</v>
      </c>
    </row>
    <row r="1641" spans="3:9" hidden="1" x14ac:dyDescent="0.5">
      <c r="C1641" s="52">
        <v>0.16329999999999834</v>
      </c>
      <c r="E1641" s="52">
        <v>0.16329999999999834</v>
      </c>
      <c r="F1641" s="52">
        <v>2.6666889999999457E-2</v>
      </c>
      <c r="G1641" s="52">
        <v>4.3547031369998669E-3</v>
      </c>
      <c r="H1641" s="52">
        <v>7.1112302227207104E-4</v>
      </c>
      <c r="I1641" s="52">
        <v>1.1612638953702802E-4</v>
      </c>
    </row>
    <row r="1642" spans="3:9" hidden="1" x14ac:dyDescent="0.5">
      <c r="C1642" s="52">
        <v>0.16339999999999832</v>
      </c>
      <c r="E1642" s="52">
        <v>0.16339999999999832</v>
      </c>
      <c r="F1642" s="52">
        <v>2.6699559999999452E-2</v>
      </c>
      <c r="G1642" s="52">
        <v>4.3627081039998659E-3</v>
      </c>
      <c r="H1642" s="52">
        <v>7.1286650419357073E-4</v>
      </c>
      <c r="I1642" s="52">
        <v>1.1648238678522826E-4</v>
      </c>
    </row>
    <row r="1643" spans="3:9" hidden="1" x14ac:dyDescent="0.5">
      <c r="C1643" s="52">
        <v>0.16349999999999831</v>
      </c>
      <c r="E1643" s="52">
        <v>0.16349999999999831</v>
      </c>
      <c r="F1643" s="52">
        <v>2.6732249999999447E-2</v>
      </c>
      <c r="G1643" s="52">
        <v>4.3707228749998647E-3</v>
      </c>
      <c r="H1643" s="52">
        <v>7.1461319006247044E-4</v>
      </c>
      <c r="I1643" s="52">
        <v>1.1683925657521271E-4</v>
      </c>
    </row>
    <row r="1644" spans="3:9" hidden="1" x14ac:dyDescent="0.5">
      <c r="C1644" s="52">
        <v>0.1635999999999983</v>
      </c>
      <c r="E1644" s="52">
        <v>0.1635999999999983</v>
      </c>
      <c r="F1644" s="52">
        <v>2.6764959999999446E-2</v>
      </c>
      <c r="G1644" s="52">
        <v>4.3787474559998643E-3</v>
      </c>
      <c r="H1644" s="52">
        <v>7.1636308380157031E-4</v>
      </c>
      <c r="I1644" s="52">
        <v>1.1719700050993569E-4</v>
      </c>
    </row>
    <row r="1645" spans="3:9" hidden="1" x14ac:dyDescent="0.5">
      <c r="C1645" s="52">
        <v>0.16369999999999829</v>
      </c>
      <c r="E1645" s="52">
        <v>0.16369999999999829</v>
      </c>
      <c r="F1645" s="52">
        <v>2.679768999999944E-2</v>
      </c>
      <c r="G1645" s="52">
        <v>4.3867818529998628E-3</v>
      </c>
      <c r="H1645" s="52">
        <v>7.1811618933607002E-4</v>
      </c>
      <c r="I1645" s="52">
        <v>1.1755562019431344E-4</v>
      </c>
    </row>
    <row r="1646" spans="3:9" hidden="1" x14ac:dyDescent="0.5">
      <c r="C1646" s="52">
        <v>0.16379999999999828</v>
      </c>
      <c r="E1646" s="52">
        <v>0.16379999999999828</v>
      </c>
      <c r="F1646" s="52">
        <v>2.6830439999999435E-2</v>
      </c>
      <c r="G1646" s="52">
        <v>4.394826071999861E-3</v>
      </c>
      <c r="H1646" s="52">
        <v>7.1987251059356968E-4</v>
      </c>
      <c r="I1646" s="52">
        <v>1.1791511723522547E-4</v>
      </c>
    </row>
    <row r="1647" spans="3:9" hidden="1" x14ac:dyDescent="0.5">
      <c r="C1647" s="52">
        <v>0.16389999999999827</v>
      </c>
      <c r="E1647" s="52">
        <v>0.16389999999999827</v>
      </c>
      <c r="F1647" s="52">
        <v>2.6863209999999433E-2</v>
      </c>
      <c r="G1647" s="52">
        <v>4.4028801189998608E-3</v>
      </c>
      <c r="H1647" s="52">
        <v>7.216320515040695E-4</v>
      </c>
      <c r="I1647" s="52">
        <v>1.1827549324151575E-4</v>
      </c>
    </row>
    <row r="1648" spans="3:9" hidden="1" x14ac:dyDescent="0.5">
      <c r="C1648" s="52">
        <v>0.16399999999999826</v>
      </c>
      <c r="E1648" s="52">
        <v>0.16399999999999826</v>
      </c>
      <c r="F1648" s="52">
        <v>2.6895999999999427E-2</v>
      </c>
      <c r="G1648" s="52">
        <v>4.4109439999998595E-3</v>
      </c>
      <c r="H1648" s="52">
        <v>7.2339481599996923E-4</v>
      </c>
      <c r="I1648" s="52">
        <v>1.1863674982399369E-4</v>
      </c>
    </row>
    <row r="1649" spans="3:9" hidden="1" x14ac:dyDescent="0.5">
      <c r="C1649" s="52">
        <v>0.16409999999999825</v>
      </c>
      <c r="E1649" s="52">
        <v>0.16409999999999825</v>
      </c>
      <c r="F1649" s="52">
        <v>2.6928809999999425E-2</v>
      </c>
      <c r="G1649" s="52">
        <v>4.4190177209998587E-3</v>
      </c>
      <c r="H1649" s="52">
        <v>7.2516080801606907E-4</v>
      </c>
      <c r="I1649" s="52">
        <v>1.1899888859543566E-4</v>
      </c>
    </row>
    <row r="1650" spans="3:9" hidden="1" x14ac:dyDescent="0.5">
      <c r="C1650" s="52">
        <v>0.16419999999999824</v>
      </c>
      <c r="E1650" s="52">
        <v>0.16419999999999824</v>
      </c>
      <c r="F1650" s="52">
        <v>2.6961639999999419E-2</v>
      </c>
      <c r="G1650" s="52">
        <v>4.4271012879998567E-3</v>
      </c>
      <c r="H1650" s="52">
        <v>7.2693003148956864E-4</v>
      </c>
      <c r="I1650" s="52">
        <v>1.1936191117058589E-4</v>
      </c>
    </row>
    <row r="1651" spans="3:9" hidden="1" x14ac:dyDescent="0.5">
      <c r="C1651" s="52">
        <v>0.16429999999999823</v>
      </c>
      <c r="E1651" s="52">
        <v>0.16429999999999823</v>
      </c>
      <c r="F1651" s="52">
        <v>2.6994489999999417E-2</v>
      </c>
      <c r="G1651" s="52">
        <v>4.4351947069998562E-3</v>
      </c>
      <c r="H1651" s="52">
        <v>7.2870249036006854E-4</v>
      </c>
      <c r="I1651" s="52">
        <v>1.1972581916615797E-4</v>
      </c>
    </row>
    <row r="1652" spans="3:9" hidden="1" x14ac:dyDescent="0.5">
      <c r="C1652" s="52">
        <v>0.16439999999999821</v>
      </c>
      <c r="E1652" s="52">
        <v>0.16439999999999821</v>
      </c>
      <c r="F1652" s="52">
        <v>2.7027359999999414E-2</v>
      </c>
      <c r="G1652" s="52">
        <v>4.4432979839998553E-3</v>
      </c>
      <c r="H1652" s="52">
        <v>7.3047818856956828E-4</v>
      </c>
      <c r="I1652" s="52">
        <v>1.2009061420083572E-4</v>
      </c>
    </row>
    <row r="1653" spans="3:9" hidden="1" x14ac:dyDescent="0.5">
      <c r="C1653" s="52">
        <v>0.1644999999999982</v>
      </c>
      <c r="E1653" s="52">
        <v>0.1644999999999982</v>
      </c>
      <c r="F1653" s="52">
        <v>2.7060249999999408E-2</v>
      </c>
      <c r="G1653" s="52">
        <v>4.451411124999854E-3</v>
      </c>
      <c r="H1653" s="52">
        <v>7.322571300624679E-4</v>
      </c>
      <c r="I1653" s="52">
        <v>1.2045629789527465E-4</v>
      </c>
    </row>
    <row r="1654" spans="3:9" hidden="1" x14ac:dyDescent="0.5">
      <c r="C1654" s="52">
        <v>0.16459999999999819</v>
      </c>
      <c r="E1654" s="52">
        <v>0.16459999999999819</v>
      </c>
      <c r="F1654" s="52">
        <v>2.7093159999999405E-2</v>
      </c>
      <c r="G1654" s="52">
        <v>4.4595341359998531E-3</v>
      </c>
      <c r="H1654" s="52">
        <v>7.3403931878556774E-4</v>
      </c>
      <c r="I1654" s="52">
        <v>1.2082287187210312E-4</v>
      </c>
    </row>
    <row r="1655" spans="3:9" hidden="1" x14ac:dyDescent="0.5">
      <c r="C1655" s="52">
        <v>0.16469999999999818</v>
      </c>
      <c r="E1655" s="52">
        <v>0.16469999999999818</v>
      </c>
      <c r="F1655" s="52">
        <v>2.7126089999999402E-2</v>
      </c>
      <c r="G1655" s="52">
        <v>4.4676670229998518E-3</v>
      </c>
      <c r="H1655" s="52">
        <v>7.358247586880675E-4</v>
      </c>
      <c r="I1655" s="52">
        <v>1.2119033775592338E-4</v>
      </c>
    </row>
    <row r="1656" spans="3:9" hidden="1" x14ac:dyDescent="0.5">
      <c r="C1656" s="52">
        <v>0.16479999999999817</v>
      </c>
      <c r="E1656" s="52">
        <v>0.16479999999999817</v>
      </c>
      <c r="F1656" s="52">
        <v>2.7159039999999395E-2</v>
      </c>
      <c r="G1656" s="52">
        <v>4.475809791999851E-3</v>
      </c>
      <c r="H1656" s="52">
        <v>7.3761345372156718E-4</v>
      </c>
      <c r="I1656" s="52">
        <v>1.2155869717331293E-4</v>
      </c>
    </row>
    <row r="1657" spans="3:9" hidden="1" x14ac:dyDescent="0.5">
      <c r="C1657" s="52">
        <v>0.16489999999999816</v>
      </c>
      <c r="E1657" s="52">
        <v>0.16489999999999816</v>
      </c>
      <c r="F1657" s="52">
        <v>2.7192009999999392E-2</v>
      </c>
      <c r="G1657" s="52">
        <v>4.4839624489998496E-3</v>
      </c>
      <c r="H1657" s="52">
        <v>7.3940540784006689E-4</v>
      </c>
      <c r="I1657" s="52">
        <v>1.2192795175282567E-4</v>
      </c>
    </row>
    <row r="1658" spans="3:9" hidden="1" x14ac:dyDescent="0.5">
      <c r="C1658" s="52">
        <v>0.16499999999999815</v>
      </c>
      <c r="E1658" s="52">
        <v>0.16499999999999815</v>
      </c>
      <c r="F1658" s="52">
        <v>2.7224999999999389E-2</v>
      </c>
      <c r="G1658" s="52">
        <v>4.4921249999998487E-3</v>
      </c>
      <c r="H1658" s="52">
        <v>7.4120062499996673E-4</v>
      </c>
      <c r="I1658" s="52">
        <v>1.2229810312499315E-4</v>
      </c>
    </row>
    <row r="1659" spans="3:9" hidden="1" x14ac:dyDescent="0.5">
      <c r="C1659" s="52">
        <v>0.16509999999999814</v>
      </c>
      <c r="E1659" s="52">
        <v>0.16509999999999814</v>
      </c>
      <c r="F1659" s="52">
        <v>2.7258009999999385E-2</v>
      </c>
      <c r="G1659" s="52">
        <v>4.500297450999848E-3</v>
      </c>
      <c r="H1659" s="52">
        <v>7.4299910916006645E-4</v>
      </c>
      <c r="I1659" s="52">
        <v>1.2266915292232557E-4</v>
      </c>
    </row>
    <row r="1660" spans="3:9" hidden="1" x14ac:dyDescent="0.5">
      <c r="C1660" s="52">
        <v>0.16519999999999813</v>
      </c>
      <c r="E1660" s="52">
        <v>0.16519999999999813</v>
      </c>
      <c r="F1660" s="52">
        <v>2.7291039999999381E-2</v>
      </c>
      <c r="G1660" s="52">
        <v>4.5084798079998469E-3</v>
      </c>
      <c r="H1660" s="52">
        <v>7.4480086428156623E-4</v>
      </c>
      <c r="I1660" s="52">
        <v>1.2304110277931336E-4</v>
      </c>
    </row>
    <row r="1661" spans="3:9" hidden="1" x14ac:dyDescent="0.5">
      <c r="C1661" s="52">
        <v>0.16529999999999812</v>
      </c>
      <c r="E1661" s="52">
        <v>0.16529999999999812</v>
      </c>
      <c r="F1661" s="52">
        <v>2.7324089999999378E-2</v>
      </c>
      <c r="G1661" s="52">
        <v>4.516672076999846E-3</v>
      </c>
      <c r="H1661" s="52">
        <v>7.4660589432806604E-4</v>
      </c>
      <c r="I1661" s="52">
        <v>1.2341395433242792E-4</v>
      </c>
    </row>
    <row r="1662" spans="3:9" hidden="1" x14ac:dyDescent="0.5">
      <c r="C1662" s="52">
        <v>0.1653999999999981</v>
      </c>
      <c r="E1662" s="52">
        <v>0.1653999999999981</v>
      </c>
      <c r="F1662" s="52">
        <v>2.7357159999999374E-2</v>
      </c>
      <c r="G1662" s="52">
        <v>4.5248742639998445E-3</v>
      </c>
      <c r="H1662" s="52">
        <v>7.4841420326556571E-4</v>
      </c>
      <c r="I1662" s="52">
        <v>1.2378770922012315E-4</v>
      </c>
    </row>
    <row r="1663" spans="3:9" hidden="1" x14ac:dyDescent="0.5">
      <c r="C1663" s="52">
        <v>0.16549999999999809</v>
      </c>
      <c r="E1663" s="52">
        <v>0.16549999999999809</v>
      </c>
      <c r="F1663" s="52">
        <v>2.739024999999937E-2</v>
      </c>
      <c r="G1663" s="52">
        <v>4.5330863749998432E-3</v>
      </c>
      <c r="H1663" s="52">
        <v>7.502257950624655E-4</v>
      </c>
      <c r="I1663" s="52">
        <v>1.2416236908283662E-4</v>
      </c>
    </row>
    <row r="1664" spans="3:9" hidden="1" x14ac:dyDescent="0.5">
      <c r="C1664" s="52">
        <v>0.16559999999999808</v>
      </c>
      <c r="E1664" s="52">
        <v>0.16559999999999808</v>
      </c>
      <c r="F1664" s="52">
        <v>2.7423359999999366E-2</v>
      </c>
      <c r="G1664" s="52">
        <v>4.5413084159998422E-3</v>
      </c>
      <c r="H1664" s="52">
        <v>7.5204067368956522E-4</v>
      </c>
      <c r="I1664" s="52">
        <v>1.2453793556299055E-4</v>
      </c>
    </row>
    <row r="1665" spans="3:9" hidden="1" x14ac:dyDescent="0.5">
      <c r="C1665" s="52">
        <v>0.16569999999999807</v>
      </c>
      <c r="E1665" s="52">
        <v>0.16569999999999807</v>
      </c>
      <c r="F1665" s="52">
        <v>2.7456489999999362E-2</v>
      </c>
      <c r="G1665" s="52">
        <v>4.5495403929998414E-3</v>
      </c>
      <c r="H1665" s="52">
        <v>7.5385884312006491E-4</v>
      </c>
      <c r="I1665" s="52">
        <v>1.249144103049933E-4</v>
      </c>
    </row>
    <row r="1666" spans="3:9" hidden="1" x14ac:dyDescent="0.5">
      <c r="C1666" s="52">
        <v>0.16579999999999806</v>
      </c>
      <c r="E1666" s="52">
        <v>0.16579999999999806</v>
      </c>
      <c r="F1666" s="52">
        <v>2.7489639999999357E-2</v>
      </c>
      <c r="G1666" s="52">
        <v>4.5577823119998398E-3</v>
      </c>
      <c r="H1666" s="52">
        <v>7.5568030732956469E-4</v>
      </c>
      <c r="I1666" s="52">
        <v>1.2529179495524037E-4</v>
      </c>
    </row>
    <row r="1667" spans="3:9" hidden="1" x14ac:dyDescent="0.5">
      <c r="C1667" s="52">
        <v>0.16589999999999805</v>
      </c>
      <c r="E1667" s="52">
        <v>0.16589999999999805</v>
      </c>
      <c r="F1667" s="52">
        <v>2.7522809999999353E-2</v>
      </c>
      <c r="G1667" s="52">
        <v>4.5660341789998393E-3</v>
      </c>
      <c r="H1667" s="52">
        <v>7.5750507029606433E-4</v>
      </c>
      <c r="I1667" s="52">
        <v>1.256700911621156E-4</v>
      </c>
    </row>
    <row r="1668" spans="3:9" hidden="1" x14ac:dyDescent="0.5">
      <c r="C1668" s="52">
        <v>0.16599999999999804</v>
      </c>
      <c r="E1668" s="52">
        <v>0.16599999999999804</v>
      </c>
      <c r="F1668" s="52">
        <v>2.7555999999999348E-2</v>
      </c>
      <c r="G1668" s="52">
        <v>4.5742959999998381E-3</v>
      </c>
      <c r="H1668" s="52">
        <v>7.5933313599996406E-4</v>
      </c>
      <c r="I1668" s="52">
        <v>1.2604930057599255E-4</v>
      </c>
    </row>
    <row r="1669" spans="3:9" hidden="1" x14ac:dyDescent="0.5">
      <c r="C1669" s="52">
        <v>0.16609999999999803</v>
      </c>
      <c r="E1669" s="52">
        <v>0.16609999999999803</v>
      </c>
      <c r="F1669" s="52">
        <v>2.7589209999999344E-2</v>
      </c>
      <c r="G1669" s="52">
        <v>4.5825677809998369E-3</v>
      </c>
      <c r="H1669" s="52">
        <v>7.6116450842406375E-4</v>
      </c>
      <c r="I1669" s="52">
        <v>1.264294248492355E-4</v>
      </c>
    </row>
    <row r="1670" spans="3:9" hidden="1" x14ac:dyDescent="0.5">
      <c r="C1670" s="52">
        <v>0.16619999999999802</v>
      </c>
      <c r="E1670" s="52">
        <v>0.16619999999999802</v>
      </c>
      <c r="F1670" s="52">
        <v>2.7622439999999339E-2</v>
      </c>
      <c r="G1670" s="52">
        <v>4.590849527999835E-3</v>
      </c>
      <c r="H1670" s="52">
        <v>7.6299919155356347E-4</v>
      </c>
      <c r="I1670" s="52">
        <v>1.2681046563620073E-4</v>
      </c>
    </row>
    <row r="1671" spans="3:9" hidden="1" x14ac:dyDescent="0.5">
      <c r="C1671" s="52">
        <v>0.166299999999998</v>
      </c>
      <c r="E1671" s="52">
        <v>0.166299999999998</v>
      </c>
      <c r="F1671" s="52">
        <v>2.7655689999999337E-2</v>
      </c>
      <c r="G1671" s="52">
        <v>4.5991412469998348E-3</v>
      </c>
      <c r="H1671" s="52">
        <v>7.6483718937606332E-4</v>
      </c>
      <c r="I1671" s="52">
        <v>1.271924245932378E-4</v>
      </c>
    </row>
    <row r="1672" spans="3:9" hidden="1" x14ac:dyDescent="0.5">
      <c r="C1672" s="52">
        <v>0.16639999999999799</v>
      </c>
      <c r="E1672" s="52">
        <v>0.16639999999999799</v>
      </c>
      <c r="F1672" s="52">
        <v>2.7688959999999332E-2</v>
      </c>
      <c r="G1672" s="52">
        <v>4.607442943999833E-3</v>
      </c>
      <c r="H1672" s="52">
        <v>7.6667850588156301E-4</v>
      </c>
      <c r="I1672" s="52">
        <v>1.2757530337869055E-4</v>
      </c>
    </row>
    <row r="1673" spans="3:9" hidden="1" x14ac:dyDescent="0.5">
      <c r="C1673" s="52">
        <v>0.16649999999999798</v>
      </c>
      <c r="E1673" s="52">
        <v>0.16649999999999798</v>
      </c>
      <c r="F1673" s="52">
        <v>2.7722249999999327E-2</v>
      </c>
      <c r="G1673" s="52">
        <v>4.615754624999832E-3</v>
      </c>
      <c r="H1673" s="52">
        <v>7.6852314506246271E-4</v>
      </c>
      <c r="I1673" s="52">
        <v>1.2795910365289849E-4</v>
      </c>
    </row>
    <row r="1674" spans="3:9" hidden="1" x14ac:dyDescent="0.5">
      <c r="C1674" s="52">
        <v>0.16659999999999797</v>
      </c>
      <c r="E1674" s="52">
        <v>0.16659999999999797</v>
      </c>
      <c r="F1674" s="52">
        <v>2.7755559999999325E-2</v>
      </c>
      <c r="G1674" s="52">
        <v>4.624076295999831E-3</v>
      </c>
      <c r="H1674" s="52">
        <v>7.7037111091356257E-4</v>
      </c>
      <c r="I1674" s="52">
        <v>1.2834382707819795E-4</v>
      </c>
    </row>
    <row r="1675" spans="3:9" hidden="1" x14ac:dyDescent="0.5">
      <c r="C1675" s="52">
        <v>0.16669999999999796</v>
      </c>
      <c r="E1675" s="52">
        <v>0.16669999999999796</v>
      </c>
      <c r="F1675" s="52">
        <v>2.778888999999932E-2</v>
      </c>
      <c r="G1675" s="52">
        <v>4.6324079629998299E-3</v>
      </c>
      <c r="H1675" s="52">
        <v>7.7222240743206219E-4</v>
      </c>
      <c r="I1675" s="52">
        <v>1.287294753189232E-4</v>
      </c>
    </row>
    <row r="1676" spans="3:9" hidden="1" x14ac:dyDescent="0.5">
      <c r="C1676" s="52">
        <v>0.16679999999999795</v>
      </c>
      <c r="E1676" s="52">
        <v>0.16679999999999795</v>
      </c>
      <c r="F1676" s="52">
        <v>2.7822239999999315E-2</v>
      </c>
      <c r="G1676" s="52">
        <v>4.6407496319998288E-3</v>
      </c>
      <c r="H1676" s="52">
        <v>7.7407703861756181E-4</v>
      </c>
      <c r="I1676" s="52">
        <v>1.2911605004140773E-4</v>
      </c>
    </row>
    <row r="1677" spans="3:9" hidden="1" x14ac:dyDescent="0.5">
      <c r="C1677" s="52">
        <v>0.16689999999999794</v>
      </c>
      <c r="E1677" s="52">
        <v>0.16689999999999794</v>
      </c>
      <c r="F1677" s="52">
        <v>2.7855609999999312E-2</v>
      </c>
      <c r="G1677" s="52">
        <v>4.6491013089998276E-3</v>
      </c>
      <c r="H1677" s="52">
        <v>7.7593500847206165E-4</v>
      </c>
      <c r="I1677" s="52">
        <v>1.2950355291398548E-4</v>
      </c>
    </row>
    <row r="1678" spans="3:9" hidden="1" x14ac:dyDescent="0.5">
      <c r="C1678" s="52">
        <v>0.16699999999999793</v>
      </c>
      <c r="E1678" s="52">
        <v>0.16699999999999793</v>
      </c>
      <c r="F1678" s="52">
        <v>2.7888999999999307E-2</v>
      </c>
      <c r="G1678" s="52">
        <v>4.6574629999998262E-3</v>
      </c>
      <c r="H1678" s="52">
        <v>7.7779632099996129E-4</v>
      </c>
      <c r="I1678" s="52">
        <v>1.2989198560699192E-4</v>
      </c>
    </row>
    <row r="1679" spans="3:9" hidden="1" x14ac:dyDescent="0.5">
      <c r="C1679" s="52">
        <v>0.16709999999999792</v>
      </c>
      <c r="E1679" s="52">
        <v>0.16709999999999792</v>
      </c>
      <c r="F1679" s="52">
        <v>2.7922409999999304E-2</v>
      </c>
      <c r="G1679" s="52">
        <v>4.6658347109998256E-3</v>
      </c>
      <c r="H1679" s="52">
        <v>7.7966098020806115E-4</v>
      </c>
      <c r="I1679" s="52">
        <v>1.3028134979276539E-4</v>
      </c>
    </row>
    <row r="1680" spans="3:9" hidden="1" x14ac:dyDescent="0.5">
      <c r="C1680" s="52">
        <v>0.16719999999999791</v>
      </c>
      <c r="E1680" s="52">
        <v>0.16719999999999791</v>
      </c>
      <c r="F1680" s="52">
        <v>2.7955839999999298E-2</v>
      </c>
      <c r="G1680" s="52">
        <v>4.674216447999824E-3</v>
      </c>
      <c r="H1680" s="52">
        <v>7.8152899010556077E-4</v>
      </c>
      <c r="I1680" s="52">
        <v>1.3067164714564811E-4</v>
      </c>
    </row>
    <row r="1681" spans="3:9" hidden="1" x14ac:dyDescent="0.5">
      <c r="C1681" s="52">
        <v>0.16729999999999789</v>
      </c>
      <c r="E1681" s="52">
        <v>0.16729999999999789</v>
      </c>
      <c r="F1681" s="52">
        <v>2.7989289999999296E-2</v>
      </c>
      <c r="G1681" s="52">
        <v>4.6826082169998231E-3</v>
      </c>
      <c r="H1681" s="52">
        <v>7.8340035470406057E-4</v>
      </c>
      <c r="I1681" s="52">
        <v>1.3106287934198769E-4</v>
      </c>
    </row>
    <row r="1682" spans="3:9" hidden="1" x14ac:dyDescent="0.5">
      <c r="C1682" s="52">
        <v>0.16739999999999788</v>
      </c>
      <c r="E1682" s="52">
        <v>0.16739999999999788</v>
      </c>
      <c r="F1682" s="52">
        <v>2.8022759999999293E-2</v>
      </c>
      <c r="G1682" s="52">
        <v>4.6910100239998228E-3</v>
      </c>
      <c r="H1682" s="52">
        <v>7.8527507801756039E-4</v>
      </c>
      <c r="I1682" s="52">
        <v>1.3145504806013795E-4</v>
      </c>
    </row>
    <row r="1683" spans="3:9" hidden="1" x14ac:dyDescent="0.5">
      <c r="C1683" s="52">
        <v>0.16749999999999787</v>
      </c>
      <c r="E1683" s="52">
        <v>0.16749999999999787</v>
      </c>
      <c r="F1683" s="52">
        <v>2.8056249999999287E-2</v>
      </c>
      <c r="G1683" s="52">
        <v>4.6994218749998205E-3</v>
      </c>
      <c r="H1683" s="52">
        <v>7.8715316406245998E-4</v>
      </c>
      <c r="I1683" s="52">
        <v>1.3184815498046038E-4</v>
      </c>
    </row>
    <row r="1684" spans="3:9" hidden="1" x14ac:dyDescent="0.5">
      <c r="C1684" s="52">
        <v>0.16759999999999786</v>
      </c>
      <c r="E1684" s="52">
        <v>0.16759999999999786</v>
      </c>
      <c r="F1684" s="52">
        <v>2.8089759999999284E-2</v>
      </c>
      <c r="G1684" s="52">
        <v>4.7078437759998197E-3</v>
      </c>
      <c r="H1684" s="52">
        <v>7.890346168575598E-4</v>
      </c>
      <c r="I1684" s="52">
        <v>1.3224220178532535E-4</v>
      </c>
    </row>
    <row r="1685" spans="3:9" hidden="1" x14ac:dyDescent="0.5">
      <c r="C1685" s="52">
        <v>0.16769999999999785</v>
      </c>
      <c r="E1685" s="52">
        <v>0.16769999999999785</v>
      </c>
      <c r="F1685" s="52">
        <v>2.8123289999999281E-2</v>
      </c>
      <c r="G1685" s="52">
        <v>4.7162757329998186E-3</v>
      </c>
      <c r="H1685" s="52">
        <v>7.9091944042405948E-4</v>
      </c>
      <c r="I1685" s="52">
        <v>1.3263719015911308E-4</v>
      </c>
    </row>
    <row r="1686" spans="3:9" hidden="1" x14ac:dyDescent="0.5">
      <c r="C1686" s="52">
        <v>0.16779999999999784</v>
      </c>
      <c r="E1686" s="52">
        <v>0.16779999999999784</v>
      </c>
      <c r="F1686" s="52">
        <v>2.8156839999999274E-2</v>
      </c>
      <c r="G1686" s="52">
        <v>4.7247177519998173E-3</v>
      </c>
      <c r="H1686" s="52">
        <v>7.9280763878555914E-4</v>
      </c>
      <c r="I1686" s="52">
        <v>1.330331217882151E-4</v>
      </c>
    </row>
    <row r="1687" spans="3:9" hidden="1" x14ac:dyDescent="0.5">
      <c r="C1687" s="52">
        <v>0.16789999999999783</v>
      </c>
      <c r="E1687" s="52">
        <v>0.16789999999999783</v>
      </c>
      <c r="F1687" s="52">
        <v>2.819040999999927E-2</v>
      </c>
      <c r="G1687" s="52">
        <v>4.7331698389998164E-3</v>
      </c>
      <c r="H1687" s="52">
        <v>7.9469921596805892E-4</v>
      </c>
      <c r="I1687" s="52">
        <v>1.3342999836103538E-4</v>
      </c>
    </row>
    <row r="1688" spans="3:9" hidden="1" x14ac:dyDescent="0.5">
      <c r="C1688" s="52">
        <v>0.16799999999999782</v>
      </c>
      <c r="E1688" s="52">
        <v>0.16799999999999782</v>
      </c>
      <c r="F1688" s="52">
        <v>2.8223999999999267E-2</v>
      </c>
      <c r="G1688" s="52">
        <v>4.7416319999998152E-3</v>
      </c>
      <c r="H1688" s="52">
        <v>7.9659417599995861E-4</v>
      </c>
      <c r="I1688" s="52">
        <v>1.3382782156799131E-4</v>
      </c>
    </row>
    <row r="1689" spans="3:9" hidden="1" x14ac:dyDescent="0.5">
      <c r="C1689" s="52">
        <v>0.16809999999999781</v>
      </c>
      <c r="E1689" s="52">
        <v>0.16809999999999781</v>
      </c>
      <c r="F1689" s="52">
        <v>2.8257609999999263E-2</v>
      </c>
      <c r="G1689" s="52">
        <v>4.7501042409998145E-3</v>
      </c>
      <c r="H1689" s="52">
        <v>7.9849252291205842E-4</v>
      </c>
      <c r="I1689" s="52">
        <v>1.3422659310151526E-4</v>
      </c>
    </row>
    <row r="1690" spans="3:9" hidden="1" x14ac:dyDescent="0.5">
      <c r="C1690" s="52">
        <v>0.1681999999999978</v>
      </c>
      <c r="E1690" s="52">
        <v>0.1681999999999978</v>
      </c>
      <c r="F1690" s="52">
        <v>2.829123999999926E-2</v>
      </c>
      <c r="G1690" s="52">
        <v>4.7585865679998134E-3</v>
      </c>
      <c r="H1690" s="52">
        <v>8.0039426073755813E-4</v>
      </c>
      <c r="I1690" s="52">
        <v>1.3462631465605552E-4</v>
      </c>
    </row>
    <row r="1691" spans="3:9" hidden="1" x14ac:dyDescent="0.5">
      <c r="C1691" s="52">
        <v>0.16829999999999778</v>
      </c>
      <c r="E1691" s="52">
        <v>0.16829999999999778</v>
      </c>
      <c r="F1691" s="52">
        <v>2.8324889999999256E-2</v>
      </c>
      <c r="G1691" s="52">
        <v>4.7670789869998119E-3</v>
      </c>
      <c r="H1691" s="52">
        <v>8.0229939351205782E-4</v>
      </c>
      <c r="I1691" s="52">
        <v>1.3502698792807757E-4</v>
      </c>
    </row>
    <row r="1692" spans="3:9" hidden="1" x14ac:dyDescent="0.5">
      <c r="C1692" s="52">
        <v>0.16839999999999777</v>
      </c>
      <c r="E1692" s="52">
        <v>0.16839999999999777</v>
      </c>
      <c r="F1692" s="52">
        <v>2.8358559999999249E-2</v>
      </c>
      <c r="G1692" s="52">
        <v>4.7755815039998107E-3</v>
      </c>
      <c r="H1692" s="52">
        <v>8.0420792527355735E-4</v>
      </c>
      <c r="I1692" s="52">
        <v>1.3542861461606525E-4</v>
      </c>
    </row>
    <row r="1693" spans="3:9" hidden="1" x14ac:dyDescent="0.5">
      <c r="C1693" s="52">
        <v>0.16849999999999776</v>
      </c>
      <c r="E1693" s="52">
        <v>0.16849999999999776</v>
      </c>
      <c r="F1693" s="52">
        <v>2.8392249999999244E-2</v>
      </c>
      <c r="G1693" s="52">
        <v>4.7840941249998091E-3</v>
      </c>
      <c r="H1693" s="52">
        <v>8.0611986006245712E-4</v>
      </c>
      <c r="I1693" s="52">
        <v>1.3583119642052223E-4</v>
      </c>
    </row>
    <row r="1694" spans="3:9" hidden="1" x14ac:dyDescent="0.5">
      <c r="C1694" s="52">
        <v>0.16859999999999775</v>
      </c>
      <c r="E1694" s="52">
        <v>0.16859999999999775</v>
      </c>
      <c r="F1694" s="52">
        <v>2.842595999999924E-2</v>
      </c>
      <c r="G1694" s="52">
        <v>4.7926168559998079E-3</v>
      </c>
      <c r="H1694" s="52">
        <v>8.0803520192155676E-4</v>
      </c>
      <c r="I1694" s="52">
        <v>1.3623473504397265E-4</v>
      </c>
    </row>
    <row r="1695" spans="3:9" hidden="1" x14ac:dyDescent="0.5">
      <c r="C1695" s="52">
        <v>0.16869999999999774</v>
      </c>
      <c r="E1695" s="52">
        <v>0.16869999999999774</v>
      </c>
      <c r="F1695" s="52">
        <v>2.8459689999999236E-2</v>
      </c>
      <c r="G1695" s="52">
        <v>4.801149702999807E-3</v>
      </c>
      <c r="H1695" s="52">
        <v>8.0995395489605652E-4</v>
      </c>
      <c r="I1695" s="52">
        <v>1.3663923219096291E-4</v>
      </c>
    </row>
    <row r="1696" spans="3:9" hidden="1" x14ac:dyDescent="0.5">
      <c r="C1696" s="52">
        <v>0.16879999999999773</v>
      </c>
      <c r="E1696" s="52">
        <v>0.16879999999999773</v>
      </c>
      <c r="F1696" s="52">
        <v>2.8493439999999235E-2</v>
      </c>
      <c r="G1696" s="52">
        <v>4.8096926719998065E-3</v>
      </c>
      <c r="H1696" s="52">
        <v>8.1187612303355644E-4</v>
      </c>
      <c r="I1696" s="52">
        <v>1.3704468956806249E-4</v>
      </c>
    </row>
    <row r="1697" spans="3:9" hidden="1" x14ac:dyDescent="0.5">
      <c r="C1697" s="52">
        <v>0.16889999999999772</v>
      </c>
      <c r="E1697" s="52">
        <v>0.16889999999999772</v>
      </c>
      <c r="F1697" s="52">
        <v>2.8527209999999231E-2</v>
      </c>
      <c r="G1697" s="52">
        <v>4.8182457689998053E-3</v>
      </c>
      <c r="H1697" s="52">
        <v>8.1380171038405611E-4</v>
      </c>
      <c r="I1697" s="52">
        <v>1.3745110888386522E-4</v>
      </c>
    </row>
    <row r="1698" spans="3:9" hidden="1" x14ac:dyDescent="0.5">
      <c r="C1698" s="52">
        <v>0.16899999999999771</v>
      </c>
      <c r="E1698" s="52">
        <v>0.16899999999999771</v>
      </c>
      <c r="F1698" s="52">
        <v>2.8560999999999226E-2</v>
      </c>
      <c r="G1698" s="52">
        <v>4.8268089999998036E-3</v>
      </c>
      <c r="H1698" s="52">
        <v>8.1573072099995578E-4</v>
      </c>
      <c r="I1698" s="52">
        <v>1.3785849184899066E-4</v>
      </c>
    </row>
    <row r="1699" spans="3:9" hidden="1" x14ac:dyDescent="0.5">
      <c r="C1699" s="52">
        <v>0.1690999999999977</v>
      </c>
      <c r="E1699" s="52">
        <v>0.1690999999999977</v>
      </c>
      <c r="F1699" s="52">
        <v>2.8594809999999221E-2</v>
      </c>
      <c r="G1699" s="52">
        <v>4.8353823709998021E-3</v>
      </c>
      <c r="H1699" s="52">
        <v>8.1766315893605545E-4</v>
      </c>
      <c r="I1699" s="52">
        <v>1.382668401760851E-4</v>
      </c>
    </row>
    <row r="1700" spans="3:9" hidden="1" x14ac:dyDescent="0.5">
      <c r="C1700" s="52">
        <v>0.16919999999999769</v>
      </c>
      <c r="E1700" s="52">
        <v>0.16919999999999769</v>
      </c>
      <c r="F1700" s="52">
        <v>2.8628639999999216E-2</v>
      </c>
      <c r="G1700" s="52">
        <v>4.8439658879998009E-3</v>
      </c>
      <c r="H1700" s="52">
        <v>8.195990282495551E-4</v>
      </c>
      <c r="I1700" s="52">
        <v>1.3867615557982283E-4</v>
      </c>
    </row>
    <row r="1701" spans="3:9" hidden="1" x14ac:dyDescent="0.5">
      <c r="C1701" s="52">
        <v>0.16929999999999767</v>
      </c>
      <c r="E1701" s="52">
        <v>0.16929999999999767</v>
      </c>
      <c r="F1701" s="52">
        <v>2.8662489999999211E-2</v>
      </c>
      <c r="G1701" s="52">
        <v>4.8525595569997998E-3</v>
      </c>
      <c r="H1701" s="52">
        <v>8.2153833300005474E-4</v>
      </c>
      <c r="I1701" s="52">
        <v>1.3908643977690734E-4</v>
      </c>
    </row>
    <row r="1702" spans="3:9" hidden="1" x14ac:dyDescent="0.5">
      <c r="C1702" s="52">
        <v>0.16939999999999766</v>
      </c>
      <c r="E1702" s="52">
        <v>0.16939999999999766</v>
      </c>
      <c r="F1702" s="52">
        <v>2.869635999999921E-2</v>
      </c>
      <c r="G1702" s="52">
        <v>4.8611633839997989E-3</v>
      </c>
      <c r="H1702" s="52">
        <v>8.2348107724955467E-4</v>
      </c>
      <c r="I1702" s="52">
        <v>1.3949769448607264E-4</v>
      </c>
    </row>
    <row r="1703" spans="3:9" hidden="1" x14ac:dyDescent="0.5">
      <c r="C1703" s="52">
        <v>0.16949999999999765</v>
      </c>
      <c r="E1703" s="52">
        <v>0.16949999999999765</v>
      </c>
      <c r="F1703" s="52">
        <v>2.8730249999999204E-2</v>
      </c>
      <c r="G1703" s="52">
        <v>4.8697773749997973E-3</v>
      </c>
      <c r="H1703" s="52">
        <v>8.254272650624543E-4</v>
      </c>
      <c r="I1703" s="52">
        <v>1.3990992142808405E-4</v>
      </c>
    </row>
    <row r="1704" spans="3:9" hidden="1" x14ac:dyDescent="0.5">
      <c r="C1704" s="52">
        <v>0.16959999999999764</v>
      </c>
      <c r="E1704" s="52">
        <v>0.16959999999999764</v>
      </c>
      <c r="F1704" s="52">
        <v>2.8764159999999199E-2</v>
      </c>
      <c r="G1704" s="52">
        <v>4.8784015359997967E-3</v>
      </c>
      <c r="H1704" s="52">
        <v>8.2737690050555391E-4</v>
      </c>
      <c r="I1704" s="52">
        <v>1.4032312232573998E-4</v>
      </c>
    </row>
    <row r="1705" spans="3:9" hidden="1" x14ac:dyDescent="0.5">
      <c r="C1705" s="52">
        <v>0.16969999999999763</v>
      </c>
      <c r="E1705" s="52">
        <v>0.16969999999999763</v>
      </c>
      <c r="F1705" s="52">
        <v>2.8798089999999197E-2</v>
      </c>
      <c r="G1705" s="52">
        <v>4.8870358729997954E-3</v>
      </c>
      <c r="H1705" s="52">
        <v>8.293299876480538E-4</v>
      </c>
      <c r="I1705" s="52">
        <v>1.4073729890387275E-4</v>
      </c>
    </row>
    <row r="1706" spans="3:9" hidden="1" x14ac:dyDescent="0.5">
      <c r="C1706" s="52">
        <v>0.16979999999999762</v>
      </c>
      <c r="E1706" s="52">
        <v>0.16979999999999762</v>
      </c>
      <c r="F1706" s="52">
        <v>2.8832039999999191E-2</v>
      </c>
      <c r="G1706" s="52">
        <v>4.8956803919997941E-3</v>
      </c>
      <c r="H1706" s="52">
        <v>8.3128653056155333E-4</v>
      </c>
      <c r="I1706" s="52">
        <v>1.4115245288934977E-4</v>
      </c>
    </row>
    <row r="1707" spans="3:9" hidden="1" x14ac:dyDescent="0.5">
      <c r="C1707" s="52">
        <v>0.16989999999999761</v>
      </c>
      <c r="E1707" s="52">
        <v>0.16989999999999761</v>
      </c>
      <c r="F1707" s="52">
        <v>2.8866009999999186E-2</v>
      </c>
      <c r="G1707" s="52">
        <v>4.9043350989997929E-3</v>
      </c>
      <c r="H1707" s="52">
        <v>8.3324653332005299E-4</v>
      </c>
      <c r="I1707" s="52">
        <v>1.4156858601107502E-4</v>
      </c>
    </row>
    <row r="1708" spans="3:9" hidden="1" x14ac:dyDescent="0.5">
      <c r="C1708" s="52">
        <v>0.1699999999999976</v>
      </c>
      <c r="E1708" s="52">
        <v>0.1699999999999976</v>
      </c>
      <c r="F1708" s="52">
        <v>2.8899999999999183E-2</v>
      </c>
      <c r="G1708" s="52">
        <v>4.9129999999997917E-3</v>
      </c>
      <c r="H1708" s="52">
        <v>8.352099999999528E-4</v>
      </c>
      <c r="I1708" s="52">
        <v>1.4198569999998998E-4</v>
      </c>
    </row>
    <row r="1709" spans="3:9" hidden="1" x14ac:dyDescent="0.5">
      <c r="C1709" s="52">
        <v>0.17009999999999759</v>
      </c>
      <c r="E1709" s="52">
        <v>0.17009999999999759</v>
      </c>
      <c r="F1709" s="52">
        <v>2.8934009999999177E-2</v>
      </c>
      <c r="G1709" s="52">
        <v>4.9216751009997905E-3</v>
      </c>
      <c r="H1709" s="52">
        <v>8.3717693468005235E-4</v>
      </c>
      <c r="I1709" s="52">
        <v>1.4240379658907488E-4</v>
      </c>
    </row>
    <row r="1710" spans="3:9" hidden="1" x14ac:dyDescent="0.5">
      <c r="C1710" s="52">
        <v>0.17019999999999758</v>
      </c>
      <c r="E1710" s="52">
        <v>0.17019999999999758</v>
      </c>
      <c r="F1710" s="52">
        <v>2.8968039999999175E-2</v>
      </c>
      <c r="G1710" s="52">
        <v>4.9303604079997893E-3</v>
      </c>
      <c r="H1710" s="52">
        <v>8.3914734144155216E-4</v>
      </c>
      <c r="I1710" s="52">
        <v>1.4282287751335015E-4</v>
      </c>
    </row>
    <row r="1711" spans="3:9" hidden="1" x14ac:dyDescent="0.5">
      <c r="C1711" s="52">
        <v>0.17029999999999756</v>
      </c>
      <c r="E1711" s="52">
        <v>0.17029999999999756</v>
      </c>
      <c r="F1711" s="52">
        <v>2.9002089999999172E-2</v>
      </c>
      <c r="G1711" s="52">
        <v>4.9390559269997881E-3</v>
      </c>
      <c r="H1711" s="52">
        <v>8.4112122436805193E-4</v>
      </c>
      <c r="I1711" s="52">
        <v>1.4324294450987721E-4</v>
      </c>
    </row>
    <row r="1712" spans="3:9" hidden="1" x14ac:dyDescent="0.5">
      <c r="C1712" s="52">
        <v>0.17039999999999755</v>
      </c>
      <c r="E1712" s="52">
        <v>0.17039999999999755</v>
      </c>
      <c r="F1712" s="52">
        <v>2.9036159999999166E-2</v>
      </c>
      <c r="G1712" s="52">
        <v>4.9477616639997868E-3</v>
      </c>
      <c r="H1712" s="52">
        <v>8.4309858754555152E-4</v>
      </c>
      <c r="I1712" s="52">
        <v>1.4366399931775993E-4</v>
      </c>
    </row>
    <row r="1713" spans="3:9" hidden="1" x14ac:dyDescent="0.5">
      <c r="C1713" s="52">
        <v>0.17049999999999754</v>
      </c>
      <c r="E1713" s="52">
        <v>0.17049999999999754</v>
      </c>
      <c r="F1713" s="52">
        <v>2.9070249999999163E-2</v>
      </c>
      <c r="G1713" s="52">
        <v>4.9564776249997862E-3</v>
      </c>
      <c r="H1713" s="52">
        <v>8.4507943506245133E-4</v>
      </c>
      <c r="I1713" s="52">
        <v>1.4408604367814587E-4</v>
      </c>
    </row>
    <row r="1714" spans="3:9" hidden="1" x14ac:dyDescent="0.5">
      <c r="C1714" s="52">
        <v>0.17059999999999753</v>
      </c>
      <c r="E1714" s="52">
        <v>0.17059999999999753</v>
      </c>
      <c r="F1714" s="52">
        <v>2.9104359999999156E-2</v>
      </c>
      <c r="G1714" s="52">
        <v>4.9652038159997839E-3</v>
      </c>
      <c r="H1714" s="52">
        <v>8.4706377100955091E-4</v>
      </c>
      <c r="I1714" s="52">
        <v>1.4450907933422731E-4</v>
      </c>
    </row>
    <row r="1715" spans="3:9" hidden="1" x14ac:dyDescent="0.5">
      <c r="C1715" s="52">
        <v>0.17069999999999752</v>
      </c>
      <c r="E1715" s="52">
        <v>0.17069999999999752</v>
      </c>
      <c r="F1715" s="52">
        <v>2.9138489999999153E-2</v>
      </c>
      <c r="G1715" s="52">
        <v>4.9739402429997831E-3</v>
      </c>
      <c r="H1715" s="52">
        <v>8.4905159948005064E-4</v>
      </c>
      <c r="I1715" s="52">
        <v>1.4493310803124254E-4</v>
      </c>
    </row>
    <row r="1716" spans="3:9" hidden="1" x14ac:dyDescent="0.5">
      <c r="C1716" s="52">
        <v>0.17079999999999751</v>
      </c>
      <c r="E1716" s="52">
        <v>0.17079999999999751</v>
      </c>
      <c r="F1716" s="52">
        <v>2.917263999999915E-2</v>
      </c>
      <c r="G1716" s="52">
        <v>4.9826869119997822E-3</v>
      </c>
      <c r="H1716" s="52">
        <v>8.5104292456955036E-4</v>
      </c>
      <c r="I1716" s="52">
        <v>1.4535813151647707E-4</v>
      </c>
    </row>
    <row r="1717" spans="3:9" hidden="1" x14ac:dyDescent="0.5">
      <c r="C1717" s="52">
        <v>0.1708999999999975</v>
      </c>
      <c r="E1717" s="52">
        <v>0.1708999999999975</v>
      </c>
      <c r="F1717" s="52">
        <v>2.9206809999999146E-2</v>
      </c>
      <c r="G1717" s="52">
        <v>4.9914438289997811E-3</v>
      </c>
      <c r="H1717" s="52">
        <v>8.530377503760501E-4</v>
      </c>
      <c r="I1717" s="52">
        <v>1.4578415153926482E-4</v>
      </c>
    </row>
    <row r="1718" spans="3:9" hidden="1" x14ac:dyDescent="0.5">
      <c r="C1718" s="52">
        <v>0.17099999999999749</v>
      </c>
      <c r="E1718" s="52">
        <v>0.17099999999999749</v>
      </c>
      <c r="F1718" s="52">
        <v>2.9240999999999139E-2</v>
      </c>
      <c r="G1718" s="52">
        <v>5.0002109999997798E-3</v>
      </c>
      <c r="H1718" s="52">
        <v>8.5503608099994969E-4</v>
      </c>
      <c r="I1718" s="52">
        <v>1.4621116985098924E-4</v>
      </c>
    </row>
    <row r="1719" spans="3:9" hidden="1" x14ac:dyDescent="0.5">
      <c r="C1719" s="52">
        <v>0.17109999999999748</v>
      </c>
      <c r="E1719" s="52">
        <v>0.17109999999999748</v>
      </c>
      <c r="F1719" s="52">
        <v>2.9275209999999136E-2</v>
      </c>
      <c r="G1719" s="52">
        <v>5.0089884309997782E-3</v>
      </c>
      <c r="H1719" s="52">
        <v>8.5703792054404935E-4</v>
      </c>
      <c r="I1719" s="52">
        <v>1.4663918820508469E-4</v>
      </c>
    </row>
    <row r="1720" spans="3:9" hidden="1" x14ac:dyDescent="0.5">
      <c r="C1720" s="52">
        <v>0.17119999999999747</v>
      </c>
      <c r="E1720" s="52">
        <v>0.17119999999999747</v>
      </c>
      <c r="F1720" s="52">
        <v>2.9309439999999132E-2</v>
      </c>
      <c r="G1720" s="52">
        <v>5.0177761279997773E-3</v>
      </c>
      <c r="H1720" s="52">
        <v>8.5904327311354912E-4</v>
      </c>
      <c r="I1720" s="52">
        <v>1.4706820835703744E-4</v>
      </c>
    </row>
    <row r="1721" spans="3:9" hidden="1" x14ac:dyDescent="0.5">
      <c r="C1721" s="52">
        <v>0.17129999999999745</v>
      </c>
      <c r="E1721" s="52">
        <v>0.17129999999999745</v>
      </c>
      <c r="F1721" s="52">
        <v>2.9343689999999128E-2</v>
      </c>
      <c r="G1721" s="52">
        <v>5.0265740969997761E-3</v>
      </c>
      <c r="H1721" s="52">
        <v>8.6105214281604876E-4</v>
      </c>
      <c r="I1721" s="52">
        <v>1.4749823206438697E-4</v>
      </c>
    </row>
    <row r="1722" spans="3:9" hidden="1" x14ac:dyDescent="0.5">
      <c r="C1722" s="52">
        <v>0.17139999999999744</v>
      </c>
      <c r="E1722" s="52">
        <v>0.17139999999999744</v>
      </c>
      <c r="F1722" s="52">
        <v>2.9377959999999124E-2</v>
      </c>
      <c r="G1722" s="52">
        <v>5.0353823439997746E-3</v>
      </c>
      <c r="H1722" s="52">
        <v>8.630645337615485E-4</v>
      </c>
      <c r="I1722" s="52">
        <v>1.479292610867272E-4</v>
      </c>
    </row>
    <row r="1723" spans="3:9" hidden="1" x14ac:dyDescent="0.5">
      <c r="C1723" s="52">
        <v>0.17149999999999743</v>
      </c>
      <c r="E1723" s="52">
        <v>0.17149999999999743</v>
      </c>
      <c r="F1723" s="52">
        <v>2.941224999999912E-2</v>
      </c>
      <c r="G1723" s="52">
        <v>5.0442008749997736E-3</v>
      </c>
      <c r="H1723" s="52">
        <v>8.650804500624482E-4</v>
      </c>
      <c r="I1723" s="52">
        <v>1.4836129718570764E-4</v>
      </c>
    </row>
    <row r="1724" spans="3:9" hidden="1" x14ac:dyDescent="0.5">
      <c r="C1724" s="52">
        <v>0.17159999999999742</v>
      </c>
      <c r="E1724" s="52">
        <v>0.17159999999999742</v>
      </c>
      <c r="F1724" s="52">
        <v>2.9446559999999115E-2</v>
      </c>
      <c r="G1724" s="52">
        <v>5.0530296959997723E-3</v>
      </c>
      <c r="H1724" s="52">
        <v>8.6709989583354794E-4</v>
      </c>
      <c r="I1724" s="52">
        <v>1.487943421250346E-4</v>
      </c>
    </row>
    <row r="1725" spans="3:9" hidden="1" x14ac:dyDescent="0.5">
      <c r="C1725" s="52">
        <v>0.17169999999999741</v>
      </c>
      <c r="E1725" s="52">
        <v>0.17169999999999741</v>
      </c>
      <c r="F1725" s="52">
        <v>2.9480889999999111E-2</v>
      </c>
      <c r="G1725" s="52">
        <v>5.0618688129997714E-3</v>
      </c>
      <c r="H1725" s="52">
        <v>8.6912287519204758E-4</v>
      </c>
      <c r="I1725" s="52">
        <v>1.4922839767047232E-4</v>
      </c>
    </row>
    <row r="1726" spans="3:9" hidden="1" x14ac:dyDescent="0.5">
      <c r="C1726" s="52">
        <v>0.1717999999999974</v>
      </c>
      <c r="E1726" s="52">
        <v>0.1717999999999974</v>
      </c>
      <c r="F1726" s="52">
        <v>2.9515239999999106E-2</v>
      </c>
      <c r="G1726" s="52">
        <v>5.0707182319997693E-3</v>
      </c>
      <c r="H1726" s="52">
        <v>8.7114939225754729E-4</v>
      </c>
      <c r="I1726" s="52">
        <v>1.4966346558984437E-4</v>
      </c>
    </row>
    <row r="1727" spans="3:9" hidden="1" x14ac:dyDescent="0.5">
      <c r="C1727" s="52">
        <v>0.17189999999999739</v>
      </c>
      <c r="E1727" s="52">
        <v>0.17189999999999739</v>
      </c>
      <c r="F1727" s="52">
        <v>2.9549609999999102E-2</v>
      </c>
      <c r="G1727" s="52">
        <v>5.0795779589997685E-3</v>
      </c>
      <c r="H1727" s="52">
        <v>8.731794511520469E-4</v>
      </c>
      <c r="I1727" s="52">
        <v>1.5009954765303458E-4</v>
      </c>
    </row>
    <row r="1728" spans="3:9" hidden="1" x14ac:dyDescent="0.5">
      <c r="C1728" s="52">
        <v>0.17199999999999738</v>
      </c>
      <c r="E1728" s="52">
        <v>0.17199999999999738</v>
      </c>
      <c r="F1728" s="52">
        <v>2.9583999999999097E-2</v>
      </c>
      <c r="G1728" s="52">
        <v>5.0884479999997673E-3</v>
      </c>
      <c r="H1728" s="52">
        <v>8.7521305599994655E-4</v>
      </c>
      <c r="I1728" s="52">
        <v>1.5053664563198852E-4</v>
      </c>
    </row>
    <row r="1729" spans="3:9" hidden="1" x14ac:dyDescent="0.5">
      <c r="C1729" s="52">
        <v>0.17209999999999737</v>
      </c>
      <c r="E1729" s="52">
        <v>0.17209999999999737</v>
      </c>
      <c r="F1729" s="52">
        <v>2.9618409999999092E-2</v>
      </c>
      <c r="G1729" s="52">
        <v>5.0973283609997656E-3</v>
      </c>
      <c r="H1729" s="52">
        <v>8.7725021092804618E-4</v>
      </c>
      <c r="I1729" s="52">
        <v>1.5097476130071443E-4</v>
      </c>
    </row>
    <row r="1730" spans="3:9" hidden="1" x14ac:dyDescent="0.5">
      <c r="C1730" s="52">
        <v>0.17219999999999736</v>
      </c>
      <c r="E1730" s="52">
        <v>0.17219999999999736</v>
      </c>
      <c r="F1730" s="52">
        <v>2.9652839999999091E-2</v>
      </c>
      <c r="G1730" s="52">
        <v>5.1062190479997651E-3</v>
      </c>
      <c r="H1730" s="52">
        <v>8.7929092006554612E-4</v>
      </c>
      <c r="I1730" s="52">
        <v>1.5141389643528471E-4</v>
      </c>
    </row>
    <row r="1731" spans="3:9" hidden="1" x14ac:dyDescent="0.5">
      <c r="C1731" s="52">
        <v>0.17229999999999734</v>
      </c>
      <c r="E1731" s="52">
        <v>0.17229999999999734</v>
      </c>
      <c r="F1731" s="52">
        <v>2.9687289999999086E-2</v>
      </c>
      <c r="G1731" s="52">
        <v>5.1151200669997633E-3</v>
      </c>
      <c r="H1731" s="52">
        <v>8.8133518754404574E-4</v>
      </c>
      <c r="I1731" s="52">
        <v>1.5185405281383673E-4</v>
      </c>
    </row>
    <row r="1732" spans="3:9" hidden="1" x14ac:dyDescent="0.5">
      <c r="C1732" s="52">
        <v>0.17239999999999733</v>
      </c>
      <c r="E1732" s="52">
        <v>0.17239999999999733</v>
      </c>
      <c r="F1732" s="52">
        <v>2.972175999999908E-2</v>
      </c>
      <c r="G1732" s="52">
        <v>5.1240314239997626E-3</v>
      </c>
      <c r="H1732" s="52">
        <v>8.8338301749754536E-4</v>
      </c>
      <c r="I1732" s="52">
        <v>1.5229523221657447E-4</v>
      </c>
    </row>
    <row r="1733" spans="3:9" hidden="1" x14ac:dyDescent="0.5">
      <c r="C1733" s="52">
        <v>0.17249999999999732</v>
      </c>
      <c r="E1733" s="52">
        <v>0.17249999999999732</v>
      </c>
      <c r="F1733" s="52">
        <v>2.9756249999999075E-2</v>
      </c>
      <c r="G1733" s="52">
        <v>5.1329531249997605E-3</v>
      </c>
      <c r="H1733" s="52">
        <v>8.8543441406244497E-4</v>
      </c>
      <c r="I1733" s="52">
        <v>1.527374364257694E-4</v>
      </c>
    </row>
    <row r="1734" spans="3:9" hidden="1" x14ac:dyDescent="0.5">
      <c r="C1734" s="52">
        <v>0.17259999999999731</v>
      </c>
      <c r="E1734" s="52">
        <v>0.17259999999999731</v>
      </c>
      <c r="F1734" s="52">
        <v>2.9790759999999073E-2</v>
      </c>
      <c r="G1734" s="52">
        <v>5.1418851759997596E-3</v>
      </c>
      <c r="H1734" s="52">
        <v>8.8748938137754477E-4</v>
      </c>
      <c r="I1734" s="52">
        <v>1.5318066722576183E-4</v>
      </c>
    </row>
    <row r="1735" spans="3:9" hidden="1" x14ac:dyDescent="0.5">
      <c r="C1735" s="52">
        <v>0.1726999999999973</v>
      </c>
      <c r="E1735" s="52">
        <v>0.1726999999999973</v>
      </c>
      <c r="F1735" s="52">
        <v>2.9825289999999068E-2</v>
      </c>
      <c r="G1735" s="52">
        <v>5.150827582999758E-3</v>
      </c>
      <c r="H1735" s="52">
        <v>8.8954792358404439E-4</v>
      </c>
      <c r="I1735" s="52">
        <v>1.5362492640296207E-4</v>
      </c>
    </row>
    <row r="1736" spans="3:9" hidden="1" x14ac:dyDescent="0.5">
      <c r="C1736" s="52">
        <v>0.17279999999999729</v>
      </c>
      <c r="E1736" s="52">
        <v>0.17279999999999729</v>
      </c>
      <c r="F1736" s="52">
        <v>2.9859839999999062E-2</v>
      </c>
      <c r="G1736" s="52">
        <v>5.1597803519997567E-3</v>
      </c>
      <c r="H1736" s="52">
        <v>8.9161004482554392E-4</v>
      </c>
      <c r="I1736" s="52">
        <v>1.5407021574585157E-4</v>
      </c>
    </row>
    <row r="1737" spans="3:9" hidden="1" x14ac:dyDescent="0.5">
      <c r="C1737" s="52">
        <v>0.17289999999999728</v>
      </c>
      <c r="E1737" s="52">
        <v>0.17289999999999728</v>
      </c>
      <c r="F1737" s="52">
        <v>2.989440999999906E-2</v>
      </c>
      <c r="G1737" s="52">
        <v>5.1687434889997564E-3</v>
      </c>
      <c r="H1737" s="52">
        <v>8.9367574924804373E-4</v>
      </c>
      <c r="I1737" s="52">
        <v>1.5451653704498433E-4</v>
      </c>
    </row>
    <row r="1738" spans="3:9" hidden="1" x14ac:dyDescent="0.5">
      <c r="C1738" s="52">
        <v>0.17299999999999727</v>
      </c>
      <c r="E1738" s="52">
        <v>0.17299999999999727</v>
      </c>
      <c r="F1738" s="52">
        <v>2.9928999999999054E-2</v>
      </c>
      <c r="G1738" s="52">
        <v>5.1777169999997546E-3</v>
      </c>
      <c r="H1738" s="52">
        <v>8.9574504099994333E-4</v>
      </c>
      <c r="I1738" s="52">
        <v>1.5496389209298774E-4</v>
      </c>
    </row>
    <row r="1739" spans="3:9" hidden="1" x14ac:dyDescent="0.5">
      <c r="C1739" s="52">
        <v>0.17309999999999726</v>
      </c>
      <c r="E1739" s="52">
        <v>0.17309999999999726</v>
      </c>
      <c r="F1739" s="52">
        <v>2.9963609999999051E-2</v>
      </c>
      <c r="G1739" s="52">
        <v>5.1867008909997538E-3</v>
      </c>
      <c r="H1739" s="52">
        <v>8.9781792423204308E-4</v>
      </c>
      <c r="I1739" s="52">
        <v>1.5541228268456419E-4</v>
      </c>
    </row>
    <row r="1740" spans="3:9" hidden="1" x14ac:dyDescent="0.5">
      <c r="C1740" s="52">
        <v>0.17319999999999725</v>
      </c>
      <c r="E1740" s="52">
        <v>0.17319999999999725</v>
      </c>
      <c r="F1740" s="52">
        <v>2.9998239999999045E-2</v>
      </c>
      <c r="G1740" s="52">
        <v>5.1956951679997523E-3</v>
      </c>
      <c r="H1740" s="52">
        <v>8.9989440309754269E-4</v>
      </c>
      <c r="I1740" s="52">
        <v>1.5586171061649192E-4</v>
      </c>
    </row>
    <row r="1741" spans="3:9" hidden="1" x14ac:dyDescent="0.5">
      <c r="C1741" s="52">
        <v>0.17329999999999723</v>
      </c>
      <c r="E1741" s="52">
        <v>0.17329999999999723</v>
      </c>
      <c r="F1741" s="52">
        <v>3.0032889999999042E-2</v>
      </c>
      <c r="G1741" s="52">
        <v>5.2046998369997509E-3</v>
      </c>
      <c r="H1741" s="52">
        <v>9.0197448175204249E-4</v>
      </c>
      <c r="I1741" s="52">
        <v>1.5631217768762647E-4</v>
      </c>
    </row>
    <row r="1742" spans="3:9" hidden="1" x14ac:dyDescent="0.5">
      <c r="C1742" s="52">
        <v>0.17339999999999722</v>
      </c>
      <c r="E1742" s="52">
        <v>0.17339999999999722</v>
      </c>
      <c r="F1742" s="52">
        <v>3.0067559999999036E-2</v>
      </c>
      <c r="G1742" s="52">
        <v>5.2137149039997496E-3</v>
      </c>
      <c r="H1742" s="52">
        <v>9.0405816435354196E-4</v>
      </c>
      <c r="I1742" s="52">
        <v>1.5676368569890166E-4</v>
      </c>
    </row>
    <row r="1743" spans="3:9" hidden="1" x14ac:dyDescent="0.5">
      <c r="C1743" s="52">
        <v>0.17349999999999721</v>
      </c>
      <c r="E1743" s="52">
        <v>0.17349999999999721</v>
      </c>
      <c r="F1743" s="52">
        <v>3.0102249999999033E-2</v>
      </c>
      <c r="G1743" s="52">
        <v>5.2227403749997483E-3</v>
      </c>
      <c r="H1743" s="52">
        <v>9.0614545506244174E-4</v>
      </c>
      <c r="I1743" s="52">
        <v>1.5721623645333112E-4</v>
      </c>
    </row>
    <row r="1744" spans="3:9" hidden="1" x14ac:dyDescent="0.5">
      <c r="C1744" s="52">
        <v>0.1735999999999972</v>
      </c>
      <c r="E1744" s="52">
        <v>0.1735999999999972</v>
      </c>
      <c r="F1744" s="52">
        <v>3.0136959999999029E-2</v>
      </c>
      <c r="G1744" s="52">
        <v>5.2317762559997471E-3</v>
      </c>
      <c r="H1744" s="52">
        <v>9.0823635804154149E-4</v>
      </c>
      <c r="I1744" s="52">
        <v>1.5766983175600905E-4</v>
      </c>
    </row>
    <row r="1745" spans="3:9" hidden="1" x14ac:dyDescent="0.5">
      <c r="C1745" s="52">
        <v>0.17369999999999719</v>
      </c>
      <c r="E1745" s="52">
        <v>0.17369999999999719</v>
      </c>
      <c r="F1745" s="52">
        <v>3.0171689999999023E-2</v>
      </c>
      <c r="G1745" s="52">
        <v>5.2408225529997458E-3</v>
      </c>
      <c r="H1745" s="52">
        <v>9.1033087745604098E-4</v>
      </c>
      <c r="I1745" s="52">
        <v>1.5812447341411175E-4</v>
      </c>
    </row>
    <row r="1746" spans="3:9" hidden="1" x14ac:dyDescent="0.5">
      <c r="C1746" s="52">
        <v>0.17379999999999718</v>
      </c>
      <c r="E1746" s="52">
        <v>0.17379999999999718</v>
      </c>
      <c r="F1746" s="52">
        <v>3.0206439999999019E-2</v>
      </c>
      <c r="G1746" s="52">
        <v>5.2498792719997446E-3</v>
      </c>
      <c r="H1746" s="52">
        <v>9.1242901747354071E-4</v>
      </c>
      <c r="I1746" s="52">
        <v>1.5858016323689881E-4</v>
      </c>
    </row>
    <row r="1747" spans="3:9" hidden="1" x14ac:dyDescent="0.5">
      <c r="C1747" s="52">
        <v>0.17389999999999717</v>
      </c>
      <c r="E1747" s="52">
        <v>0.17389999999999717</v>
      </c>
      <c r="F1747" s="52">
        <v>3.0241209999999016E-2</v>
      </c>
      <c r="G1747" s="52">
        <v>5.2589464189997433E-3</v>
      </c>
      <c r="H1747" s="52">
        <v>9.1453078226404042E-4</v>
      </c>
      <c r="I1747" s="52">
        <v>1.5903690303571404E-4</v>
      </c>
    </row>
    <row r="1748" spans="3:9" hidden="1" x14ac:dyDescent="0.5">
      <c r="C1748" s="52">
        <v>0.17399999999999716</v>
      </c>
      <c r="E1748" s="52">
        <v>0.17399999999999716</v>
      </c>
      <c r="F1748" s="52">
        <v>3.0275999999999012E-2</v>
      </c>
      <c r="G1748" s="52">
        <v>5.268023999999742E-3</v>
      </c>
      <c r="H1748" s="52">
        <v>9.1663617599994018E-4</v>
      </c>
      <c r="I1748" s="52">
        <v>1.5949469462398698E-4</v>
      </c>
    </row>
    <row r="1749" spans="3:9" hidden="1" x14ac:dyDescent="0.5">
      <c r="C1749" s="52">
        <v>0.17409999999999715</v>
      </c>
      <c r="E1749" s="52">
        <v>0.17409999999999715</v>
      </c>
      <c r="F1749" s="52">
        <v>3.0310809999999005E-2</v>
      </c>
      <c r="G1749" s="52">
        <v>5.2771120209997406E-3</v>
      </c>
      <c r="H1749" s="52">
        <v>9.1874520285603969E-4</v>
      </c>
      <c r="I1749" s="52">
        <v>1.5995353981723389E-4</v>
      </c>
    </row>
    <row r="1750" spans="3:9" hidden="1" x14ac:dyDescent="0.5">
      <c r="C1750" s="52">
        <v>0.17419999999999713</v>
      </c>
      <c r="E1750" s="52">
        <v>0.17419999999999713</v>
      </c>
      <c r="F1750" s="52">
        <v>3.0345639999999001E-2</v>
      </c>
      <c r="G1750" s="52">
        <v>5.2862104879997391E-3</v>
      </c>
      <c r="H1750" s="52">
        <v>9.2085786700953933E-4</v>
      </c>
      <c r="I1750" s="52">
        <v>1.6041344043305912E-4</v>
      </c>
    </row>
    <row r="1751" spans="3:9" hidden="1" x14ac:dyDescent="0.5">
      <c r="C1751" s="52">
        <v>0.17429999999999712</v>
      </c>
      <c r="E1751" s="52">
        <v>0.17429999999999712</v>
      </c>
      <c r="F1751" s="52">
        <v>3.0380489999998997E-2</v>
      </c>
      <c r="G1751" s="52">
        <v>5.2953194069997375E-3</v>
      </c>
      <c r="H1751" s="52">
        <v>9.22974172640039E-4</v>
      </c>
      <c r="I1751" s="52">
        <v>1.6087439829115614E-4</v>
      </c>
    </row>
    <row r="1752" spans="3:9" hidden="1" x14ac:dyDescent="0.5">
      <c r="C1752" s="52">
        <v>0.17439999999999711</v>
      </c>
      <c r="E1752" s="52">
        <v>0.17439999999999711</v>
      </c>
      <c r="F1752" s="52">
        <v>3.0415359999998993E-2</v>
      </c>
      <c r="G1752" s="52">
        <v>5.3044387839997365E-3</v>
      </c>
      <c r="H1752" s="52">
        <v>9.2509412392953873E-4</v>
      </c>
      <c r="I1752" s="52">
        <v>1.6133641521330887E-4</v>
      </c>
    </row>
    <row r="1753" spans="3:9" hidden="1" x14ac:dyDescent="0.5">
      <c r="C1753" s="52">
        <v>0.1744999999999971</v>
      </c>
      <c r="E1753" s="52">
        <v>0.1744999999999971</v>
      </c>
      <c r="F1753" s="52">
        <v>3.0450249999998989E-2</v>
      </c>
      <c r="G1753" s="52">
        <v>5.3135686249997354E-3</v>
      </c>
      <c r="H1753" s="52">
        <v>9.272177250624384E-4</v>
      </c>
      <c r="I1753" s="52">
        <v>1.6179949302339282E-4</v>
      </c>
    </row>
    <row r="1754" spans="3:9" hidden="1" x14ac:dyDescent="0.5">
      <c r="C1754" s="52">
        <v>0.17459999999999709</v>
      </c>
      <c r="E1754" s="52">
        <v>0.17459999999999709</v>
      </c>
      <c r="F1754" s="52">
        <v>3.0485159999998984E-2</v>
      </c>
      <c r="G1754" s="52">
        <v>5.3227089359997341E-3</v>
      </c>
      <c r="H1754" s="52">
        <v>9.2934498022553803E-4</v>
      </c>
      <c r="I1754" s="52">
        <v>1.6226363354737624E-4</v>
      </c>
    </row>
    <row r="1755" spans="3:9" hidden="1" x14ac:dyDescent="0.5">
      <c r="C1755" s="52">
        <v>0.17469999999999708</v>
      </c>
      <c r="E1755" s="52">
        <v>0.17469999999999708</v>
      </c>
      <c r="F1755" s="52">
        <v>3.052008999999898E-2</v>
      </c>
      <c r="G1755" s="52">
        <v>5.3318597229997326E-3</v>
      </c>
      <c r="H1755" s="52">
        <v>9.3147589360803769E-4</v>
      </c>
      <c r="I1755" s="52">
        <v>1.6272883861332148E-4</v>
      </c>
    </row>
    <row r="1756" spans="3:9" hidden="1" x14ac:dyDescent="0.5">
      <c r="C1756" s="52">
        <v>0.17479999999999707</v>
      </c>
      <c r="E1756" s="52">
        <v>0.17479999999999707</v>
      </c>
      <c r="F1756" s="52">
        <v>3.0555039999998975E-2</v>
      </c>
      <c r="G1756" s="52">
        <v>5.3410209919997316E-3</v>
      </c>
      <c r="H1756" s="52">
        <v>9.3361046940153736E-4</v>
      </c>
      <c r="I1756" s="52">
        <v>1.6319511005138599E-4</v>
      </c>
    </row>
    <row r="1757" spans="3:9" hidden="1" x14ac:dyDescent="0.5">
      <c r="C1757" s="52">
        <v>0.17489999999999706</v>
      </c>
      <c r="E1757" s="52">
        <v>0.17489999999999706</v>
      </c>
      <c r="F1757" s="52">
        <v>3.059000999999897E-2</v>
      </c>
      <c r="G1757" s="52">
        <v>5.3501927489997296E-3</v>
      </c>
      <c r="H1757" s="52">
        <v>9.3574871180003702E-4</v>
      </c>
      <c r="I1757" s="52">
        <v>1.6366244969382373E-4</v>
      </c>
    </row>
    <row r="1758" spans="3:9" hidden="1" x14ac:dyDescent="0.5">
      <c r="C1758" s="52">
        <v>0.17499999999999705</v>
      </c>
      <c r="E1758" s="52">
        <v>0.17499999999999705</v>
      </c>
      <c r="F1758" s="52">
        <v>3.0624999999998966E-2</v>
      </c>
      <c r="G1758" s="52">
        <v>5.3593749999997289E-3</v>
      </c>
      <c r="H1758" s="52">
        <v>9.378906249999366E-4</v>
      </c>
      <c r="I1758" s="52">
        <v>1.6413085937498615E-4</v>
      </c>
    </row>
    <row r="1759" spans="3:9" hidden="1" x14ac:dyDescent="0.5">
      <c r="C1759" s="52">
        <v>0.17509999999999704</v>
      </c>
      <c r="E1759" s="52">
        <v>0.17509999999999704</v>
      </c>
      <c r="F1759" s="52">
        <v>3.0660009999998961E-2</v>
      </c>
      <c r="G1759" s="52">
        <v>5.3685677509997271E-3</v>
      </c>
      <c r="H1759" s="52">
        <v>9.4003621320003629E-4</v>
      </c>
      <c r="I1759" s="52">
        <v>1.6460034093132358E-4</v>
      </c>
    </row>
    <row r="1760" spans="3:9" hidden="1" x14ac:dyDescent="0.5">
      <c r="C1760" s="52">
        <v>0.17519999999999702</v>
      </c>
      <c r="E1760" s="52">
        <v>0.17519999999999702</v>
      </c>
      <c r="F1760" s="52">
        <v>3.0695039999998959E-2</v>
      </c>
      <c r="G1760" s="52">
        <v>5.3777710079997267E-3</v>
      </c>
      <c r="H1760" s="52">
        <v>9.4218548060153611E-4</v>
      </c>
      <c r="I1760" s="52">
        <v>1.6507089620138631E-4</v>
      </c>
    </row>
    <row r="1761" spans="3:9" hidden="1" x14ac:dyDescent="0.5">
      <c r="C1761" s="52">
        <v>0.17529999999999701</v>
      </c>
      <c r="E1761" s="52">
        <v>0.17529999999999701</v>
      </c>
      <c r="F1761" s="52">
        <v>3.0730089999998954E-2</v>
      </c>
      <c r="G1761" s="52">
        <v>5.386984776999725E-3</v>
      </c>
      <c r="H1761" s="52">
        <v>9.4433843140803568E-4</v>
      </c>
      <c r="I1761" s="52">
        <v>1.6554252702582583E-4</v>
      </c>
    </row>
    <row r="1762" spans="3:9" hidden="1" x14ac:dyDescent="0.5">
      <c r="C1762" s="52">
        <v>0.175399999999997</v>
      </c>
      <c r="E1762" s="52">
        <v>0.175399999999997</v>
      </c>
      <c r="F1762" s="52">
        <v>3.0765159999998948E-2</v>
      </c>
      <c r="G1762" s="52">
        <v>5.396209063999723E-3</v>
      </c>
      <c r="H1762" s="52">
        <v>9.4649506982553532E-4</v>
      </c>
      <c r="I1762" s="52">
        <v>1.6601523524739607E-4</v>
      </c>
    </row>
    <row r="1763" spans="3:9" hidden="1" x14ac:dyDescent="0.5">
      <c r="C1763" s="52">
        <v>0.17549999999999699</v>
      </c>
      <c r="E1763" s="52">
        <v>0.17549999999999699</v>
      </c>
      <c r="F1763" s="52">
        <v>3.0800249999998943E-2</v>
      </c>
      <c r="G1763" s="52">
        <v>5.4054438749997222E-3</v>
      </c>
      <c r="H1763" s="52">
        <v>9.4865540006243486E-4</v>
      </c>
      <c r="I1763" s="52">
        <v>1.6648902271095445E-4</v>
      </c>
    </row>
    <row r="1764" spans="3:9" hidden="1" x14ac:dyDescent="0.5">
      <c r="C1764" s="52">
        <v>0.17559999999999698</v>
      </c>
      <c r="E1764" s="52">
        <v>0.17559999999999698</v>
      </c>
      <c r="F1764" s="52">
        <v>3.0835359999998941E-2</v>
      </c>
      <c r="G1764" s="52">
        <v>5.414689215999721E-3</v>
      </c>
      <c r="H1764" s="52">
        <v>9.5081942632953471E-4</v>
      </c>
      <c r="I1764" s="52">
        <v>1.6696389126346343E-4</v>
      </c>
    </row>
    <row r="1765" spans="3:9" hidden="1" x14ac:dyDescent="0.5">
      <c r="C1765" s="52">
        <v>0.17569999999999697</v>
      </c>
      <c r="E1765" s="52">
        <v>0.17569999999999697</v>
      </c>
      <c r="F1765" s="52">
        <v>3.0870489999998935E-2</v>
      </c>
      <c r="G1765" s="52">
        <v>5.4239450929997194E-3</v>
      </c>
      <c r="H1765" s="52">
        <v>9.5298715284003422E-4</v>
      </c>
      <c r="I1765" s="52">
        <v>1.6743984275399113E-4</v>
      </c>
    </row>
    <row r="1766" spans="3:9" hidden="1" x14ac:dyDescent="0.5">
      <c r="C1766" s="52">
        <v>0.17579999999999696</v>
      </c>
      <c r="E1766" s="52">
        <v>0.17579999999999696</v>
      </c>
      <c r="F1766" s="52">
        <v>3.090563999999893E-2</v>
      </c>
      <c r="G1766" s="52">
        <v>5.4332115119997181E-3</v>
      </c>
      <c r="H1766" s="52">
        <v>9.5515858380953382E-4</v>
      </c>
      <c r="I1766" s="52">
        <v>1.6791687903371314E-4</v>
      </c>
    </row>
    <row r="1767" spans="3:9" hidden="1" x14ac:dyDescent="0.5">
      <c r="C1767" s="52">
        <v>0.17589999999999695</v>
      </c>
      <c r="E1767" s="52">
        <v>0.17589999999999695</v>
      </c>
      <c r="F1767" s="52">
        <v>3.0940809999998927E-2</v>
      </c>
      <c r="G1767" s="52">
        <v>5.4424884789997172E-3</v>
      </c>
      <c r="H1767" s="52">
        <v>9.5733372345603357E-4</v>
      </c>
      <c r="I1767" s="52">
        <v>1.6839500195591338E-4</v>
      </c>
    </row>
    <row r="1768" spans="3:9" hidden="1" x14ac:dyDescent="0.5">
      <c r="C1768" s="52">
        <v>0.17599999999999694</v>
      </c>
      <c r="E1768" s="52">
        <v>0.17599999999999694</v>
      </c>
      <c r="F1768" s="52">
        <v>3.0975999999998921E-2</v>
      </c>
      <c r="G1768" s="52">
        <v>5.4517759999997148E-3</v>
      </c>
      <c r="H1768" s="52">
        <v>9.5951257599993312E-4</v>
      </c>
      <c r="I1768" s="52">
        <v>1.6887421337598529E-4</v>
      </c>
    </row>
    <row r="1769" spans="3:9" hidden="1" x14ac:dyDescent="0.5">
      <c r="C1769" s="52">
        <v>0.17609999999999693</v>
      </c>
      <c r="E1769" s="52">
        <v>0.17609999999999693</v>
      </c>
      <c r="F1769" s="52">
        <v>3.1011209999998918E-2</v>
      </c>
      <c r="G1769" s="52">
        <v>5.4610740809997145E-3</v>
      </c>
      <c r="H1769" s="52">
        <v>9.6169514566403296E-4</v>
      </c>
      <c r="I1769" s="52">
        <v>1.6935451515143324E-4</v>
      </c>
    </row>
    <row r="1770" spans="3:9" hidden="1" x14ac:dyDescent="0.5">
      <c r="C1770" s="52">
        <v>0.17619999999999691</v>
      </c>
      <c r="E1770" s="52">
        <v>0.17619999999999691</v>
      </c>
      <c r="F1770" s="52">
        <v>3.1046439999998912E-2</v>
      </c>
      <c r="G1770" s="52">
        <v>5.4703827279997128E-3</v>
      </c>
      <c r="H1770" s="52">
        <v>9.6388143667353249E-4</v>
      </c>
      <c r="I1770" s="52">
        <v>1.6983590914187345E-4</v>
      </c>
    </row>
    <row r="1771" spans="3:9" hidden="1" x14ac:dyDescent="0.5">
      <c r="C1771" s="52">
        <v>0.1762999999999969</v>
      </c>
      <c r="E1771" s="52">
        <v>0.1762999999999969</v>
      </c>
      <c r="F1771" s="52">
        <v>3.1081689999998909E-2</v>
      </c>
      <c r="G1771" s="52">
        <v>5.4797019469997113E-3</v>
      </c>
      <c r="H1771" s="52">
        <v>9.6607145325603219E-4</v>
      </c>
      <c r="I1771" s="52">
        <v>1.703183972090355E-4</v>
      </c>
    </row>
    <row r="1772" spans="3:9" hidden="1" x14ac:dyDescent="0.5">
      <c r="C1772" s="52">
        <v>0.17639999999999689</v>
      </c>
      <c r="E1772" s="52">
        <v>0.17639999999999689</v>
      </c>
      <c r="F1772" s="52">
        <v>3.1116959999998903E-2</v>
      </c>
      <c r="G1772" s="52">
        <v>5.48903174399971E-3</v>
      </c>
      <c r="H1772" s="52">
        <v>9.6826519964153166E-4</v>
      </c>
      <c r="I1772" s="52">
        <v>1.7080198121676319E-4</v>
      </c>
    </row>
    <row r="1773" spans="3:9" hidden="1" x14ac:dyDescent="0.5">
      <c r="C1773" s="52">
        <v>0.17649999999999688</v>
      </c>
      <c r="E1773" s="52">
        <v>0.17649999999999688</v>
      </c>
      <c r="F1773" s="52">
        <v>3.11522499999989E-2</v>
      </c>
      <c r="G1773" s="52">
        <v>5.498372124999709E-3</v>
      </c>
      <c r="H1773" s="52">
        <v>9.7046268006243145E-4</v>
      </c>
      <c r="I1773" s="52">
        <v>1.7128666303101612E-4</v>
      </c>
    </row>
    <row r="1774" spans="3:9" hidden="1" x14ac:dyDescent="0.5">
      <c r="C1774" s="52">
        <v>0.17659999999999687</v>
      </c>
      <c r="E1774" s="52">
        <v>0.17659999999999687</v>
      </c>
      <c r="F1774" s="52">
        <v>3.1187559999998896E-2</v>
      </c>
      <c r="G1774" s="52">
        <v>5.5077230959997073E-3</v>
      </c>
      <c r="H1774" s="52">
        <v>9.7266389875353115E-4</v>
      </c>
      <c r="I1774" s="52">
        <v>1.7177244451987056E-4</v>
      </c>
    </row>
    <row r="1775" spans="3:9" hidden="1" x14ac:dyDescent="0.5">
      <c r="C1775" s="52">
        <v>0.17669999999999686</v>
      </c>
      <c r="E1775" s="52">
        <v>0.17669999999999686</v>
      </c>
      <c r="F1775" s="52">
        <v>3.1222889999998889E-2</v>
      </c>
      <c r="G1775" s="52">
        <v>5.5170846629997057E-3</v>
      </c>
      <c r="H1775" s="52">
        <v>9.7486885995203064E-4</v>
      </c>
      <c r="I1775" s="52">
        <v>1.7225932755352076E-4</v>
      </c>
    </row>
    <row r="1776" spans="3:9" hidden="1" x14ac:dyDescent="0.5">
      <c r="C1776" s="52">
        <v>0.17679999999999685</v>
      </c>
      <c r="E1776" s="52">
        <v>0.17679999999999685</v>
      </c>
      <c r="F1776" s="52">
        <v>3.1258239999998882E-2</v>
      </c>
      <c r="G1776" s="52">
        <v>5.5264568319997043E-3</v>
      </c>
      <c r="H1776" s="52">
        <v>9.7707756789753024E-4</v>
      </c>
      <c r="I1776" s="52">
        <v>1.7274731400428026E-4</v>
      </c>
    </row>
    <row r="1777" spans="3:9" hidden="1" x14ac:dyDescent="0.5">
      <c r="C1777" s="52">
        <v>0.17689999999999684</v>
      </c>
      <c r="E1777" s="52">
        <v>0.17689999999999684</v>
      </c>
      <c r="F1777" s="52">
        <v>3.1293609999998882E-2</v>
      </c>
      <c r="G1777" s="52">
        <v>5.535839608999703E-3</v>
      </c>
      <c r="H1777" s="52">
        <v>9.7929002683203015E-4</v>
      </c>
      <c r="I1777" s="52">
        <v>1.7323640574658304E-4</v>
      </c>
    </row>
    <row r="1778" spans="3:9" hidden="1" x14ac:dyDescent="0.5">
      <c r="C1778" s="52">
        <v>0.17699999999999683</v>
      </c>
      <c r="E1778" s="52">
        <v>0.17699999999999683</v>
      </c>
      <c r="F1778" s="52">
        <v>3.1328999999998879E-2</v>
      </c>
      <c r="G1778" s="52">
        <v>5.5452329999997017E-3</v>
      </c>
      <c r="H1778" s="52">
        <v>9.8150624099992969E-4</v>
      </c>
      <c r="I1778" s="52">
        <v>1.7372660465698444E-4</v>
      </c>
    </row>
    <row r="1779" spans="3:9" hidden="1" x14ac:dyDescent="0.5">
      <c r="C1779" s="52">
        <v>0.17709999999999682</v>
      </c>
      <c r="E1779" s="52">
        <v>0.17709999999999682</v>
      </c>
      <c r="F1779" s="52">
        <v>3.1364409999998871E-2</v>
      </c>
      <c r="G1779" s="52">
        <v>5.5546370109997006E-3</v>
      </c>
      <c r="H1779" s="52">
        <v>9.8372621464802926E-4</v>
      </c>
      <c r="I1779" s="52">
        <v>1.7421791261416285E-4</v>
      </c>
    </row>
    <row r="1780" spans="3:9" hidden="1" x14ac:dyDescent="0.5">
      <c r="C1780" s="52">
        <v>0.1771999999999968</v>
      </c>
      <c r="E1780" s="52">
        <v>0.1771999999999968</v>
      </c>
      <c r="F1780" s="52">
        <v>3.1399839999998867E-2</v>
      </c>
      <c r="G1780" s="52">
        <v>5.5640516479996986E-3</v>
      </c>
      <c r="H1780" s="52">
        <v>9.8594995202552879E-4</v>
      </c>
      <c r="I1780" s="52">
        <v>1.7471033149892056E-4</v>
      </c>
    </row>
    <row r="1781" spans="3:9" hidden="1" x14ac:dyDescent="0.5">
      <c r="C1781" s="52">
        <v>0.17729999999999679</v>
      </c>
      <c r="E1781" s="52">
        <v>0.17729999999999679</v>
      </c>
      <c r="F1781" s="52">
        <v>3.143528999999886E-2</v>
      </c>
      <c r="G1781" s="52">
        <v>5.5734769169996966E-3</v>
      </c>
      <c r="H1781" s="52">
        <v>9.8817745738402824E-4</v>
      </c>
      <c r="I1781" s="52">
        <v>1.7520386319418504E-4</v>
      </c>
    </row>
    <row r="1782" spans="3:9" hidden="1" x14ac:dyDescent="0.5">
      <c r="C1782" s="52">
        <v>0.17739999999999678</v>
      </c>
      <c r="E1782" s="52">
        <v>0.17739999999999678</v>
      </c>
      <c r="F1782" s="52">
        <v>3.1470759999998855E-2</v>
      </c>
      <c r="G1782" s="52">
        <v>5.5829128239996955E-3</v>
      </c>
      <c r="H1782" s="52">
        <v>9.9040873497752797E-4</v>
      </c>
      <c r="I1782" s="52">
        <v>1.7569850958501027E-4</v>
      </c>
    </row>
    <row r="1783" spans="3:9" hidden="1" x14ac:dyDescent="0.5">
      <c r="C1783" s="52">
        <v>0.17749999999999677</v>
      </c>
      <c r="E1783" s="52">
        <v>0.17749999999999677</v>
      </c>
      <c r="F1783" s="52">
        <v>3.1506249999998855E-2</v>
      </c>
      <c r="G1783" s="52">
        <v>5.5923593749996952E-3</v>
      </c>
      <c r="H1783" s="52">
        <v>9.9264378906242789E-4</v>
      </c>
      <c r="I1783" s="52">
        <v>1.7619427255857775E-4</v>
      </c>
    </row>
    <row r="1784" spans="3:9" hidden="1" x14ac:dyDescent="0.5">
      <c r="C1784" s="52">
        <v>0.17759999999999676</v>
      </c>
      <c r="E1784" s="52">
        <v>0.17759999999999676</v>
      </c>
      <c r="F1784" s="52">
        <v>3.154175999999885E-2</v>
      </c>
      <c r="G1784" s="52">
        <v>5.601816575999694E-3</v>
      </c>
      <c r="H1784" s="52">
        <v>9.9488262389752749E-4</v>
      </c>
      <c r="I1784" s="52">
        <v>1.7669115400419767E-4</v>
      </c>
    </row>
    <row r="1785" spans="3:9" hidden="1" x14ac:dyDescent="0.5">
      <c r="C1785" s="52">
        <v>0.17769999999999675</v>
      </c>
      <c r="E1785" s="52">
        <v>0.17769999999999675</v>
      </c>
      <c r="F1785" s="52">
        <v>3.1577289999998842E-2</v>
      </c>
      <c r="G1785" s="52">
        <v>5.6112844329996919E-3</v>
      </c>
      <c r="H1785" s="52">
        <v>9.9712524374402688E-4</v>
      </c>
      <c r="I1785" s="52">
        <v>1.7718915581331035E-4</v>
      </c>
    </row>
    <row r="1786" spans="3:9" hidden="1" x14ac:dyDescent="0.5">
      <c r="C1786" s="52">
        <v>0.17779999999999674</v>
      </c>
      <c r="E1786" s="52">
        <v>0.17779999999999674</v>
      </c>
      <c r="F1786" s="52">
        <v>3.1612839999998837E-2</v>
      </c>
      <c r="G1786" s="52">
        <v>5.6207629519996905E-3</v>
      </c>
      <c r="H1786" s="52">
        <v>9.993716528655266E-4</v>
      </c>
      <c r="I1786" s="52">
        <v>1.7768827987948738E-4</v>
      </c>
    </row>
    <row r="1787" spans="3:9" hidden="1" x14ac:dyDescent="0.5">
      <c r="C1787" s="52">
        <v>0.17789999999999673</v>
      </c>
      <c r="E1787" s="52">
        <v>0.17789999999999673</v>
      </c>
      <c r="F1787" s="52">
        <v>3.1648409999998836E-2</v>
      </c>
      <c r="G1787" s="52">
        <v>5.630252138999689E-3</v>
      </c>
      <c r="H1787" s="52">
        <v>1.0016218555280263E-3</v>
      </c>
      <c r="I1787" s="52">
        <v>1.781885280984326E-4</v>
      </c>
    </row>
    <row r="1788" spans="3:9" hidden="1" x14ac:dyDescent="0.5">
      <c r="C1788" s="52">
        <v>0.17799999999999672</v>
      </c>
      <c r="E1788" s="52">
        <v>0.17799999999999672</v>
      </c>
      <c r="F1788" s="52">
        <v>3.1683999999998831E-2</v>
      </c>
      <c r="G1788" s="52">
        <v>5.6397519999996882E-3</v>
      </c>
      <c r="H1788" s="52">
        <v>1.0038758559999259E-3</v>
      </c>
      <c r="I1788" s="52">
        <v>1.786899023679835E-4</v>
      </c>
    </row>
    <row r="1789" spans="3:9" hidden="1" x14ac:dyDescent="0.5">
      <c r="C1789" s="52">
        <v>0.17809999999999671</v>
      </c>
      <c r="E1789" s="52">
        <v>0.17809999999999671</v>
      </c>
      <c r="F1789" s="52">
        <v>3.171960999999883E-2</v>
      </c>
      <c r="G1789" s="52">
        <v>5.6492625409996873E-3</v>
      </c>
      <c r="H1789" s="52">
        <v>1.0061336585520258E-3</v>
      </c>
      <c r="I1789" s="52">
        <v>1.791924045881125E-4</v>
      </c>
    </row>
    <row r="1790" spans="3:9" hidden="1" x14ac:dyDescent="0.5">
      <c r="C1790" s="52">
        <v>0.17819999999999669</v>
      </c>
      <c r="E1790" s="52">
        <v>0.17819999999999669</v>
      </c>
      <c r="F1790" s="52">
        <v>3.1755239999998824E-2</v>
      </c>
      <c r="G1790" s="52">
        <v>5.6587837679996852E-3</v>
      </c>
      <c r="H1790" s="52">
        <v>1.0083952674575253E-3</v>
      </c>
      <c r="I1790" s="52">
        <v>1.7969603666092768E-4</v>
      </c>
    </row>
    <row r="1791" spans="3:9" hidden="1" x14ac:dyDescent="0.5">
      <c r="C1791" s="52">
        <v>0.17829999999999668</v>
      </c>
      <c r="E1791" s="52">
        <v>0.17829999999999668</v>
      </c>
      <c r="F1791" s="52">
        <v>3.1790889999998816E-2</v>
      </c>
      <c r="G1791" s="52">
        <v>5.668315686999683E-3</v>
      </c>
      <c r="H1791" s="52">
        <v>1.0106606869920247E-3</v>
      </c>
      <c r="I1791" s="52">
        <v>1.8020080049067466E-4</v>
      </c>
    </row>
    <row r="1792" spans="3:9" hidden="1" x14ac:dyDescent="0.5">
      <c r="C1792" s="52">
        <v>0.17839999999999667</v>
      </c>
      <c r="E1792" s="52">
        <v>0.17839999999999667</v>
      </c>
      <c r="F1792" s="52">
        <v>3.182655999999881E-2</v>
      </c>
      <c r="G1792" s="52">
        <v>5.6778583039996822E-3</v>
      </c>
      <c r="H1792" s="52">
        <v>1.0129299214335242E-3</v>
      </c>
      <c r="I1792" s="52">
        <v>1.8070669798373734E-4</v>
      </c>
    </row>
    <row r="1793" spans="3:9" hidden="1" x14ac:dyDescent="0.5">
      <c r="C1793" s="52">
        <v>0.17849999999999666</v>
      </c>
      <c r="E1793" s="52">
        <v>0.17849999999999666</v>
      </c>
      <c r="F1793" s="52">
        <v>3.1862249999998808E-2</v>
      </c>
      <c r="G1793" s="52">
        <v>5.6874116249996812E-3</v>
      </c>
      <c r="H1793" s="52">
        <v>1.015202975062424E-3</v>
      </c>
      <c r="I1793" s="52">
        <v>1.812137310486393E-4</v>
      </c>
    </row>
    <row r="1794" spans="3:9" hidden="1" x14ac:dyDescent="0.5">
      <c r="C1794" s="52">
        <v>0.17859999999999665</v>
      </c>
      <c r="E1794" s="52">
        <v>0.17859999999999665</v>
      </c>
      <c r="F1794" s="52">
        <v>3.1897959999998803E-2</v>
      </c>
      <c r="G1794" s="52">
        <v>5.696975655999679E-3</v>
      </c>
      <c r="H1794" s="52">
        <v>1.0174798521615236E-3</v>
      </c>
      <c r="I1794" s="52">
        <v>1.8172190159604471E-4</v>
      </c>
    </row>
    <row r="1795" spans="3:9" hidden="1" x14ac:dyDescent="0.5">
      <c r="C1795" s="52">
        <v>0.17869999999999664</v>
      </c>
      <c r="E1795" s="52">
        <v>0.17869999999999664</v>
      </c>
      <c r="F1795" s="52">
        <v>3.19336899999988E-2</v>
      </c>
      <c r="G1795" s="52">
        <v>5.7065504029996782E-3</v>
      </c>
      <c r="H1795" s="52">
        <v>1.0197605570160233E-3</v>
      </c>
      <c r="I1795" s="52">
        <v>1.8223121153875994E-4</v>
      </c>
    </row>
    <row r="1796" spans="3:9" hidden="1" x14ac:dyDescent="0.5">
      <c r="C1796" s="52">
        <v>0.17879999999999663</v>
      </c>
      <c r="E1796" s="52">
        <v>0.17879999999999663</v>
      </c>
      <c r="F1796" s="52">
        <v>3.1969439999998794E-2</v>
      </c>
      <c r="G1796" s="52">
        <v>5.7161358719996763E-3</v>
      </c>
      <c r="H1796" s="52">
        <v>1.0220450939135229E-3</v>
      </c>
      <c r="I1796" s="52">
        <v>1.8274166279173444E-4</v>
      </c>
    </row>
    <row r="1797" spans="3:9" hidden="1" x14ac:dyDescent="0.5">
      <c r="C1797" s="52">
        <v>0.17889999999999662</v>
      </c>
      <c r="E1797" s="52">
        <v>0.17889999999999662</v>
      </c>
      <c r="F1797" s="52">
        <v>3.2005209999998792E-2</v>
      </c>
      <c r="G1797" s="52">
        <v>5.7257320689996756E-3</v>
      </c>
      <c r="H1797" s="52">
        <v>1.0243334671440226E-3</v>
      </c>
      <c r="I1797" s="52">
        <v>1.8325325727206216E-4</v>
      </c>
    </row>
    <row r="1798" spans="3:9" hidden="1" x14ac:dyDescent="0.5">
      <c r="C1798" s="52">
        <v>0.17899999999999661</v>
      </c>
      <c r="E1798" s="52">
        <v>0.17899999999999661</v>
      </c>
      <c r="F1798" s="52">
        <v>3.2040999999998786E-2</v>
      </c>
      <c r="G1798" s="52">
        <v>5.7353389999996738E-3</v>
      </c>
      <c r="H1798" s="52">
        <v>1.0266256809999222E-3</v>
      </c>
      <c r="I1798" s="52">
        <v>1.8376599689898259E-4</v>
      </c>
    </row>
    <row r="1799" spans="3:9" hidden="1" x14ac:dyDescent="0.5">
      <c r="C1799" s="52">
        <v>0.1790999999999966</v>
      </c>
      <c r="E1799" s="52">
        <v>0.1790999999999966</v>
      </c>
      <c r="F1799" s="52">
        <v>3.2076809999998783E-2</v>
      </c>
      <c r="G1799" s="52">
        <v>5.7449566709996732E-3</v>
      </c>
      <c r="H1799" s="52">
        <v>1.0289217397760218E-3</v>
      </c>
      <c r="I1799" s="52">
        <v>1.8427988359388201E-4</v>
      </c>
    </row>
    <row r="1800" spans="3:9" hidden="1" x14ac:dyDescent="0.5">
      <c r="C1800" s="52">
        <v>0.17919999999999658</v>
      </c>
      <c r="E1800" s="52">
        <v>0.17919999999999658</v>
      </c>
      <c r="F1800" s="52">
        <v>3.2112639999998777E-2</v>
      </c>
      <c r="G1800" s="52">
        <v>5.7545850879996713E-3</v>
      </c>
      <c r="H1800" s="52">
        <v>1.0312216477695215E-3</v>
      </c>
      <c r="I1800" s="52">
        <v>1.8479491928029474E-4</v>
      </c>
    </row>
    <row r="1801" spans="3:9" hidden="1" x14ac:dyDescent="0.5">
      <c r="C1801" s="52">
        <v>0.17929999999999657</v>
      </c>
      <c r="E1801" s="52">
        <v>0.17929999999999657</v>
      </c>
      <c r="F1801" s="52">
        <v>3.2148489999998774E-2</v>
      </c>
      <c r="G1801" s="52">
        <v>5.7642242569996699E-3</v>
      </c>
      <c r="H1801" s="52">
        <v>1.0335254092800211E-3</v>
      </c>
      <c r="I1801" s="52">
        <v>1.8531110588390425E-4</v>
      </c>
    </row>
    <row r="1802" spans="3:9" hidden="1" x14ac:dyDescent="0.5">
      <c r="C1802" s="52">
        <v>0.17939999999999656</v>
      </c>
      <c r="E1802" s="52">
        <v>0.17939999999999656</v>
      </c>
      <c r="F1802" s="52">
        <v>3.2184359999998767E-2</v>
      </c>
      <c r="G1802" s="52">
        <v>5.773874183999668E-3</v>
      </c>
      <c r="H1802" s="52">
        <v>1.0358330286095207E-3</v>
      </c>
      <c r="I1802" s="52">
        <v>1.8582844533254444E-4</v>
      </c>
    </row>
    <row r="1803" spans="3:9" hidden="1" x14ac:dyDescent="0.5">
      <c r="C1803" s="52">
        <v>0.17949999999999655</v>
      </c>
      <c r="E1803" s="52">
        <v>0.17949999999999655</v>
      </c>
      <c r="F1803" s="52">
        <v>3.2220249999998764E-2</v>
      </c>
      <c r="G1803" s="52">
        <v>5.7835348749996672E-3</v>
      </c>
      <c r="H1803" s="52">
        <v>1.0381445100624204E-3</v>
      </c>
      <c r="I1803" s="52">
        <v>1.8634693955620087E-4</v>
      </c>
    </row>
    <row r="1804" spans="3:9" hidden="1" x14ac:dyDescent="0.5">
      <c r="C1804" s="52">
        <v>0.17959999999999654</v>
      </c>
      <c r="E1804" s="52">
        <v>0.17959999999999654</v>
      </c>
      <c r="F1804" s="52">
        <v>3.2256159999998757E-2</v>
      </c>
      <c r="G1804" s="52">
        <v>5.7932063359996651E-3</v>
      </c>
      <c r="H1804" s="52">
        <v>1.0404598579455198E-3</v>
      </c>
      <c r="I1804" s="52">
        <v>1.8686659048701177E-4</v>
      </c>
    </row>
    <row r="1805" spans="3:9" hidden="1" x14ac:dyDescent="0.5">
      <c r="C1805" s="52">
        <v>0.17969999999999653</v>
      </c>
      <c r="E1805" s="52">
        <v>0.17969999999999653</v>
      </c>
      <c r="F1805" s="52">
        <v>3.2292089999998753E-2</v>
      </c>
      <c r="G1805" s="52">
        <v>5.8028885729996642E-3</v>
      </c>
      <c r="H1805" s="52">
        <v>1.0427790765680195E-3</v>
      </c>
      <c r="I1805" s="52">
        <v>1.8738740005926947E-4</v>
      </c>
    </row>
    <row r="1806" spans="3:9" hidden="1" x14ac:dyDescent="0.5">
      <c r="C1806" s="52">
        <v>0.17979999999999652</v>
      </c>
      <c r="E1806" s="52">
        <v>0.17979999999999652</v>
      </c>
      <c r="F1806" s="52">
        <v>3.2328039999998746E-2</v>
      </c>
      <c r="G1806" s="52">
        <v>5.8125815919996618E-3</v>
      </c>
      <c r="H1806" s="52">
        <v>1.045102170241519E-3</v>
      </c>
      <c r="I1806" s="52">
        <v>1.8790937020942149E-4</v>
      </c>
    </row>
    <row r="1807" spans="3:9" hidden="1" x14ac:dyDescent="0.5">
      <c r="C1807" s="52">
        <v>0.17989999999999651</v>
      </c>
      <c r="E1807" s="52">
        <v>0.17989999999999651</v>
      </c>
      <c r="F1807" s="52">
        <v>3.2364009999998743E-2</v>
      </c>
      <c r="G1807" s="52">
        <v>5.8222853989996605E-3</v>
      </c>
      <c r="H1807" s="52">
        <v>1.0474291432800186E-3</v>
      </c>
      <c r="I1807" s="52">
        <v>1.8843250287607169E-4</v>
      </c>
    </row>
    <row r="1808" spans="3:9" hidden="1" x14ac:dyDescent="0.5">
      <c r="C1808" s="52">
        <v>0.1799999999999965</v>
      </c>
      <c r="E1808" s="52">
        <v>0.1799999999999965</v>
      </c>
      <c r="F1808" s="52">
        <v>3.2399999999998735E-2</v>
      </c>
      <c r="G1808" s="52">
        <v>5.8319999999996586E-3</v>
      </c>
      <c r="H1808" s="52">
        <v>1.0497599999999181E-3</v>
      </c>
      <c r="I1808" s="52">
        <v>1.8895679999998157E-4</v>
      </c>
    </row>
    <row r="1809" spans="3:9" hidden="1" x14ac:dyDescent="0.5">
      <c r="C1809" s="52">
        <v>0.18009999999999649</v>
      </c>
      <c r="E1809" s="52">
        <v>0.18009999999999649</v>
      </c>
      <c r="F1809" s="52">
        <v>3.2436009999998731E-2</v>
      </c>
      <c r="G1809" s="52">
        <v>5.8417254009996578E-3</v>
      </c>
      <c r="H1809" s="52">
        <v>1.0520947447200178E-3</v>
      </c>
      <c r="I1809" s="52">
        <v>1.894822635240715E-4</v>
      </c>
    </row>
    <row r="1810" spans="3:9" hidden="1" x14ac:dyDescent="0.5">
      <c r="C1810" s="52">
        <v>0.18019999999999647</v>
      </c>
      <c r="E1810" s="52">
        <v>0.18019999999999647</v>
      </c>
      <c r="F1810" s="52">
        <v>3.2472039999998731E-2</v>
      </c>
      <c r="G1810" s="52">
        <v>5.8514616079996572E-3</v>
      </c>
      <c r="H1810" s="52">
        <v>1.0544333817615176E-3</v>
      </c>
      <c r="I1810" s="52">
        <v>1.9000889539342176E-4</v>
      </c>
    </row>
    <row r="1811" spans="3:9" hidden="1" x14ac:dyDescent="0.5">
      <c r="C1811" s="52">
        <v>0.18029999999999646</v>
      </c>
      <c r="E1811" s="52">
        <v>0.18029999999999646</v>
      </c>
      <c r="F1811" s="52">
        <v>3.2508089999998727E-2</v>
      </c>
      <c r="G1811" s="52">
        <v>5.861208626999655E-3</v>
      </c>
      <c r="H1811" s="52">
        <v>1.0567759154480171E-3</v>
      </c>
      <c r="I1811" s="52">
        <v>1.9053669755527374E-4</v>
      </c>
    </row>
    <row r="1812" spans="3:9" hidden="1" x14ac:dyDescent="0.5">
      <c r="C1812" s="52">
        <v>0.18039999999999645</v>
      </c>
      <c r="E1812" s="52">
        <v>0.18039999999999645</v>
      </c>
      <c r="F1812" s="52">
        <v>3.2544159999998719E-2</v>
      </c>
      <c r="G1812" s="52">
        <v>5.8709664639996538E-3</v>
      </c>
      <c r="H1812" s="52">
        <v>1.0591223501055166E-3</v>
      </c>
      <c r="I1812" s="52">
        <v>1.9106567195903144E-4</v>
      </c>
    </row>
    <row r="1813" spans="3:9" hidden="1" x14ac:dyDescent="0.5">
      <c r="C1813" s="52">
        <v>0.18049999999999644</v>
      </c>
      <c r="E1813" s="52">
        <v>0.18049999999999644</v>
      </c>
      <c r="F1813" s="52">
        <v>3.2580249999998714E-2</v>
      </c>
      <c r="G1813" s="52">
        <v>5.8807351249996519E-3</v>
      </c>
      <c r="H1813" s="52">
        <v>1.0614726900624162E-3</v>
      </c>
      <c r="I1813" s="52">
        <v>1.9159582055626234E-4</v>
      </c>
    </row>
    <row r="1814" spans="3:9" hidden="1" x14ac:dyDescent="0.5">
      <c r="C1814" s="52">
        <v>0.18059999999999643</v>
      </c>
      <c r="E1814" s="52">
        <v>0.18059999999999643</v>
      </c>
      <c r="F1814" s="52">
        <v>3.2616359999998713E-2</v>
      </c>
      <c r="G1814" s="52">
        <v>5.8905146159996509E-3</v>
      </c>
      <c r="H1814" s="52">
        <v>1.0638269396495161E-3</v>
      </c>
      <c r="I1814" s="52">
        <v>1.921271453006988E-4</v>
      </c>
    </row>
    <row r="1815" spans="3:9" hidden="1" x14ac:dyDescent="0.5">
      <c r="C1815" s="52">
        <v>0.18069999999999642</v>
      </c>
      <c r="E1815" s="52">
        <v>0.18069999999999642</v>
      </c>
      <c r="F1815" s="52">
        <v>3.2652489999998709E-2</v>
      </c>
      <c r="G1815" s="52">
        <v>5.90030494299965E-3</v>
      </c>
      <c r="H1815" s="52">
        <v>1.0661851032000157E-3</v>
      </c>
      <c r="I1815" s="52">
        <v>1.9265964814823902E-4</v>
      </c>
    </row>
    <row r="1816" spans="3:9" hidden="1" x14ac:dyDescent="0.5">
      <c r="C1816" s="52">
        <v>0.18079999999999641</v>
      </c>
      <c r="E1816" s="52">
        <v>0.18079999999999641</v>
      </c>
      <c r="F1816" s="52">
        <v>3.26886399999987E-2</v>
      </c>
      <c r="G1816" s="52">
        <v>5.9101061119996474E-3</v>
      </c>
      <c r="H1816" s="52">
        <v>1.068547185049515E-3</v>
      </c>
      <c r="I1816" s="52">
        <v>1.9319333105694846E-4</v>
      </c>
    </row>
    <row r="1817" spans="3:9" hidden="1" x14ac:dyDescent="0.5">
      <c r="C1817" s="52">
        <v>0.1808999999999964</v>
      </c>
      <c r="E1817" s="52">
        <v>0.1808999999999964</v>
      </c>
      <c r="F1817" s="52">
        <v>3.2724809999998695E-2</v>
      </c>
      <c r="G1817" s="52">
        <v>5.9199181289996457E-3</v>
      </c>
      <c r="H1817" s="52">
        <v>1.0709131895360146E-3</v>
      </c>
      <c r="I1817" s="52">
        <v>1.9372819598706119E-4</v>
      </c>
    </row>
    <row r="1818" spans="3:9" hidden="1" x14ac:dyDescent="0.5">
      <c r="C1818" s="52">
        <v>0.18099999999999639</v>
      </c>
      <c r="E1818" s="52">
        <v>0.18099999999999639</v>
      </c>
      <c r="F1818" s="52">
        <v>3.2760999999998694E-2</v>
      </c>
      <c r="G1818" s="52">
        <v>5.9297409999996449E-3</v>
      </c>
      <c r="H1818" s="52">
        <v>1.0732831209999145E-3</v>
      </c>
      <c r="I1818" s="52">
        <v>1.9426424490098063E-4</v>
      </c>
    </row>
    <row r="1819" spans="3:9" hidden="1" x14ac:dyDescent="0.5">
      <c r="C1819" s="52">
        <v>0.18109999999999637</v>
      </c>
      <c r="E1819" s="52">
        <v>0.18109999999999637</v>
      </c>
      <c r="F1819" s="52">
        <v>3.2797209999998689E-2</v>
      </c>
      <c r="G1819" s="52">
        <v>5.939574730999644E-3</v>
      </c>
      <c r="H1819" s="52">
        <v>1.075656983784014E-3</v>
      </c>
      <c r="I1819" s="52">
        <v>1.9480147976328103E-4</v>
      </c>
    </row>
    <row r="1820" spans="3:9" hidden="1" x14ac:dyDescent="0.5">
      <c r="C1820" s="52">
        <v>0.18119999999999636</v>
      </c>
      <c r="E1820" s="52">
        <v>0.18119999999999636</v>
      </c>
      <c r="F1820" s="52">
        <v>3.283343999999868E-2</v>
      </c>
      <c r="G1820" s="52">
        <v>5.9494193279996414E-3</v>
      </c>
      <c r="H1820" s="52">
        <v>1.0780347822335133E-3</v>
      </c>
      <c r="I1820" s="52">
        <v>1.9533990254070869E-4</v>
      </c>
    </row>
    <row r="1821" spans="3:9" hidden="1" x14ac:dyDescent="0.5">
      <c r="C1821" s="52">
        <v>0.18129999999999635</v>
      </c>
      <c r="E1821" s="52">
        <v>0.18129999999999635</v>
      </c>
      <c r="F1821" s="52">
        <v>3.2869689999998675E-2</v>
      </c>
      <c r="G1821" s="52">
        <v>5.9592747969996395E-3</v>
      </c>
      <c r="H1821" s="52">
        <v>1.0804165206960128E-3</v>
      </c>
      <c r="I1821" s="52">
        <v>1.9587951520218317E-4</v>
      </c>
    </row>
    <row r="1822" spans="3:9" hidden="1" x14ac:dyDescent="0.5">
      <c r="C1822" s="52">
        <v>0.18139999999999634</v>
      </c>
      <c r="E1822" s="52">
        <v>0.18139999999999634</v>
      </c>
      <c r="F1822" s="52">
        <v>3.2905959999998673E-2</v>
      </c>
      <c r="G1822" s="52">
        <v>5.9691411439996385E-3</v>
      </c>
      <c r="H1822" s="52">
        <v>1.0828022035215127E-3</v>
      </c>
      <c r="I1822" s="52">
        <v>1.9642031971879844E-4</v>
      </c>
    </row>
    <row r="1823" spans="3:9" hidden="1" x14ac:dyDescent="0.5">
      <c r="C1823" s="52">
        <v>0.18149999999999633</v>
      </c>
      <c r="E1823" s="52">
        <v>0.18149999999999633</v>
      </c>
      <c r="F1823" s="52">
        <v>3.2942249999998667E-2</v>
      </c>
      <c r="G1823" s="52">
        <v>5.9790183749996373E-3</v>
      </c>
      <c r="H1823" s="52">
        <v>1.0851918350624121E-3</v>
      </c>
      <c r="I1823" s="52">
        <v>1.9696231806382383E-4</v>
      </c>
    </row>
    <row r="1824" spans="3:9" hidden="1" x14ac:dyDescent="0.5">
      <c r="C1824" s="52">
        <v>0.18159999999999632</v>
      </c>
      <c r="E1824" s="52">
        <v>0.18159999999999632</v>
      </c>
      <c r="F1824" s="52">
        <v>3.2978559999998665E-2</v>
      </c>
      <c r="G1824" s="52">
        <v>5.9889064959996359E-3</v>
      </c>
      <c r="H1824" s="52">
        <v>1.0875854196735119E-3</v>
      </c>
      <c r="I1824" s="52">
        <v>1.9750551221270576E-4</v>
      </c>
    </row>
    <row r="1825" spans="3:9" hidden="1" x14ac:dyDescent="0.5">
      <c r="C1825" s="52">
        <v>0.18169999999999631</v>
      </c>
      <c r="E1825" s="52">
        <v>0.18169999999999631</v>
      </c>
      <c r="F1825" s="52">
        <v>3.3014889999998659E-2</v>
      </c>
      <c r="G1825" s="52">
        <v>5.9988055129996344E-3</v>
      </c>
      <c r="H1825" s="52">
        <v>1.0899829617120114E-3</v>
      </c>
      <c r="I1825" s="52">
        <v>1.9804990414306847E-4</v>
      </c>
    </row>
    <row r="1826" spans="3:9" hidden="1" x14ac:dyDescent="0.5">
      <c r="C1826" s="52">
        <v>0.1817999999999963</v>
      </c>
      <c r="E1826" s="52">
        <v>0.1817999999999963</v>
      </c>
      <c r="F1826" s="52">
        <v>3.3051239999998656E-2</v>
      </c>
      <c r="G1826" s="52">
        <v>6.0087154319996335E-3</v>
      </c>
      <c r="H1826" s="52">
        <v>1.0923844655375112E-3</v>
      </c>
      <c r="I1826" s="52">
        <v>1.9859549583471549E-4</v>
      </c>
    </row>
    <row r="1827" spans="3:9" hidden="1" x14ac:dyDescent="0.5">
      <c r="C1827" s="52">
        <v>0.18189999999999629</v>
      </c>
      <c r="E1827" s="52">
        <v>0.18189999999999629</v>
      </c>
      <c r="F1827" s="52">
        <v>3.308760999999865E-2</v>
      </c>
      <c r="G1827" s="52">
        <v>6.0186362589996316E-3</v>
      </c>
      <c r="H1827" s="52">
        <v>1.0947899355120106E-3</v>
      </c>
      <c r="I1827" s="52">
        <v>1.9914228926963065E-4</v>
      </c>
    </row>
    <row r="1828" spans="3:9" hidden="1" x14ac:dyDescent="0.5">
      <c r="C1828" s="52">
        <v>0.18199999999999628</v>
      </c>
      <c r="E1828" s="52">
        <v>0.18199999999999628</v>
      </c>
      <c r="F1828" s="52">
        <v>3.3123999999998648E-2</v>
      </c>
      <c r="G1828" s="52">
        <v>6.0285679999996303E-3</v>
      </c>
      <c r="H1828" s="52">
        <v>1.0971993759999103E-3</v>
      </c>
      <c r="I1828" s="52">
        <v>1.996902864319796E-4</v>
      </c>
    </row>
    <row r="1829" spans="3:9" hidden="1" x14ac:dyDescent="0.5">
      <c r="C1829" s="52">
        <v>0.18209999999999626</v>
      </c>
      <c r="E1829" s="52">
        <v>0.18209999999999626</v>
      </c>
      <c r="F1829" s="52">
        <v>3.3160409999998641E-2</v>
      </c>
      <c r="G1829" s="52">
        <v>6.0385106609996287E-3</v>
      </c>
      <c r="H1829" s="52">
        <v>1.0996127913680098E-3</v>
      </c>
      <c r="I1829" s="52">
        <v>2.0023948930811047E-4</v>
      </c>
    </row>
    <row r="1830" spans="3:9" hidden="1" x14ac:dyDescent="0.5">
      <c r="C1830" s="52">
        <v>0.18219999999999625</v>
      </c>
      <c r="E1830" s="52">
        <v>0.18219999999999625</v>
      </c>
      <c r="F1830" s="52">
        <v>3.3196839999998638E-2</v>
      </c>
      <c r="G1830" s="52">
        <v>6.0484642479996277E-3</v>
      </c>
      <c r="H1830" s="52">
        <v>1.1020301859855095E-3</v>
      </c>
      <c r="I1830" s="52">
        <v>2.007898998865557E-4</v>
      </c>
    </row>
    <row r="1831" spans="3:9" hidden="1" x14ac:dyDescent="0.5">
      <c r="C1831" s="52">
        <v>0.18229999999999624</v>
      </c>
      <c r="E1831" s="52">
        <v>0.18229999999999624</v>
      </c>
      <c r="F1831" s="52">
        <v>3.3233289999998632E-2</v>
      </c>
      <c r="G1831" s="52">
        <v>6.0584287669996255E-3</v>
      </c>
      <c r="H1831" s="52">
        <v>1.1044515642240091E-3</v>
      </c>
      <c r="I1831" s="52">
        <v>2.013415201580327E-4</v>
      </c>
    </row>
    <row r="1832" spans="3:9" hidden="1" x14ac:dyDescent="0.5">
      <c r="C1832" s="52">
        <v>0.18239999999999623</v>
      </c>
      <c r="E1832" s="52">
        <v>0.18239999999999623</v>
      </c>
      <c r="F1832" s="52">
        <v>3.3269759999998628E-2</v>
      </c>
      <c r="G1832" s="52">
        <v>6.0684042239996247E-3</v>
      </c>
      <c r="H1832" s="52">
        <v>1.1068769304575087E-3</v>
      </c>
      <c r="I1832" s="52">
        <v>2.018943521154454E-4</v>
      </c>
    </row>
    <row r="1833" spans="3:9" hidden="1" x14ac:dyDescent="0.5">
      <c r="C1833" s="52">
        <v>0.18249999999999622</v>
      </c>
      <c r="E1833" s="52">
        <v>0.18249999999999622</v>
      </c>
      <c r="F1833" s="52">
        <v>3.3306249999998622E-2</v>
      </c>
      <c r="G1833" s="52">
        <v>6.0783906249996227E-3</v>
      </c>
      <c r="H1833" s="52">
        <v>1.1093062890624081E-3</v>
      </c>
      <c r="I1833" s="52">
        <v>2.0244839775388529E-4</v>
      </c>
    </row>
    <row r="1834" spans="3:9" hidden="1" x14ac:dyDescent="0.5">
      <c r="C1834" s="52">
        <v>0.18259999999999621</v>
      </c>
      <c r="E1834" s="52">
        <v>0.18259999999999621</v>
      </c>
      <c r="F1834" s="52">
        <v>3.3342759999998618E-2</v>
      </c>
      <c r="G1834" s="52">
        <v>6.0883879759996212E-3</v>
      </c>
      <c r="H1834" s="52">
        <v>1.1117396444175079E-3</v>
      </c>
      <c r="I1834" s="52">
        <v>2.0300365907063273E-4</v>
      </c>
    </row>
    <row r="1835" spans="3:9" hidden="1" x14ac:dyDescent="0.5">
      <c r="C1835" s="52">
        <v>0.1826999999999962</v>
      </c>
      <c r="E1835" s="52">
        <v>0.1826999999999962</v>
      </c>
      <c r="F1835" s="52">
        <v>3.3379289999998611E-2</v>
      </c>
      <c r="G1835" s="52">
        <v>6.0983962829996193E-3</v>
      </c>
      <c r="H1835" s="52">
        <v>1.1141770009040074E-3</v>
      </c>
      <c r="I1835" s="52">
        <v>2.0356013806515792E-4</v>
      </c>
    </row>
    <row r="1836" spans="3:9" hidden="1" x14ac:dyDescent="0.5">
      <c r="C1836" s="52">
        <v>0.18279999999999619</v>
      </c>
      <c r="E1836" s="52">
        <v>0.18279999999999619</v>
      </c>
      <c r="F1836" s="52">
        <v>3.3415839999998607E-2</v>
      </c>
      <c r="G1836" s="52">
        <v>6.1084155519996177E-3</v>
      </c>
      <c r="H1836" s="52">
        <v>1.1166183629055069E-3</v>
      </c>
      <c r="I1836" s="52">
        <v>2.041178367391224E-4</v>
      </c>
    </row>
    <row r="1837" spans="3:9" hidden="1" x14ac:dyDescent="0.5">
      <c r="C1837" s="52">
        <v>0.18289999999999618</v>
      </c>
      <c r="E1837" s="52">
        <v>0.18289999999999618</v>
      </c>
      <c r="F1837" s="52">
        <v>3.34524099999986E-2</v>
      </c>
      <c r="G1837" s="52">
        <v>6.1184457889996158E-3</v>
      </c>
      <c r="H1837" s="52">
        <v>1.1190637348080063E-3</v>
      </c>
      <c r="I1837" s="52">
        <v>2.0467675709638007E-4</v>
      </c>
    </row>
    <row r="1838" spans="3:9" hidden="1" x14ac:dyDescent="0.5">
      <c r="C1838" s="52">
        <v>0.18299999999999617</v>
      </c>
      <c r="E1838" s="52">
        <v>0.18299999999999617</v>
      </c>
      <c r="F1838" s="52">
        <v>3.3488999999998596E-2</v>
      </c>
      <c r="G1838" s="52">
        <v>6.1284869999996151E-3</v>
      </c>
      <c r="H1838" s="52">
        <v>1.121513120999906E-3</v>
      </c>
      <c r="I1838" s="52">
        <v>2.0523690114297851E-4</v>
      </c>
    </row>
    <row r="1839" spans="3:9" hidden="1" x14ac:dyDescent="0.5">
      <c r="C1839" s="52">
        <v>0.18309999999999615</v>
      </c>
      <c r="E1839" s="52">
        <v>0.18309999999999615</v>
      </c>
      <c r="F1839" s="52">
        <v>3.3525609999998589E-2</v>
      </c>
      <c r="G1839" s="52">
        <v>6.138539190999613E-3</v>
      </c>
      <c r="H1839" s="52">
        <v>1.1239665258720053E-3</v>
      </c>
      <c r="I1839" s="52">
        <v>2.0579827088715985E-4</v>
      </c>
    </row>
    <row r="1840" spans="3:9" hidden="1" x14ac:dyDescent="0.5">
      <c r="C1840" s="52">
        <v>0.18319999999999614</v>
      </c>
      <c r="E1840" s="52">
        <v>0.18319999999999614</v>
      </c>
      <c r="F1840" s="52">
        <v>3.3562239999998585E-2</v>
      </c>
      <c r="G1840" s="52">
        <v>6.1486023679996112E-3</v>
      </c>
      <c r="H1840" s="52">
        <v>1.1264239538175049E-3</v>
      </c>
      <c r="I1840" s="52">
        <v>2.0636086833936254E-4</v>
      </c>
    </row>
    <row r="1841" spans="3:9" hidden="1" x14ac:dyDescent="0.5">
      <c r="C1841" s="52">
        <v>0.18329999999999613</v>
      </c>
      <c r="E1841" s="52">
        <v>0.18329999999999613</v>
      </c>
      <c r="F1841" s="52">
        <v>3.3598889999998584E-2</v>
      </c>
      <c r="G1841" s="52">
        <v>6.1586765369996107E-3</v>
      </c>
      <c r="H1841" s="52">
        <v>1.1288854092320049E-3</v>
      </c>
      <c r="I1841" s="52">
        <v>2.0692469551222213E-4</v>
      </c>
    </row>
    <row r="1842" spans="3:9" hidden="1" x14ac:dyDescent="0.5">
      <c r="C1842" s="52">
        <v>0.18339999999999612</v>
      </c>
      <c r="E1842" s="52">
        <v>0.18339999999999612</v>
      </c>
      <c r="F1842" s="52">
        <v>3.3635559999998579E-2</v>
      </c>
      <c r="G1842" s="52">
        <v>6.1687617039996086E-3</v>
      </c>
      <c r="H1842" s="52">
        <v>1.1313508965135044E-3</v>
      </c>
      <c r="I1842" s="52">
        <v>2.0748975442057234E-4</v>
      </c>
    </row>
    <row r="1843" spans="3:9" hidden="1" x14ac:dyDescent="0.5">
      <c r="C1843" s="52">
        <v>0.18349999999999611</v>
      </c>
      <c r="E1843" s="52">
        <v>0.18349999999999611</v>
      </c>
      <c r="F1843" s="52">
        <v>3.3672249999998571E-2</v>
      </c>
      <c r="G1843" s="52">
        <v>6.1788578749996069E-3</v>
      </c>
      <c r="H1843" s="52">
        <v>1.1338204200624037E-3</v>
      </c>
      <c r="I1843" s="52">
        <v>2.0805604708144668E-4</v>
      </c>
    </row>
    <row r="1844" spans="3:9" hidden="1" x14ac:dyDescent="0.5">
      <c r="C1844" s="52">
        <v>0.1835999999999961</v>
      </c>
      <c r="E1844" s="52">
        <v>0.1835999999999961</v>
      </c>
      <c r="F1844" s="52">
        <v>3.3708959999998567E-2</v>
      </c>
      <c r="G1844" s="52">
        <v>6.1889650559996054E-3</v>
      </c>
      <c r="H1844" s="52">
        <v>1.1362939842815033E-3</v>
      </c>
      <c r="I1844" s="52">
        <v>2.0862357551407957E-4</v>
      </c>
    </row>
    <row r="1845" spans="3:9" hidden="1" x14ac:dyDescent="0.5">
      <c r="C1845" s="52">
        <v>0.18369999999999609</v>
      </c>
      <c r="E1845" s="52">
        <v>0.18369999999999609</v>
      </c>
      <c r="F1845" s="52">
        <v>3.3745689999998565E-2</v>
      </c>
      <c r="G1845" s="52">
        <v>6.1990832529996041E-3</v>
      </c>
      <c r="H1845" s="52">
        <v>1.1387715935760032E-3</v>
      </c>
      <c r="I1845" s="52">
        <v>2.0919234173990734E-4</v>
      </c>
    </row>
    <row r="1846" spans="3:9" hidden="1" x14ac:dyDescent="0.5">
      <c r="C1846" s="52">
        <v>0.18379999999999608</v>
      </c>
      <c r="E1846" s="52">
        <v>0.18379999999999608</v>
      </c>
      <c r="F1846" s="52">
        <v>3.3782439999998561E-2</v>
      </c>
      <c r="G1846" s="52">
        <v>6.209212471999603E-3</v>
      </c>
      <c r="H1846" s="52">
        <v>1.1412532523535027E-3</v>
      </c>
      <c r="I1846" s="52">
        <v>2.0976234778256932E-4</v>
      </c>
    </row>
    <row r="1847" spans="3:9" hidden="1" x14ac:dyDescent="0.5">
      <c r="C1847" s="52">
        <v>0.18389999999999607</v>
      </c>
      <c r="E1847" s="52">
        <v>0.18389999999999607</v>
      </c>
      <c r="F1847" s="52">
        <v>3.3819209999998552E-2</v>
      </c>
      <c r="G1847" s="52">
        <v>6.2193527189996003E-3</v>
      </c>
      <c r="H1847" s="52">
        <v>1.1437389650240022E-3</v>
      </c>
      <c r="I1847" s="52">
        <v>2.103335956679095E-4</v>
      </c>
    </row>
    <row r="1848" spans="3:9" hidden="1" x14ac:dyDescent="0.5">
      <c r="C1848" s="52">
        <v>0.18399999999999606</v>
      </c>
      <c r="E1848" s="52">
        <v>0.18399999999999606</v>
      </c>
      <c r="F1848" s="52">
        <v>3.3855999999998547E-2</v>
      </c>
      <c r="G1848" s="52">
        <v>6.2295039999995987E-3</v>
      </c>
      <c r="H1848" s="52">
        <v>1.1462287359999017E-3</v>
      </c>
      <c r="I1848" s="52">
        <v>2.1090608742397739E-4</v>
      </c>
    </row>
    <row r="1849" spans="3:9" hidden="1" x14ac:dyDescent="0.5">
      <c r="C1849" s="52">
        <v>0.18409999999999604</v>
      </c>
      <c r="E1849" s="52">
        <v>0.18409999999999604</v>
      </c>
      <c r="F1849" s="52">
        <v>3.3892809999998545E-2</v>
      </c>
      <c r="G1849" s="52">
        <v>6.239666320999598E-3</v>
      </c>
      <c r="H1849" s="52">
        <v>1.1487225696960013E-3</v>
      </c>
      <c r="I1849" s="52">
        <v>2.1147982508102931E-4</v>
      </c>
    </row>
    <row r="1850" spans="3:9" hidden="1" x14ac:dyDescent="0.5">
      <c r="C1850" s="52">
        <v>0.18419999999999603</v>
      </c>
      <c r="E1850" s="52">
        <v>0.18419999999999603</v>
      </c>
      <c r="F1850" s="52">
        <v>3.392963999999854E-2</v>
      </c>
      <c r="G1850" s="52">
        <v>6.2498396879995966E-3</v>
      </c>
      <c r="H1850" s="52">
        <v>1.1512204705295009E-3</v>
      </c>
      <c r="I1850" s="52">
        <v>2.1205481067152948E-4</v>
      </c>
    </row>
    <row r="1851" spans="3:9" hidden="1" x14ac:dyDescent="0.5">
      <c r="C1851" s="52">
        <v>0.18429999999999602</v>
      </c>
      <c r="E1851" s="52">
        <v>0.18429999999999602</v>
      </c>
      <c r="F1851" s="52">
        <v>3.3966489999998531E-2</v>
      </c>
      <c r="G1851" s="52">
        <v>6.2600241069995944E-3</v>
      </c>
      <c r="H1851" s="52">
        <v>1.1537224429200002E-3</v>
      </c>
      <c r="I1851" s="52">
        <v>2.1263104623015145E-4</v>
      </c>
    </row>
    <row r="1852" spans="3:9" hidden="1" x14ac:dyDescent="0.5">
      <c r="C1852" s="52">
        <v>0.18439999999999601</v>
      </c>
      <c r="E1852" s="52">
        <v>0.18439999999999601</v>
      </c>
      <c r="F1852" s="52">
        <v>3.4003359999998532E-2</v>
      </c>
      <c r="G1852" s="52">
        <v>6.270219583999594E-3</v>
      </c>
      <c r="H1852" s="52">
        <v>1.1562284912895002E-3</v>
      </c>
      <c r="I1852" s="52">
        <v>2.1320853379377922E-4</v>
      </c>
    </row>
    <row r="1853" spans="3:9" hidden="1" x14ac:dyDescent="0.5">
      <c r="C1853" s="52">
        <v>0.184499999999996</v>
      </c>
      <c r="E1853" s="52">
        <v>0.184499999999996</v>
      </c>
      <c r="F1853" s="52">
        <v>3.4040249999998523E-2</v>
      </c>
      <c r="G1853" s="52">
        <v>6.280426124999591E-3</v>
      </c>
      <c r="H1853" s="52">
        <v>1.1587386200623995E-3</v>
      </c>
      <c r="I1853" s="52">
        <v>2.1378727540150808E-4</v>
      </c>
    </row>
    <row r="1854" spans="3:9" hidden="1" x14ac:dyDescent="0.5">
      <c r="C1854" s="52">
        <v>0.18459999999999599</v>
      </c>
      <c r="E1854" s="52">
        <v>0.18459999999999599</v>
      </c>
      <c r="F1854" s="52">
        <v>3.4077159999998517E-2</v>
      </c>
      <c r="G1854" s="52">
        <v>6.2906437359995897E-3</v>
      </c>
      <c r="H1854" s="52">
        <v>1.161252833665499E-3</v>
      </c>
      <c r="I1854" s="52">
        <v>2.1436727309464645E-4</v>
      </c>
    </row>
    <row r="1855" spans="3:9" hidden="1" x14ac:dyDescent="0.5">
      <c r="C1855" s="52">
        <v>0.18469999999999598</v>
      </c>
      <c r="E1855" s="52">
        <v>0.18469999999999598</v>
      </c>
      <c r="F1855" s="52">
        <v>3.4114089999998515E-2</v>
      </c>
      <c r="G1855" s="52">
        <v>6.3008724229995884E-3</v>
      </c>
      <c r="H1855" s="52">
        <v>1.1637711365279986E-3</v>
      </c>
      <c r="I1855" s="52">
        <v>2.1494852891671667E-4</v>
      </c>
    </row>
    <row r="1856" spans="3:9" hidden="1" x14ac:dyDescent="0.5">
      <c r="C1856" s="52">
        <v>0.18479999999999597</v>
      </c>
      <c r="E1856" s="52">
        <v>0.18479999999999597</v>
      </c>
      <c r="F1856" s="52">
        <v>3.4151039999998509E-2</v>
      </c>
      <c r="G1856" s="52">
        <v>6.311112191999587E-3</v>
      </c>
      <c r="H1856" s="52">
        <v>1.1662935330814981E-3</v>
      </c>
      <c r="I1856" s="52">
        <v>2.1553104491345615E-4</v>
      </c>
    </row>
    <row r="1857" spans="3:9" hidden="1" x14ac:dyDescent="0.5">
      <c r="C1857" s="52">
        <v>0.18489999999999596</v>
      </c>
      <c r="E1857" s="52">
        <v>0.18489999999999596</v>
      </c>
      <c r="F1857" s="52">
        <v>3.4188009999998506E-2</v>
      </c>
      <c r="G1857" s="52">
        <v>6.3213630489995856E-3</v>
      </c>
      <c r="H1857" s="52">
        <v>1.1688200277599977E-3</v>
      </c>
      <c r="I1857" s="52">
        <v>2.1611482313281885E-4</v>
      </c>
    </row>
    <row r="1858" spans="3:9" hidden="1" x14ac:dyDescent="0.5">
      <c r="C1858" s="52">
        <v>0.18499999999999595</v>
      </c>
      <c r="E1858" s="52">
        <v>0.18499999999999595</v>
      </c>
      <c r="F1858" s="52">
        <v>3.42249999999985E-2</v>
      </c>
      <c r="G1858" s="52">
        <v>6.3316249999995832E-3</v>
      </c>
      <c r="H1858" s="52">
        <v>1.1713506249998974E-3</v>
      </c>
      <c r="I1858" s="52">
        <v>2.1669986562497626E-4</v>
      </c>
    </row>
    <row r="1859" spans="3:9" hidden="1" x14ac:dyDescent="0.5">
      <c r="C1859" s="52">
        <v>0.18509999999999593</v>
      </c>
      <c r="E1859" s="52">
        <v>0.18509999999999593</v>
      </c>
      <c r="F1859" s="52">
        <v>3.4262009999998497E-2</v>
      </c>
      <c r="G1859" s="52">
        <v>6.3418980509995825E-3</v>
      </c>
      <c r="H1859" s="52">
        <v>1.173885329239997E-3</v>
      </c>
      <c r="I1859" s="52">
        <v>2.1728617444231866E-4</v>
      </c>
    </row>
    <row r="1860" spans="3:9" hidden="1" x14ac:dyDescent="0.5">
      <c r="C1860" s="52">
        <v>0.18519999999999592</v>
      </c>
      <c r="E1860" s="52">
        <v>0.18519999999999592</v>
      </c>
      <c r="F1860" s="52">
        <v>3.429903999999849E-2</v>
      </c>
      <c r="G1860" s="52">
        <v>6.3521822079995807E-3</v>
      </c>
      <c r="H1860" s="52">
        <v>1.1764241449214964E-3</v>
      </c>
      <c r="I1860" s="52">
        <v>2.1787375163945634E-4</v>
      </c>
    </row>
    <row r="1861" spans="3:9" hidden="1" x14ac:dyDescent="0.5">
      <c r="C1861" s="52">
        <v>0.18529999999999591</v>
      </c>
      <c r="E1861" s="52">
        <v>0.18529999999999591</v>
      </c>
      <c r="F1861" s="52">
        <v>3.4336089999998487E-2</v>
      </c>
      <c r="G1861" s="52">
        <v>6.3624774769995797E-3</v>
      </c>
      <c r="H1861" s="52">
        <v>1.178967076487996E-3</v>
      </c>
      <c r="I1861" s="52">
        <v>2.1846259927322083E-4</v>
      </c>
    </row>
    <row r="1862" spans="3:9" hidden="1" x14ac:dyDescent="0.5">
      <c r="C1862" s="52">
        <v>0.1853999999999959</v>
      </c>
      <c r="E1862" s="52">
        <v>0.1853999999999959</v>
      </c>
      <c r="F1862" s="52">
        <v>3.437315999999848E-2</v>
      </c>
      <c r="G1862" s="52">
        <v>6.3727838639995775E-3</v>
      </c>
      <c r="H1862" s="52">
        <v>1.1815141283854954E-3</v>
      </c>
      <c r="I1862" s="52">
        <v>2.1905271940266601E-4</v>
      </c>
    </row>
    <row r="1863" spans="3:9" hidden="1" x14ac:dyDescent="0.5">
      <c r="C1863" s="52">
        <v>0.18549999999999589</v>
      </c>
      <c r="E1863" s="52">
        <v>0.18549999999999589</v>
      </c>
      <c r="F1863" s="52">
        <v>3.4410249999998477E-2</v>
      </c>
      <c r="G1863" s="52">
        <v>6.3831013749995761E-3</v>
      </c>
      <c r="H1863" s="52">
        <v>1.1840653050623953E-3</v>
      </c>
      <c r="I1863" s="52">
        <v>2.1964411408906945E-4</v>
      </c>
    </row>
    <row r="1864" spans="3:9" hidden="1" x14ac:dyDescent="0.5">
      <c r="C1864" s="52">
        <v>0.18559999999999588</v>
      </c>
      <c r="E1864" s="52">
        <v>0.18559999999999588</v>
      </c>
      <c r="F1864" s="52">
        <v>3.444735999999847E-2</v>
      </c>
      <c r="G1864" s="52">
        <v>6.3934300159995744E-3</v>
      </c>
      <c r="H1864" s="52">
        <v>1.1866206109694946E-3</v>
      </c>
      <c r="I1864" s="52">
        <v>2.202367853959333E-4</v>
      </c>
    </row>
    <row r="1865" spans="3:9" hidden="1" x14ac:dyDescent="0.5">
      <c r="C1865" s="52">
        <v>0.18569999999999587</v>
      </c>
      <c r="E1865" s="52">
        <v>0.18569999999999587</v>
      </c>
      <c r="F1865" s="52">
        <v>3.4484489999998466E-2</v>
      </c>
      <c r="G1865" s="52">
        <v>6.4037697929995724E-3</v>
      </c>
      <c r="H1865" s="52">
        <v>1.1891800505599943E-3</v>
      </c>
      <c r="I1865" s="52">
        <v>2.2083073538898602E-4</v>
      </c>
    </row>
    <row r="1866" spans="3:9" hidden="1" x14ac:dyDescent="0.5">
      <c r="C1866" s="52">
        <v>0.18579999999999586</v>
      </c>
      <c r="E1866" s="52">
        <v>0.18579999999999586</v>
      </c>
      <c r="F1866" s="52">
        <v>3.4521639999998459E-2</v>
      </c>
      <c r="G1866" s="52">
        <v>6.414120711999571E-3</v>
      </c>
      <c r="H1866" s="52">
        <v>1.1917436282894937E-3</v>
      </c>
      <c r="I1866" s="52">
        <v>2.2142596613618299E-4</v>
      </c>
    </row>
    <row r="1867" spans="3:9" hidden="1" x14ac:dyDescent="0.5">
      <c r="C1867" s="52">
        <v>0.18589999999999585</v>
      </c>
      <c r="E1867" s="52">
        <v>0.18589999999999585</v>
      </c>
      <c r="F1867" s="52">
        <v>3.4558809999998455E-2</v>
      </c>
      <c r="G1867" s="52">
        <v>6.4244827789995693E-3</v>
      </c>
      <c r="H1867" s="52">
        <v>1.1943113486159933E-3</v>
      </c>
      <c r="I1867" s="52">
        <v>2.2202247970770818E-4</v>
      </c>
    </row>
    <row r="1868" spans="3:9" hidden="1" x14ac:dyDescent="0.5">
      <c r="C1868" s="52">
        <v>0.18599999999999584</v>
      </c>
      <c r="E1868" s="52">
        <v>0.18599999999999584</v>
      </c>
      <c r="F1868" s="52">
        <v>3.4595999999998447E-2</v>
      </c>
      <c r="G1868" s="52">
        <v>6.4348559999995673E-3</v>
      </c>
      <c r="H1868" s="52">
        <v>1.1968832159998926E-3</v>
      </c>
      <c r="I1868" s="52">
        <v>2.2262027817597505E-4</v>
      </c>
    </row>
    <row r="1869" spans="3:9" hidden="1" x14ac:dyDescent="0.5">
      <c r="C1869" s="52">
        <v>0.18609999999999582</v>
      </c>
      <c r="E1869" s="52">
        <v>0.18609999999999582</v>
      </c>
      <c r="F1869" s="52">
        <v>3.4633209999998443E-2</v>
      </c>
      <c r="G1869" s="52">
        <v>6.4452403809995657E-3</v>
      </c>
      <c r="H1869" s="52">
        <v>1.1994592349039922E-3</v>
      </c>
      <c r="I1869" s="52">
        <v>2.2321936361562796E-4</v>
      </c>
    </row>
    <row r="1870" spans="3:9" hidden="1" x14ac:dyDescent="0.5">
      <c r="C1870" s="52">
        <v>0.18619999999999581</v>
      </c>
      <c r="E1870" s="52">
        <v>0.18619999999999581</v>
      </c>
      <c r="F1870" s="52">
        <v>3.4670439999998443E-2</v>
      </c>
      <c r="G1870" s="52">
        <v>6.4556359279995647E-3</v>
      </c>
      <c r="H1870" s="52">
        <v>1.2020394097934919E-3</v>
      </c>
      <c r="I1870" s="52">
        <v>2.2381973810354315E-4</v>
      </c>
    </row>
    <row r="1871" spans="3:9" hidden="1" x14ac:dyDescent="0.5">
      <c r="C1871" s="52">
        <v>0.1862999999999958</v>
      </c>
      <c r="E1871" s="52">
        <v>0.1862999999999958</v>
      </c>
      <c r="F1871" s="52">
        <v>3.4707689999998438E-2</v>
      </c>
      <c r="G1871" s="52">
        <v>6.4660426469995633E-3</v>
      </c>
      <c r="H1871" s="52">
        <v>1.2046237451359917E-3</v>
      </c>
      <c r="I1871" s="52">
        <v>2.2442140371883019E-4</v>
      </c>
    </row>
    <row r="1872" spans="3:9" hidden="1" x14ac:dyDescent="0.5">
      <c r="C1872" s="52">
        <v>0.18639999999999579</v>
      </c>
      <c r="E1872" s="52">
        <v>0.18639999999999579</v>
      </c>
      <c r="F1872" s="52">
        <v>3.474495999999843E-2</v>
      </c>
      <c r="G1872" s="52">
        <v>6.4764605439995614E-3</v>
      </c>
      <c r="H1872" s="52">
        <v>1.2072122454014908E-3</v>
      </c>
      <c r="I1872" s="52">
        <v>2.2502436254283282E-4</v>
      </c>
    </row>
    <row r="1873" spans="3:9" hidden="1" x14ac:dyDescent="0.5">
      <c r="C1873" s="52">
        <v>0.18649999999999578</v>
      </c>
      <c r="E1873" s="52">
        <v>0.18649999999999578</v>
      </c>
      <c r="F1873" s="52">
        <v>3.4782249999998426E-2</v>
      </c>
      <c r="G1873" s="52">
        <v>6.4868896249995599E-3</v>
      </c>
      <c r="H1873" s="52">
        <v>1.2098049150623905E-3</v>
      </c>
      <c r="I1873" s="52">
        <v>2.2562861665913073E-4</v>
      </c>
    </row>
    <row r="1874" spans="3:9" hidden="1" x14ac:dyDescent="0.5">
      <c r="C1874" s="52">
        <v>0.18659999999999577</v>
      </c>
      <c r="E1874" s="52">
        <v>0.18659999999999577</v>
      </c>
      <c r="F1874" s="52">
        <v>3.4819559999998424E-2</v>
      </c>
      <c r="G1874" s="52">
        <v>6.4973298959995589E-3</v>
      </c>
      <c r="H1874" s="52">
        <v>1.2124017585934902E-3</v>
      </c>
      <c r="I1874" s="52">
        <v>2.2623416815354015E-4</v>
      </c>
    </row>
    <row r="1875" spans="3:9" hidden="1" x14ac:dyDescent="0.5">
      <c r="C1875" s="52">
        <v>0.18669999999999576</v>
      </c>
      <c r="E1875" s="52">
        <v>0.18669999999999576</v>
      </c>
      <c r="F1875" s="52">
        <v>3.4856889999998419E-2</v>
      </c>
      <c r="G1875" s="52">
        <v>6.5077813629995573E-3</v>
      </c>
      <c r="H1875" s="52">
        <v>1.2150027804719897E-3</v>
      </c>
      <c r="I1875" s="52">
        <v>2.2684101911411533E-4</v>
      </c>
    </row>
    <row r="1876" spans="3:9" hidden="1" x14ac:dyDescent="0.5">
      <c r="C1876" s="52">
        <v>0.18679999999999575</v>
      </c>
      <c r="E1876" s="52">
        <v>0.18679999999999575</v>
      </c>
      <c r="F1876" s="52">
        <v>3.4894239999998411E-2</v>
      </c>
      <c r="G1876" s="52">
        <v>6.5182440319995543E-3</v>
      </c>
      <c r="H1876" s="52">
        <v>1.2176079851774892E-3</v>
      </c>
      <c r="I1876" s="52">
        <v>2.2744917163114979E-4</v>
      </c>
    </row>
    <row r="1877" spans="3:9" hidden="1" x14ac:dyDescent="0.5">
      <c r="C1877" s="52">
        <v>0.18689999999999574</v>
      </c>
      <c r="E1877" s="52">
        <v>0.18689999999999574</v>
      </c>
      <c r="F1877" s="52">
        <v>3.4931609999998406E-2</v>
      </c>
      <c r="G1877" s="52">
        <v>6.5287179089995534E-3</v>
      </c>
      <c r="H1877" s="52">
        <v>1.2202173771919886E-3</v>
      </c>
      <c r="I1877" s="52">
        <v>2.2805862779717747E-4</v>
      </c>
    </row>
    <row r="1878" spans="3:9" hidden="1" x14ac:dyDescent="0.5">
      <c r="C1878" s="52">
        <v>0.18699999999999573</v>
      </c>
      <c r="E1878" s="52">
        <v>0.18699999999999573</v>
      </c>
      <c r="F1878" s="52">
        <v>3.4968999999998404E-2</v>
      </c>
      <c r="G1878" s="52">
        <v>6.539202999999552E-3</v>
      </c>
      <c r="H1878" s="52">
        <v>1.2228309609998884E-3</v>
      </c>
      <c r="I1878" s="52">
        <v>2.2866938970697391E-4</v>
      </c>
    </row>
    <row r="1879" spans="3:9" hidden="1" x14ac:dyDescent="0.5">
      <c r="C1879" s="52">
        <v>0.18709999999999571</v>
      </c>
      <c r="E1879" s="52">
        <v>0.18709999999999571</v>
      </c>
      <c r="F1879" s="52">
        <v>3.5006409999998399E-2</v>
      </c>
      <c r="G1879" s="52">
        <v>6.5496993109995507E-3</v>
      </c>
      <c r="H1879" s="52">
        <v>1.2254487410879879E-3</v>
      </c>
      <c r="I1879" s="52">
        <v>2.2928145945755728E-4</v>
      </c>
    </row>
    <row r="1880" spans="3:9" hidden="1" x14ac:dyDescent="0.5">
      <c r="C1880" s="52">
        <v>0.1871999999999957</v>
      </c>
      <c r="E1880" s="52">
        <v>0.1871999999999957</v>
      </c>
      <c r="F1880" s="52">
        <v>3.504383999999839E-2</v>
      </c>
      <c r="G1880" s="52">
        <v>6.560206847999548E-3</v>
      </c>
      <c r="H1880" s="52">
        <v>1.2280707219454871E-3</v>
      </c>
      <c r="I1880" s="52">
        <v>2.2989483914818989E-4</v>
      </c>
    </row>
    <row r="1881" spans="3:9" hidden="1" x14ac:dyDescent="0.5">
      <c r="C1881" s="52">
        <v>0.18729999999999569</v>
      </c>
      <c r="E1881" s="52">
        <v>0.18729999999999569</v>
      </c>
      <c r="F1881" s="52">
        <v>3.5081289999998384E-2</v>
      </c>
      <c r="G1881" s="52">
        <v>6.5707256169995464E-3</v>
      </c>
      <c r="H1881" s="52">
        <v>1.2306969080639867E-3</v>
      </c>
      <c r="I1881" s="52">
        <v>2.3050953088037942E-4</v>
      </c>
    </row>
    <row r="1882" spans="3:9" hidden="1" x14ac:dyDescent="0.5">
      <c r="C1882" s="52">
        <v>0.18739999999999568</v>
      </c>
      <c r="E1882" s="52">
        <v>0.18739999999999568</v>
      </c>
      <c r="F1882" s="52">
        <v>3.5118759999998382E-2</v>
      </c>
      <c r="G1882" s="52">
        <v>6.581255623999545E-3</v>
      </c>
      <c r="H1882" s="52">
        <v>1.2333273039374863E-3</v>
      </c>
      <c r="I1882" s="52">
        <v>2.3112553675787959E-4</v>
      </c>
    </row>
    <row r="1883" spans="3:9" hidden="1" x14ac:dyDescent="0.5">
      <c r="C1883" s="52">
        <v>0.18749999999999567</v>
      </c>
      <c r="E1883" s="52">
        <v>0.18749999999999567</v>
      </c>
      <c r="F1883" s="52">
        <v>3.5156249999998376E-2</v>
      </c>
      <c r="G1883" s="52">
        <v>6.5917968749995438E-3</v>
      </c>
      <c r="H1883" s="52">
        <v>1.2359619140623859E-3</v>
      </c>
      <c r="I1883" s="52">
        <v>2.3174285888669202E-4</v>
      </c>
    </row>
    <row r="1884" spans="3:9" hidden="1" x14ac:dyDescent="0.5">
      <c r="C1884" s="52">
        <v>0.18759999999999566</v>
      </c>
      <c r="E1884" s="52">
        <v>0.18759999999999566</v>
      </c>
      <c r="F1884" s="52">
        <v>3.5193759999998374E-2</v>
      </c>
      <c r="G1884" s="52">
        <v>6.6023493759995418E-3</v>
      </c>
      <c r="H1884" s="52">
        <v>1.2386007429374855E-3</v>
      </c>
      <c r="I1884" s="52">
        <v>2.323614993750669E-4</v>
      </c>
    </row>
    <row r="1885" spans="3:9" hidden="1" x14ac:dyDescent="0.5">
      <c r="C1885" s="52">
        <v>0.18769999999999565</v>
      </c>
      <c r="E1885" s="52">
        <v>0.18769999999999565</v>
      </c>
      <c r="F1885" s="52">
        <v>3.5231289999998368E-2</v>
      </c>
      <c r="G1885" s="52">
        <v>6.61291313299954E-3</v>
      </c>
      <c r="H1885" s="52">
        <v>1.2412437950639851E-3</v>
      </c>
      <c r="I1885" s="52">
        <v>2.329814603335046E-4</v>
      </c>
    </row>
    <row r="1886" spans="3:9" hidden="1" x14ac:dyDescent="0.5">
      <c r="C1886" s="52">
        <v>0.18779999999999564</v>
      </c>
      <c r="E1886" s="52">
        <v>0.18779999999999564</v>
      </c>
      <c r="F1886" s="52">
        <v>3.5268839999998358E-2</v>
      </c>
      <c r="G1886" s="52">
        <v>6.6234881519995374E-3</v>
      </c>
      <c r="H1886" s="52">
        <v>1.2438910749454843E-3</v>
      </c>
      <c r="I1886" s="52">
        <v>2.3360274387475651E-4</v>
      </c>
    </row>
    <row r="1887" spans="3:9" hidden="1" x14ac:dyDescent="0.5">
      <c r="C1887" s="52">
        <v>0.18789999999999563</v>
      </c>
      <c r="E1887" s="52">
        <v>0.18789999999999563</v>
      </c>
      <c r="F1887" s="52">
        <v>3.5306409999998359E-2</v>
      </c>
      <c r="G1887" s="52">
        <v>6.6340744389995375E-3</v>
      </c>
      <c r="H1887" s="52">
        <v>1.2465425870879841E-3</v>
      </c>
      <c r="I1887" s="52">
        <v>2.3422535211382677E-4</v>
      </c>
    </row>
    <row r="1888" spans="3:9" hidden="1" x14ac:dyDescent="0.5">
      <c r="C1888" s="52">
        <v>0.18799999999999562</v>
      </c>
      <c r="E1888" s="52">
        <v>0.18799999999999562</v>
      </c>
      <c r="F1888" s="52">
        <v>3.5343999999998349E-2</v>
      </c>
      <c r="G1888" s="52">
        <v>6.644671999999535E-3</v>
      </c>
      <c r="H1888" s="52">
        <v>1.2491983359998833E-3</v>
      </c>
      <c r="I1888" s="52">
        <v>2.3484928716797259E-4</v>
      </c>
    </row>
    <row r="1889" spans="3:9" hidden="1" x14ac:dyDescent="0.5">
      <c r="C1889" s="52">
        <v>0.1880999999999956</v>
      </c>
      <c r="E1889" s="52">
        <v>0.1880999999999956</v>
      </c>
      <c r="F1889" s="52">
        <v>3.5381609999998349E-2</v>
      </c>
      <c r="G1889" s="52">
        <v>6.6552808409995343E-3</v>
      </c>
      <c r="H1889" s="52">
        <v>1.2518583261919832E-3</v>
      </c>
      <c r="I1889" s="52">
        <v>2.3547455115670654E-4</v>
      </c>
    </row>
    <row r="1890" spans="3:9" hidden="1" x14ac:dyDescent="0.5">
      <c r="C1890" s="52">
        <v>0.18819999999999559</v>
      </c>
      <c r="E1890" s="52">
        <v>0.18819999999999559</v>
      </c>
      <c r="F1890" s="52">
        <v>3.5419239999998339E-2</v>
      </c>
      <c r="G1890" s="52">
        <v>6.665900967999531E-3</v>
      </c>
      <c r="H1890" s="52">
        <v>1.2545225621774824E-3</v>
      </c>
      <c r="I1890" s="52">
        <v>2.3610114620179666E-4</v>
      </c>
    </row>
    <row r="1891" spans="3:9" hidden="1" x14ac:dyDescent="0.5">
      <c r="C1891" s="52">
        <v>0.18829999999999558</v>
      </c>
      <c r="E1891" s="52">
        <v>0.18829999999999558</v>
      </c>
      <c r="F1891" s="52">
        <v>3.5456889999998339E-2</v>
      </c>
      <c r="G1891" s="52">
        <v>6.6765323869995303E-3</v>
      </c>
      <c r="H1891" s="52">
        <v>1.2571910484719822E-3</v>
      </c>
      <c r="I1891" s="52">
        <v>2.3672907442726871E-4</v>
      </c>
    </row>
    <row r="1892" spans="3:9" hidden="1" x14ac:dyDescent="0.5">
      <c r="C1892" s="52">
        <v>0.18839999999999557</v>
      </c>
      <c r="E1892" s="52">
        <v>0.18839999999999557</v>
      </c>
      <c r="F1892" s="52">
        <v>3.5494559999998329E-2</v>
      </c>
      <c r="G1892" s="52">
        <v>6.6871751039995278E-3</v>
      </c>
      <c r="H1892" s="52">
        <v>1.2598637895934815E-3</v>
      </c>
      <c r="I1892" s="52">
        <v>2.3735833795940632E-4</v>
      </c>
    </row>
    <row r="1893" spans="3:9" hidden="1" x14ac:dyDescent="0.5">
      <c r="C1893" s="52">
        <v>0.18849999999999556</v>
      </c>
      <c r="E1893" s="52">
        <v>0.18849999999999556</v>
      </c>
      <c r="F1893" s="52">
        <v>3.5532249999998329E-2</v>
      </c>
      <c r="G1893" s="52">
        <v>6.697829124999527E-3</v>
      </c>
      <c r="H1893" s="52">
        <v>1.2625407900623813E-3</v>
      </c>
      <c r="I1893" s="52">
        <v>2.3798893892675328E-4</v>
      </c>
    </row>
    <row r="1894" spans="3:9" hidden="1" x14ac:dyDescent="0.5">
      <c r="C1894" s="52">
        <v>0.18859999999999555</v>
      </c>
      <c r="E1894" s="52">
        <v>0.18859999999999555</v>
      </c>
      <c r="F1894" s="52">
        <v>3.5569959999998318E-2</v>
      </c>
      <c r="G1894" s="52">
        <v>6.7084944559995243E-3</v>
      </c>
      <c r="H1894" s="52">
        <v>1.2652220544014804E-3</v>
      </c>
      <c r="I1894" s="52">
        <v>2.3862087946011356E-4</v>
      </c>
    </row>
    <row r="1895" spans="3:9" hidden="1" x14ac:dyDescent="0.5">
      <c r="C1895" s="52">
        <v>0.18869999999999554</v>
      </c>
      <c r="E1895" s="52">
        <v>0.18869999999999554</v>
      </c>
      <c r="F1895" s="52">
        <v>3.5607689999998318E-2</v>
      </c>
      <c r="G1895" s="52">
        <v>6.7191711029995242E-3</v>
      </c>
      <c r="H1895" s="52">
        <v>1.2679075871359802E-3</v>
      </c>
      <c r="I1895" s="52">
        <v>2.3925416169255382E-4</v>
      </c>
    </row>
    <row r="1896" spans="3:9" hidden="1" x14ac:dyDescent="0.5">
      <c r="C1896" s="52">
        <v>0.18879999999999553</v>
      </c>
      <c r="E1896" s="52">
        <v>0.18879999999999553</v>
      </c>
      <c r="F1896" s="52">
        <v>3.5645439999998314E-2</v>
      </c>
      <c r="G1896" s="52">
        <v>6.7298590719995222E-3</v>
      </c>
      <c r="H1896" s="52">
        <v>1.2705973927934799E-3</v>
      </c>
      <c r="I1896" s="52">
        <v>2.3988878775940331E-4</v>
      </c>
    </row>
    <row r="1897" spans="3:9" hidden="1" x14ac:dyDescent="0.5">
      <c r="C1897" s="52">
        <v>0.18889999999999552</v>
      </c>
      <c r="E1897" s="52">
        <v>0.18889999999999552</v>
      </c>
      <c r="F1897" s="52">
        <v>3.5683209999998307E-2</v>
      </c>
      <c r="G1897" s="52">
        <v>6.74055836899952E-3</v>
      </c>
      <c r="H1897" s="52">
        <v>1.2732914759039792E-3</v>
      </c>
      <c r="I1897" s="52">
        <v>2.4052475979825596E-4</v>
      </c>
    </row>
    <row r="1898" spans="3:9" hidden="1" x14ac:dyDescent="0.5">
      <c r="C1898" s="52">
        <v>0.1889999999999955</v>
      </c>
      <c r="E1898" s="52">
        <v>0.1889999999999955</v>
      </c>
      <c r="F1898" s="52">
        <v>3.5720999999998303E-2</v>
      </c>
      <c r="G1898" s="52">
        <v>6.7512689999995185E-3</v>
      </c>
      <c r="H1898" s="52">
        <v>1.2759898409998788E-3</v>
      </c>
      <c r="I1898" s="52">
        <v>2.4116207994897136E-4</v>
      </c>
    </row>
    <row r="1899" spans="3:9" hidden="1" x14ac:dyDescent="0.5">
      <c r="C1899" s="52">
        <v>0.18909999999999549</v>
      </c>
      <c r="E1899" s="52">
        <v>0.18909999999999549</v>
      </c>
      <c r="F1899" s="52">
        <v>3.5758809999998295E-2</v>
      </c>
      <c r="G1899" s="52">
        <v>6.7619909709995167E-3</v>
      </c>
      <c r="H1899" s="52">
        <v>1.2786924926159781E-3</v>
      </c>
      <c r="I1899" s="52">
        <v>2.418007503536757E-4</v>
      </c>
    </row>
    <row r="1900" spans="3:9" hidden="1" x14ac:dyDescent="0.5">
      <c r="C1900" s="52">
        <v>0.18919999999999548</v>
      </c>
      <c r="E1900" s="52">
        <v>0.18919999999999548</v>
      </c>
      <c r="F1900" s="52">
        <v>3.5796639999998291E-2</v>
      </c>
      <c r="G1900" s="52">
        <v>6.7727242879995148E-3</v>
      </c>
      <c r="H1900" s="52">
        <v>1.2813994352894775E-3</v>
      </c>
      <c r="I1900" s="52">
        <v>2.4244077315676337E-4</v>
      </c>
    </row>
    <row r="1901" spans="3:9" hidden="1" x14ac:dyDescent="0.5">
      <c r="C1901" s="52">
        <v>0.18929999999999547</v>
      </c>
      <c r="E1901" s="52">
        <v>0.18929999999999547</v>
      </c>
      <c r="F1901" s="52">
        <v>3.5834489999998283E-2</v>
      </c>
      <c r="G1901" s="52">
        <v>6.7834689569995126E-3</v>
      </c>
      <c r="H1901" s="52">
        <v>1.2841106735599769E-3</v>
      </c>
      <c r="I1901" s="52">
        <v>2.4308215050489781E-4</v>
      </c>
    </row>
    <row r="1902" spans="3:9" hidden="1" x14ac:dyDescent="0.5">
      <c r="C1902" s="52">
        <v>0.18939999999999546</v>
      </c>
      <c r="E1902" s="52">
        <v>0.18939999999999546</v>
      </c>
      <c r="F1902" s="52">
        <v>3.5872359999998278E-2</v>
      </c>
      <c r="G1902" s="52">
        <v>6.794224983999511E-3</v>
      </c>
      <c r="H1902" s="52">
        <v>1.2868262119694765E-3</v>
      </c>
      <c r="I1902" s="52">
        <v>2.4372488454701301E-4</v>
      </c>
    </row>
    <row r="1903" spans="3:9" hidden="1" x14ac:dyDescent="0.5">
      <c r="C1903" s="52">
        <v>0.18949999999999545</v>
      </c>
      <c r="E1903" s="52">
        <v>0.18949999999999545</v>
      </c>
      <c r="F1903" s="52">
        <v>3.5910249999998277E-2</v>
      </c>
      <c r="G1903" s="52">
        <v>6.8049923749995099E-3</v>
      </c>
      <c r="H1903" s="52">
        <v>1.2895460550623762E-3</v>
      </c>
      <c r="I1903" s="52">
        <v>2.4436897743431444E-4</v>
      </c>
    </row>
    <row r="1904" spans="3:9" hidden="1" x14ac:dyDescent="0.5">
      <c r="C1904" s="52">
        <v>0.18959999999999544</v>
      </c>
      <c r="E1904" s="52">
        <v>0.18959999999999544</v>
      </c>
      <c r="F1904" s="52">
        <v>3.5948159999998272E-2</v>
      </c>
      <c r="G1904" s="52">
        <v>6.8157711359995085E-3</v>
      </c>
      <c r="H1904" s="52">
        <v>1.2922702073854759E-3</v>
      </c>
      <c r="I1904" s="52">
        <v>2.4501443132028032E-4</v>
      </c>
    </row>
    <row r="1905" spans="3:9" hidden="1" x14ac:dyDescent="0.5">
      <c r="C1905" s="52">
        <v>0.18969999999999543</v>
      </c>
      <c r="E1905" s="52">
        <v>0.18969999999999543</v>
      </c>
      <c r="F1905" s="52">
        <v>3.5986089999998264E-2</v>
      </c>
      <c r="G1905" s="52">
        <v>6.8265612729995059E-3</v>
      </c>
      <c r="H1905" s="52">
        <v>1.2949986734879751E-3</v>
      </c>
      <c r="I1905" s="52">
        <v>2.4566124836066297E-4</v>
      </c>
    </row>
    <row r="1906" spans="3:9" hidden="1" x14ac:dyDescent="0.5">
      <c r="C1906" s="52">
        <v>0.18979999999999542</v>
      </c>
      <c r="E1906" s="52">
        <v>0.18979999999999542</v>
      </c>
      <c r="F1906" s="52">
        <v>3.6024039999998259E-2</v>
      </c>
      <c r="G1906" s="52">
        <v>6.8373627919995046E-3</v>
      </c>
      <c r="H1906" s="52">
        <v>1.2977314579214745E-3</v>
      </c>
      <c r="I1906" s="52">
        <v>2.4630943071348989E-4</v>
      </c>
    </row>
    <row r="1907" spans="3:9" hidden="1" x14ac:dyDescent="0.5">
      <c r="C1907" s="52">
        <v>0.18989999999999541</v>
      </c>
      <c r="E1907" s="52">
        <v>0.18989999999999541</v>
      </c>
      <c r="F1907" s="52">
        <v>3.6062009999998257E-2</v>
      </c>
      <c r="G1907" s="52">
        <v>6.848175698999503E-3</v>
      </c>
      <c r="H1907" s="52">
        <v>1.3004685652399743E-3</v>
      </c>
      <c r="I1907" s="52">
        <v>2.4695898053906517E-4</v>
      </c>
    </row>
    <row r="1908" spans="3:9" hidden="1" x14ac:dyDescent="0.5">
      <c r="C1908" s="52">
        <v>0.18999999999999539</v>
      </c>
      <c r="E1908" s="52">
        <v>0.18999999999999539</v>
      </c>
      <c r="F1908" s="52">
        <v>3.6099999999998252E-2</v>
      </c>
      <c r="G1908" s="52">
        <v>6.8589999999995018E-3</v>
      </c>
      <c r="H1908" s="52">
        <v>1.3032099999998738E-3</v>
      </c>
      <c r="I1908" s="52">
        <v>2.4760989999997004E-4</v>
      </c>
    </row>
    <row r="1909" spans="3:9" hidden="1" x14ac:dyDescent="0.5">
      <c r="C1909" s="52">
        <v>0.19009999999999538</v>
      </c>
      <c r="E1909" s="52">
        <v>0.19009999999999538</v>
      </c>
      <c r="F1909" s="52">
        <v>3.6138009999998243E-2</v>
      </c>
      <c r="G1909" s="52">
        <v>6.8698357009994993E-3</v>
      </c>
      <c r="H1909" s="52">
        <v>1.3059557667599729E-3</v>
      </c>
      <c r="I1909" s="52">
        <v>2.4826219126106484E-4</v>
      </c>
    </row>
    <row r="1910" spans="3:9" hidden="1" x14ac:dyDescent="0.5">
      <c r="C1910" s="52">
        <v>0.19019999999999537</v>
      </c>
      <c r="E1910" s="52">
        <v>0.19019999999999537</v>
      </c>
      <c r="F1910" s="52">
        <v>3.6176039999998237E-2</v>
      </c>
      <c r="G1910" s="52">
        <v>6.8806828079994971E-3</v>
      </c>
      <c r="H1910" s="52">
        <v>1.3087058700814724E-3</v>
      </c>
      <c r="I1910" s="52">
        <v>2.4891585648949001E-4</v>
      </c>
    </row>
    <row r="1911" spans="3:9" hidden="1" x14ac:dyDescent="0.5">
      <c r="C1911" s="52">
        <v>0.19029999999999536</v>
      </c>
      <c r="E1911" s="52">
        <v>0.19029999999999536</v>
      </c>
      <c r="F1911" s="52">
        <v>3.6214089999998235E-2</v>
      </c>
      <c r="G1911" s="52">
        <v>6.8915413269994962E-3</v>
      </c>
      <c r="H1911" s="52">
        <v>1.3114603145279722E-3</v>
      </c>
      <c r="I1911" s="52">
        <v>2.4957089785466704E-4</v>
      </c>
    </row>
    <row r="1912" spans="3:9" hidden="1" x14ac:dyDescent="0.5">
      <c r="C1912" s="52">
        <v>0.19039999999999535</v>
      </c>
      <c r="E1912" s="52">
        <v>0.19039999999999535</v>
      </c>
      <c r="F1912" s="52">
        <v>3.6252159999998229E-2</v>
      </c>
      <c r="G1912" s="52">
        <v>6.9024112639994939E-3</v>
      </c>
      <c r="H1912" s="52">
        <v>1.3142191046654715E-3</v>
      </c>
      <c r="I1912" s="52">
        <v>2.5022731752829966E-4</v>
      </c>
    </row>
    <row r="1913" spans="3:9" hidden="1" x14ac:dyDescent="0.5">
      <c r="C1913" s="52">
        <v>0.19049999999999534</v>
      </c>
      <c r="E1913" s="52">
        <v>0.19049999999999534</v>
      </c>
      <c r="F1913" s="52">
        <v>3.6290249999998227E-2</v>
      </c>
      <c r="G1913" s="52">
        <v>6.9132926249994928E-3</v>
      </c>
      <c r="H1913" s="52">
        <v>1.3169822450623714E-3</v>
      </c>
      <c r="I1913" s="52">
        <v>2.508851176843756E-4</v>
      </c>
    </row>
    <row r="1914" spans="3:9" hidden="1" x14ac:dyDescent="0.5">
      <c r="C1914" s="52">
        <v>0.19059999999999533</v>
      </c>
      <c r="E1914" s="52">
        <v>0.19059999999999533</v>
      </c>
      <c r="F1914" s="52">
        <v>3.6328359999998221E-2</v>
      </c>
      <c r="G1914" s="52">
        <v>6.9241854159994912E-3</v>
      </c>
      <c r="H1914" s="52">
        <v>1.3197497402894706E-3</v>
      </c>
      <c r="I1914" s="52">
        <v>2.5154430049916692E-4</v>
      </c>
    </row>
    <row r="1915" spans="3:9" hidden="1" x14ac:dyDescent="0.5">
      <c r="C1915" s="52">
        <v>0.19069999999999532</v>
      </c>
      <c r="E1915" s="52">
        <v>0.19069999999999532</v>
      </c>
      <c r="F1915" s="52">
        <v>3.6366489999998211E-2</v>
      </c>
      <c r="G1915" s="52">
        <v>6.9350896429994889E-3</v>
      </c>
      <c r="H1915" s="52">
        <v>1.32252159491997E-3</v>
      </c>
      <c r="I1915" s="52">
        <v>2.5220486815123207E-4</v>
      </c>
    </row>
    <row r="1916" spans="3:9" hidden="1" x14ac:dyDescent="0.5">
      <c r="C1916" s="52">
        <v>0.19079999999999531</v>
      </c>
      <c r="E1916" s="52">
        <v>0.19079999999999531</v>
      </c>
      <c r="F1916" s="52">
        <v>3.6404639999998212E-2</v>
      </c>
      <c r="G1916" s="52">
        <v>6.9460053119994878E-3</v>
      </c>
      <c r="H1916" s="52">
        <v>1.3252978135294697E-3</v>
      </c>
      <c r="I1916" s="52">
        <v>2.5286682282141661E-4</v>
      </c>
    </row>
    <row r="1917" spans="3:9" hidden="1" x14ac:dyDescent="0.5">
      <c r="C1917" s="52">
        <v>0.1908999999999953</v>
      </c>
      <c r="E1917" s="52">
        <v>0.1908999999999953</v>
      </c>
      <c r="F1917" s="52">
        <v>3.6442809999998202E-2</v>
      </c>
      <c r="G1917" s="52">
        <v>6.9569324289994851E-3</v>
      </c>
      <c r="H1917" s="52">
        <v>1.3280784006959689E-3</v>
      </c>
      <c r="I1917" s="52">
        <v>2.535301666928542E-4</v>
      </c>
    </row>
    <row r="1918" spans="3:9" hidden="1" x14ac:dyDescent="0.5">
      <c r="C1918" s="52">
        <v>0.19099999999999528</v>
      </c>
      <c r="E1918" s="52">
        <v>0.19099999999999528</v>
      </c>
      <c r="F1918" s="52">
        <v>3.6480999999998195E-2</v>
      </c>
      <c r="G1918" s="52">
        <v>6.9678709999994835E-3</v>
      </c>
      <c r="H1918" s="52">
        <v>1.3308633609998683E-3</v>
      </c>
      <c r="I1918" s="52">
        <v>2.5419490195096857E-4</v>
      </c>
    </row>
    <row r="1919" spans="3:9" hidden="1" x14ac:dyDescent="0.5">
      <c r="C1919" s="52">
        <v>0.19109999999999527</v>
      </c>
      <c r="E1919" s="52">
        <v>0.19109999999999527</v>
      </c>
      <c r="F1919" s="52">
        <v>3.6519209999998192E-2</v>
      </c>
      <c r="G1919" s="52">
        <v>6.9788210309994821E-3</v>
      </c>
      <c r="H1919" s="52">
        <v>1.3336526990239679E-3</v>
      </c>
      <c r="I1919" s="52">
        <v>2.5486103078347397E-4</v>
      </c>
    </row>
    <row r="1920" spans="3:9" hidden="1" x14ac:dyDescent="0.5">
      <c r="C1920" s="52">
        <v>0.19119999999999526</v>
      </c>
      <c r="E1920" s="52">
        <v>0.19119999999999526</v>
      </c>
      <c r="F1920" s="52">
        <v>3.6557439999998186E-2</v>
      </c>
      <c r="G1920" s="52">
        <v>6.98978252799948E-3</v>
      </c>
      <c r="H1920" s="52">
        <v>1.3364464193534673E-3</v>
      </c>
      <c r="I1920" s="52">
        <v>2.555285553803766E-4</v>
      </c>
    </row>
    <row r="1921" spans="3:9" hidden="1" x14ac:dyDescent="0.5">
      <c r="C1921" s="52">
        <v>0.19129999999999525</v>
      </c>
      <c r="E1921" s="52">
        <v>0.19129999999999525</v>
      </c>
      <c r="F1921" s="52">
        <v>3.6595689999998182E-2</v>
      </c>
      <c r="G1921" s="52">
        <v>7.0007554969994789E-3</v>
      </c>
      <c r="H1921" s="52">
        <v>1.3392445265759669E-3</v>
      </c>
      <c r="I1921" s="52">
        <v>2.5619747793397609E-4</v>
      </c>
    </row>
    <row r="1922" spans="3:9" hidden="1" x14ac:dyDescent="0.5">
      <c r="C1922" s="52">
        <v>0.19139999999999524</v>
      </c>
      <c r="E1922" s="52">
        <v>0.19139999999999524</v>
      </c>
      <c r="F1922" s="52">
        <v>3.6633959999998175E-2</v>
      </c>
      <c r="G1922" s="52">
        <v>7.0117399439994762E-3</v>
      </c>
      <c r="H1922" s="52">
        <v>1.3420470252814662E-3</v>
      </c>
      <c r="I1922" s="52">
        <v>2.5686780063886627E-4</v>
      </c>
    </row>
    <row r="1923" spans="3:9" hidden="1" x14ac:dyDescent="0.5">
      <c r="C1923" s="52">
        <v>0.19149999999999523</v>
      </c>
      <c r="E1923" s="52">
        <v>0.19149999999999523</v>
      </c>
      <c r="F1923" s="52">
        <v>3.6672249999998172E-2</v>
      </c>
      <c r="G1923" s="52">
        <v>7.0227358749994752E-3</v>
      </c>
      <c r="H1923" s="52">
        <v>1.3448539200623659E-3</v>
      </c>
      <c r="I1923" s="52">
        <v>2.5753952569193664E-4</v>
      </c>
    </row>
    <row r="1924" spans="3:9" hidden="1" x14ac:dyDescent="0.5">
      <c r="C1924" s="52">
        <v>0.19159999999999522</v>
      </c>
      <c r="E1924" s="52">
        <v>0.19159999999999522</v>
      </c>
      <c r="F1924" s="52">
        <v>3.6710559999998164E-2</v>
      </c>
      <c r="G1924" s="52">
        <v>7.0337432959994726E-3</v>
      </c>
      <c r="H1924" s="52">
        <v>1.3476652155134652E-3</v>
      </c>
      <c r="I1924" s="52">
        <v>2.5821265529237349E-4</v>
      </c>
    </row>
    <row r="1925" spans="3:9" hidden="1" x14ac:dyDescent="0.5">
      <c r="C1925" s="52">
        <v>0.19169999999999521</v>
      </c>
      <c r="E1925" s="52">
        <v>0.19169999999999521</v>
      </c>
      <c r="F1925" s="52">
        <v>3.6748889999998161E-2</v>
      </c>
      <c r="G1925" s="52">
        <v>7.0447622129994709E-3</v>
      </c>
      <c r="H1925" s="52">
        <v>1.3504809162319649E-3</v>
      </c>
      <c r="I1925" s="52">
        <v>2.5888719164166122E-4</v>
      </c>
    </row>
    <row r="1926" spans="3:9" hidden="1" x14ac:dyDescent="0.5">
      <c r="C1926" s="52">
        <v>0.1917999999999952</v>
      </c>
      <c r="E1926" s="52">
        <v>0.1917999999999952</v>
      </c>
      <c r="F1926" s="52">
        <v>3.678723999999816E-2</v>
      </c>
      <c r="G1926" s="52">
        <v>7.0557926319994701E-3</v>
      </c>
      <c r="H1926" s="52">
        <v>1.3533010268174646E-3</v>
      </c>
      <c r="I1926" s="52">
        <v>2.5956313694358319E-4</v>
      </c>
    </row>
    <row r="1927" spans="3:9" hidden="1" x14ac:dyDescent="0.5">
      <c r="C1927" s="52">
        <v>0.19189999999999519</v>
      </c>
      <c r="E1927" s="52">
        <v>0.19189999999999519</v>
      </c>
      <c r="F1927" s="52">
        <v>3.6825609999998149E-2</v>
      </c>
      <c r="G1927" s="52">
        <v>7.0668345589994675E-3</v>
      </c>
      <c r="H1927" s="52">
        <v>1.3561255518719636E-3</v>
      </c>
      <c r="I1927" s="52">
        <v>2.6024049340422331E-4</v>
      </c>
    </row>
    <row r="1928" spans="3:9" hidden="1" x14ac:dyDescent="0.5">
      <c r="C1928" s="52">
        <v>0.19199999999999517</v>
      </c>
      <c r="E1928" s="52">
        <v>0.19199999999999517</v>
      </c>
      <c r="F1928" s="52">
        <v>3.6863999999998148E-2</v>
      </c>
      <c r="G1928" s="52">
        <v>7.0778879999994666E-3</v>
      </c>
      <c r="H1928" s="52">
        <v>1.3589544959998635E-3</v>
      </c>
      <c r="I1928" s="52">
        <v>2.6091926323196723E-4</v>
      </c>
    </row>
    <row r="1929" spans="3:9" hidden="1" x14ac:dyDescent="0.5">
      <c r="C1929" s="52">
        <v>0.19209999999999516</v>
      </c>
      <c r="E1929" s="52">
        <v>0.19209999999999516</v>
      </c>
      <c r="F1929" s="52">
        <v>3.6902409999998144E-2</v>
      </c>
      <c r="G1929" s="52">
        <v>7.0889529609994648E-3</v>
      </c>
      <c r="H1929" s="52">
        <v>1.361787863807963E-3</v>
      </c>
      <c r="I1929" s="52">
        <v>2.6159944863750312E-4</v>
      </c>
    </row>
    <row r="1930" spans="3:9" hidden="1" x14ac:dyDescent="0.5">
      <c r="C1930" s="52">
        <v>0.19219999999999515</v>
      </c>
      <c r="E1930" s="52">
        <v>0.19219999999999515</v>
      </c>
      <c r="F1930" s="52">
        <v>3.6940839999998136E-2</v>
      </c>
      <c r="G1930" s="52">
        <v>7.1000294479994629E-3</v>
      </c>
      <c r="H1930" s="52">
        <v>1.3646256599054623E-3</v>
      </c>
      <c r="I1930" s="52">
        <v>2.6228105183382321E-4</v>
      </c>
    </row>
    <row r="1931" spans="3:9" hidden="1" x14ac:dyDescent="0.5">
      <c r="C1931" s="52">
        <v>0.19229999999999514</v>
      </c>
      <c r="E1931" s="52">
        <v>0.19229999999999514</v>
      </c>
      <c r="F1931" s="52">
        <v>3.6979289999998131E-2</v>
      </c>
      <c r="G1931" s="52">
        <v>7.1111174669994609E-3</v>
      </c>
      <c r="H1931" s="52">
        <v>1.3674678889039618E-3</v>
      </c>
      <c r="I1931" s="52">
        <v>2.629640750362252E-4</v>
      </c>
    </row>
    <row r="1932" spans="3:9" hidden="1" x14ac:dyDescent="0.5">
      <c r="C1932" s="52">
        <v>0.19239999999999513</v>
      </c>
      <c r="E1932" s="52">
        <v>0.19239999999999513</v>
      </c>
      <c r="F1932" s="52">
        <v>3.7017759999998123E-2</v>
      </c>
      <c r="G1932" s="52">
        <v>7.1222170239994588E-3</v>
      </c>
      <c r="H1932" s="52">
        <v>1.370314555417461E-3</v>
      </c>
      <c r="I1932" s="52">
        <v>2.6364852046231285E-4</v>
      </c>
    </row>
    <row r="1933" spans="3:9" hidden="1" x14ac:dyDescent="0.5">
      <c r="C1933" s="52">
        <v>0.19249999999999512</v>
      </c>
      <c r="E1933" s="52">
        <v>0.19249999999999512</v>
      </c>
      <c r="F1933" s="52">
        <v>3.7056249999998118E-2</v>
      </c>
      <c r="G1933" s="52">
        <v>7.1333281249994574E-3</v>
      </c>
      <c r="H1933" s="52">
        <v>1.3731656640623606E-3</v>
      </c>
      <c r="I1933" s="52">
        <v>2.643343903319977E-4</v>
      </c>
    </row>
    <row r="1934" spans="3:9" hidden="1" x14ac:dyDescent="0.5">
      <c r="C1934" s="52">
        <v>0.19259999999999511</v>
      </c>
      <c r="E1934" s="52">
        <v>0.19259999999999511</v>
      </c>
      <c r="F1934" s="52">
        <v>3.7094759999998117E-2</v>
      </c>
      <c r="G1934" s="52">
        <v>7.1444507759994558E-3</v>
      </c>
      <c r="H1934" s="52">
        <v>1.3760212194574603E-3</v>
      </c>
      <c r="I1934" s="52">
        <v>2.650216868675001E-4</v>
      </c>
    </row>
    <row r="1935" spans="3:9" hidden="1" x14ac:dyDescent="0.5">
      <c r="C1935" s="52">
        <v>0.1926999999999951</v>
      </c>
      <c r="E1935" s="52">
        <v>0.1926999999999951</v>
      </c>
      <c r="F1935" s="52">
        <v>3.7133289999998112E-2</v>
      </c>
      <c r="G1935" s="52">
        <v>7.155584982999454E-3</v>
      </c>
      <c r="H1935" s="52">
        <v>1.3788812262239597E-3</v>
      </c>
      <c r="I1935" s="52">
        <v>2.6571041229335029E-4</v>
      </c>
    </row>
    <row r="1936" spans="3:9" hidden="1" x14ac:dyDescent="0.5">
      <c r="C1936" s="52">
        <v>0.19279999999999509</v>
      </c>
      <c r="E1936" s="52">
        <v>0.19279999999999509</v>
      </c>
      <c r="F1936" s="52">
        <v>3.7171839999998103E-2</v>
      </c>
      <c r="G1936" s="52">
        <v>7.1667307519994519E-3</v>
      </c>
      <c r="H1936" s="52">
        <v>1.3817456889854589E-3</v>
      </c>
      <c r="I1936" s="52">
        <v>2.6640056883638969E-4</v>
      </c>
    </row>
    <row r="1937" spans="3:9" hidden="1" x14ac:dyDescent="0.5">
      <c r="C1937" s="52">
        <v>0.19289999999999508</v>
      </c>
      <c r="E1937" s="52">
        <v>0.19289999999999508</v>
      </c>
      <c r="F1937" s="52">
        <v>3.7210409999998098E-2</v>
      </c>
      <c r="G1937" s="52">
        <v>7.1778880889994496E-3</v>
      </c>
      <c r="H1937" s="52">
        <v>1.3846146123679584E-3</v>
      </c>
      <c r="I1937" s="52">
        <v>2.6709215872577235E-4</v>
      </c>
    </row>
    <row r="1938" spans="3:9" hidden="1" x14ac:dyDescent="0.5">
      <c r="C1938" s="52">
        <v>0.19299999999999506</v>
      </c>
      <c r="E1938" s="52">
        <v>0.19299999999999506</v>
      </c>
      <c r="F1938" s="52">
        <v>3.7248999999998096E-2</v>
      </c>
      <c r="G1938" s="52">
        <v>7.1890569999994488E-3</v>
      </c>
      <c r="H1938" s="52">
        <v>1.3874880009998583E-3</v>
      </c>
      <c r="I1938" s="52">
        <v>2.6778518419296582E-4</v>
      </c>
    </row>
    <row r="1939" spans="3:9" hidden="1" x14ac:dyDescent="0.5">
      <c r="C1939" s="52">
        <v>0.19309999999999505</v>
      </c>
      <c r="E1939" s="52">
        <v>0.19309999999999505</v>
      </c>
      <c r="F1939" s="52">
        <v>3.7287609999998091E-2</v>
      </c>
      <c r="G1939" s="52">
        <v>7.2002374909994468E-3</v>
      </c>
      <c r="H1939" s="52">
        <v>1.3903658595119577E-3</v>
      </c>
      <c r="I1939" s="52">
        <v>2.6847964747175217E-4</v>
      </c>
    </row>
    <row r="1940" spans="3:9" hidden="1" x14ac:dyDescent="0.5">
      <c r="C1940" s="52">
        <v>0.19319999999999504</v>
      </c>
      <c r="E1940" s="52">
        <v>0.19319999999999504</v>
      </c>
      <c r="F1940" s="52">
        <v>3.7326239999998082E-2</v>
      </c>
      <c r="G1940" s="52">
        <v>7.2114295679994445E-3</v>
      </c>
      <c r="H1940" s="52">
        <v>1.3932481925374568E-3</v>
      </c>
      <c r="I1940" s="52">
        <v>2.6917555079822975E-4</v>
      </c>
    </row>
    <row r="1941" spans="3:9" hidden="1" x14ac:dyDescent="0.5">
      <c r="C1941" s="52">
        <v>0.19329999999999503</v>
      </c>
      <c r="E1941" s="52">
        <v>0.19329999999999503</v>
      </c>
      <c r="F1941" s="52">
        <v>3.7364889999998076E-2</v>
      </c>
      <c r="G1941" s="52">
        <v>7.2226332369994426E-3</v>
      </c>
      <c r="H1941" s="52">
        <v>1.3961350047119563E-3</v>
      </c>
      <c r="I1941" s="52">
        <v>2.6987289641081422E-4</v>
      </c>
    </row>
    <row r="1942" spans="3:9" hidden="1" x14ac:dyDescent="0.5">
      <c r="C1942" s="52">
        <v>0.19339999999999502</v>
      </c>
      <c r="E1942" s="52">
        <v>0.19339999999999502</v>
      </c>
      <c r="F1942" s="52">
        <v>3.7403559999998073E-2</v>
      </c>
      <c r="G1942" s="52">
        <v>7.2338485039994413E-3</v>
      </c>
      <c r="H1942" s="52">
        <v>1.3990263006734558E-3</v>
      </c>
      <c r="I1942" s="52">
        <v>2.705716865502394E-4</v>
      </c>
    </row>
    <row r="1943" spans="3:9" hidden="1" x14ac:dyDescent="0.5">
      <c r="C1943" s="52">
        <v>0.19349999999999501</v>
      </c>
      <c r="E1943" s="52">
        <v>0.19349999999999501</v>
      </c>
      <c r="F1943" s="52">
        <v>3.7442249999998067E-2</v>
      </c>
      <c r="G1943" s="52">
        <v>7.2450753749994387E-3</v>
      </c>
      <c r="H1943" s="52">
        <v>1.4019220850623553E-3</v>
      </c>
      <c r="I1943" s="52">
        <v>2.7127192345955873E-4</v>
      </c>
    </row>
    <row r="1944" spans="3:9" hidden="1" x14ac:dyDescent="0.5">
      <c r="C1944" s="52">
        <v>0.193599999999995</v>
      </c>
      <c r="E1944" s="52">
        <v>0.193599999999995</v>
      </c>
      <c r="F1944" s="52">
        <v>3.7480959999998065E-2</v>
      </c>
      <c r="G1944" s="52">
        <v>7.2563138559994375E-3</v>
      </c>
      <c r="H1944" s="52">
        <v>1.4048223625214549E-3</v>
      </c>
      <c r="I1944" s="52">
        <v>2.7197360938414667E-4</v>
      </c>
    </row>
    <row r="1945" spans="3:9" hidden="1" x14ac:dyDescent="0.5">
      <c r="C1945" s="52">
        <v>0.19369999999999499</v>
      </c>
      <c r="E1945" s="52">
        <v>0.19369999999999499</v>
      </c>
      <c r="F1945" s="52">
        <v>3.7519689999998058E-2</v>
      </c>
      <c r="G1945" s="52">
        <v>7.2675639529994358E-3</v>
      </c>
      <c r="H1945" s="52">
        <v>1.4077271376959544E-3</v>
      </c>
      <c r="I1945" s="52">
        <v>2.7267674657169928E-4</v>
      </c>
    </row>
    <row r="1946" spans="3:9" hidden="1" x14ac:dyDescent="0.5">
      <c r="C1946" s="52">
        <v>0.19379999999999498</v>
      </c>
      <c r="E1946" s="52">
        <v>0.19379999999999498</v>
      </c>
      <c r="F1946" s="52">
        <v>3.7558439999998056E-2</v>
      </c>
      <c r="G1946" s="52">
        <v>7.2788256719994344E-3</v>
      </c>
      <c r="H1946" s="52">
        <v>1.410636415233454E-3</v>
      </c>
      <c r="I1946" s="52">
        <v>2.7338133727223629E-4</v>
      </c>
    </row>
    <row r="1947" spans="3:9" hidden="1" x14ac:dyDescent="0.5">
      <c r="C1947" s="52">
        <v>0.19389999999999497</v>
      </c>
      <c r="E1947" s="52">
        <v>0.19389999999999497</v>
      </c>
      <c r="F1947" s="52">
        <v>3.7597209999998049E-2</v>
      </c>
      <c r="G1947" s="52">
        <v>7.2900990189994326E-3</v>
      </c>
      <c r="H1947" s="52">
        <v>1.4135501997839532E-3</v>
      </c>
      <c r="I1947" s="52">
        <v>2.7408738373810141E-4</v>
      </c>
    </row>
    <row r="1948" spans="3:9" hidden="1" x14ac:dyDescent="0.5">
      <c r="C1948" s="52">
        <v>0.19399999999999495</v>
      </c>
      <c r="E1948" s="52">
        <v>0.19399999999999495</v>
      </c>
      <c r="F1948" s="52">
        <v>3.7635999999998039E-2</v>
      </c>
      <c r="G1948" s="52">
        <v>7.3013839999994294E-3</v>
      </c>
      <c r="H1948" s="52">
        <v>1.4164684959998525E-3</v>
      </c>
      <c r="I1948" s="52">
        <v>2.7479488822396424E-4</v>
      </c>
    </row>
    <row r="1949" spans="3:9" hidden="1" x14ac:dyDescent="0.5">
      <c r="C1949" s="52">
        <v>0.19409999999999494</v>
      </c>
      <c r="E1949" s="52">
        <v>0.19409999999999494</v>
      </c>
      <c r="F1949" s="52">
        <v>3.7674809999998039E-2</v>
      </c>
      <c r="G1949" s="52">
        <v>7.3126806209994292E-3</v>
      </c>
      <c r="H1949" s="52">
        <v>1.4193913085359523E-3</v>
      </c>
      <c r="I1949" s="52">
        <v>2.7550385298682117E-4</v>
      </c>
    </row>
    <row r="1950" spans="3:9" hidden="1" x14ac:dyDescent="0.5">
      <c r="C1950" s="52">
        <v>0.19419999999999493</v>
      </c>
      <c r="E1950" s="52">
        <v>0.19419999999999493</v>
      </c>
      <c r="F1950" s="52">
        <v>3.7713639999998029E-2</v>
      </c>
      <c r="G1950" s="52">
        <v>7.3239888879994258E-3</v>
      </c>
      <c r="H1950" s="52">
        <v>1.4223186420494513E-3</v>
      </c>
      <c r="I1950" s="52">
        <v>2.7621428028599623E-4</v>
      </c>
    </row>
    <row r="1951" spans="3:9" hidden="1" x14ac:dyDescent="0.5">
      <c r="C1951" s="52">
        <v>0.19429999999999492</v>
      </c>
      <c r="E1951" s="52">
        <v>0.19429999999999492</v>
      </c>
      <c r="F1951" s="52">
        <v>3.7752489999998029E-2</v>
      </c>
      <c r="G1951" s="52">
        <v>7.3353088069994252E-3</v>
      </c>
      <c r="H1951" s="52">
        <v>1.4252505011999512E-3</v>
      </c>
      <c r="I1951" s="52">
        <v>2.7692617238314328E-4</v>
      </c>
    </row>
    <row r="1952" spans="3:9" hidden="1" x14ac:dyDescent="0.5">
      <c r="C1952" s="52">
        <v>0.19439999999999491</v>
      </c>
      <c r="E1952" s="52">
        <v>0.19439999999999491</v>
      </c>
      <c r="F1952" s="52">
        <v>3.7791359999998018E-2</v>
      </c>
      <c r="G1952" s="52">
        <v>7.3466403839994223E-3</v>
      </c>
      <c r="H1952" s="52">
        <v>1.4281868906494502E-3</v>
      </c>
      <c r="I1952" s="52">
        <v>2.7763953154224586E-4</v>
      </c>
    </row>
    <row r="1953" spans="3:9" hidden="1" x14ac:dyDescent="0.5">
      <c r="C1953" s="52">
        <v>0.1944999999999949</v>
      </c>
      <c r="E1953" s="52">
        <v>0.1944999999999949</v>
      </c>
      <c r="F1953" s="52">
        <v>3.7830249999998018E-2</v>
      </c>
      <c r="G1953" s="52">
        <v>7.3579836249994214E-3</v>
      </c>
      <c r="H1953" s="52">
        <v>1.43112781506235E-3</v>
      </c>
      <c r="I1953" s="52">
        <v>2.7835436002961975E-4</v>
      </c>
    </row>
    <row r="1954" spans="3:9" hidden="1" x14ac:dyDescent="0.5">
      <c r="C1954" s="52">
        <v>0.19459999999999489</v>
      </c>
      <c r="E1954" s="52">
        <v>0.19459999999999489</v>
      </c>
      <c r="F1954" s="52">
        <v>3.7869159999998007E-2</v>
      </c>
      <c r="G1954" s="52">
        <v>7.3693385359994189E-3</v>
      </c>
      <c r="H1954" s="52">
        <v>1.4340732791054492E-3</v>
      </c>
      <c r="I1954" s="52">
        <v>2.790706601139131E-4</v>
      </c>
    </row>
    <row r="1955" spans="3:9" hidden="1" x14ac:dyDescent="0.5">
      <c r="C1955" s="52">
        <v>0.19469999999999488</v>
      </c>
      <c r="E1955" s="52">
        <v>0.19469999999999488</v>
      </c>
      <c r="F1955" s="52">
        <v>3.7908089999998007E-2</v>
      </c>
      <c r="G1955" s="52">
        <v>7.3807051229994175E-3</v>
      </c>
      <c r="H1955" s="52">
        <v>1.4370232874479489E-3</v>
      </c>
      <c r="I1955" s="52">
        <v>2.797884340661083E-4</v>
      </c>
    </row>
    <row r="1956" spans="3:9" hidden="1" x14ac:dyDescent="0.5">
      <c r="C1956" s="52">
        <v>0.19479999999999487</v>
      </c>
      <c r="E1956" s="52">
        <v>0.19479999999999487</v>
      </c>
      <c r="F1956" s="52">
        <v>3.7947039999998003E-2</v>
      </c>
      <c r="G1956" s="52">
        <v>7.3920833919994162E-3</v>
      </c>
      <c r="H1956" s="52">
        <v>1.4399778447614483E-3</v>
      </c>
      <c r="I1956" s="52">
        <v>2.8050768415952275E-4</v>
      </c>
    </row>
    <row r="1957" spans="3:9" hidden="1" x14ac:dyDescent="0.5">
      <c r="C1957" s="52">
        <v>0.19489999999999486</v>
      </c>
      <c r="E1957" s="52">
        <v>0.19489999999999486</v>
      </c>
      <c r="F1957" s="52">
        <v>3.7986009999997995E-2</v>
      </c>
      <c r="G1957" s="52">
        <v>7.4034733489994143E-3</v>
      </c>
      <c r="H1957" s="52">
        <v>1.4429369557199478E-3</v>
      </c>
      <c r="I1957" s="52">
        <v>2.8122841266981039E-4</v>
      </c>
    </row>
    <row r="1958" spans="3:9" hidden="1" x14ac:dyDescent="0.5">
      <c r="C1958" s="52">
        <v>0.19499999999999484</v>
      </c>
      <c r="E1958" s="52">
        <v>0.19499999999999484</v>
      </c>
      <c r="F1958" s="52">
        <v>3.8024999999997991E-2</v>
      </c>
      <c r="G1958" s="52">
        <v>7.4148749999994124E-3</v>
      </c>
      <c r="H1958" s="52">
        <v>1.4459006249998472E-3</v>
      </c>
      <c r="I1958" s="52">
        <v>2.8195062187496276E-4</v>
      </c>
    </row>
    <row r="1959" spans="3:9" hidden="1" x14ac:dyDescent="0.5">
      <c r="C1959" s="52">
        <v>0.19509999999999483</v>
      </c>
      <c r="E1959" s="52">
        <v>0.19509999999999483</v>
      </c>
      <c r="F1959" s="52">
        <v>3.8064009999997983E-2</v>
      </c>
      <c r="G1959" s="52">
        <v>7.4262883509994097E-3</v>
      </c>
      <c r="H1959" s="52">
        <v>1.4488688572799465E-3</v>
      </c>
      <c r="I1959" s="52">
        <v>2.8267431405531009E-4</v>
      </c>
    </row>
    <row r="1960" spans="3:9" hidden="1" x14ac:dyDescent="0.5">
      <c r="C1960" s="52">
        <v>0.19519999999999482</v>
      </c>
      <c r="E1960" s="52">
        <v>0.19519999999999482</v>
      </c>
      <c r="F1960" s="52">
        <v>3.8103039999997979E-2</v>
      </c>
      <c r="G1960" s="52">
        <v>7.437713407999408E-3</v>
      </c>
      <c r="H1960" s="52">
        <v>1.4518416572414459E-3</v>
      </c>
      <c r="I1960" s="52">
        <v>2.8339949149352274E-4</v>
      </c>
    </row>
    <row r="1961" spans="3:9" hidden="1" x14ac:dyDescent="0.5">
      <c r="C1961" s="52">
        <v>0.19529999999999481</v>
      </c>
      <c r="E1961" s="52">
        <v>0.19529999999999481</v>
      </c>
      <c r="F1961" s="52">
        <v>3.814208999999797E-2</v>
      </c>
      <c r="G1961" s="52">
        <v>7.4491501769994055E-3</v>
      </c>
      <c r="H1961" s="52">
        <v>1.4548190295679451E-3</v>
      </c>
      <c r="I1961" s="52">
        <v>2.8412615647461213E-4</v>
      </c>
    </row>
    <row r="1962" spans="3:9" hidden="1" x14ac:dyDescent="0.5">
      <c r="C1962" s="52">
        <v>0.1953999999999948</v>
      </c>
      <c r="E1962" s="52">
        <v>0.1953999999999948</v>
      </c>
      <c r="F1962" s="52">
        <v>3.8181159999997966E-2</v>
      </c>
      <c r="G1962" s="52">
        <v>7.4605986639994038E-3</v>
      </c>
      <c r="H1962" s="52">
        <v>1.4578009789454447E-3</v>
      </c>
      <c r="I1962" s="52">
        <v>2.8485431128593233E-4</v>
      </c>
    </row>
    <row r="1963" spans="3:9" hidden="1" x14ac:dyDescent="0.5">
      <c r="C1963" s="52">
        <v>0.19549999999999479</v>
      </c>
      <c r="E1963" s="52">
        <v>0.19549999999999479</v>
      </c>
      <c r="F1963" s="52">
        <v>3.8220249999997964E-2</v>
      </c>
      <c r="G1963" s="52">
        <v>7.472058874999403E-3</v>
      </c>
      <c r="H1963" s="52">
        <v>1.4607875100623444E-3</v>
      </c>
      <c r="I1963" s="52">
        <v>2.8558395821718074E-4</v>
      </c>
    </row>
    <row r="1964" spans="3:9" hidden="1" x14ac:dyDescent="0.5">
      <c r="C1964" s="52">
        <v>0.19559999999999478</v>
      </c>
      <c r="E1964" s="52">
        <v>0.19559999999999478</v>
      </c>
      <c r="F1964" s="52">
        <v>3.8259359999997959E-2</v>
      </c>
      <c r="G1964" s="52">
        <v>7.4835308159994013E-3</v>
      </c>
      <c r="H1964" s="52">
        <v>1.4637786276094438E-3</v>
      </c>
      <c r="I1964" s="52">
        <v>2.8631509956039957E-4</v>
      </c>
    </row>
    <row r="1965" spans="3:9" hidden="1" x14ac:dyDescent="0.5">
      <c r="C1965" s="52">
        <v>0.19569999999999477</v>
      </c>
      <c r="E1965" s="52">
        <v>0.19569999999999477</v>
      </c>
      <c r="F1965" s="52">
        <v>3.8298489999997951E-2</v>
      </c>
      <c r="G1965" s="52">
        <v>7.4950144929993986E-3</v>
      </c>
      <c r="H1965" s="52">
        <v>1.466774336279943E-3</v>
      </c>
      <c r="I1965" s="52">
        <v>2.8704773760997718E-4</v>
      </c>
    </row>
    <row r="1966" spans="3:9" hidden="1" x14ac:dyDescent="0.5">
      <c r="C1966" s="52">
        <v>0.19579999999999476</v>
      </c>
      <c r="E1966" s="52">
        <v>0.19579999999999476</v>
      </c>
      <c r="F1966" s="52">
        <v>3.8337639999997945E-2</v>
      </c>
      <c r="G1966" s="52">
        <v>7.5065099119993968E-3</v>
      </c>
      <c r="H1966" s="52">
        <v>1.4697746407694424E-3</v>
      </c>
      <c r="I1966" s="52">
        <v>2.8778187466264909E-4</v>
      </c>
    </row>
    <row r="1967" spans="3:9" hidden="1" x14ac:dyDescent="0.5">
      <c r="C1967" s="52">
        <v>0.19589999999999475</v>
      </c>
      <c r="E1967" s="52">
        <v>0.19589999999999475</v>
      </c>
      <c r="F1967" s="52">
        <v>3.8376809999997943E-2</v>
      </c>
      <c r="G1967" s="52">
        <v>7.5180170789993957E-3</v>
      </c>
      <c r="H1967" s="52">
        <v>1.4727795457759423E-3</v>
      </c>
      <c r="I1967" s="52">
        <v>2.8851751301749932E-4</v>
      </c>
    </row>
    <row r="1968" spans="3:9" hidden="1" x14ac:dyDescent="0.5">
      <c r="C1968" s="52">
        <v>0.19599999999999473</v>
      </c>
      <c r="E1968" s="52">
        <v>0.19599999999999473</v>
      </c>
      <c r="F1968" s="52">
        <v>3.8415999999997938E-2</v>
      </c>
      <c r="G1968" s="52">
        <v>7.5295359999993936E-3</v>
      </c>
      <c r="H1968" s="52">
        <v>1.4757890559998416E-3</v>
      </c>
      <c r="I1968" s="52">
        <v>2.8925465497596118E-4</v>
      </c>
    </row>
    <row r="1969" spans="3:9" hidden="1" x14ac:dyDescent="0.5">
      <c r="C1969" s="52">
        <v>0.19609999999999472</v>
      </c>
      <c r="E1969" s="52">
        <v>0.19609999999999472</v>
      </c>
      <c r="F1969" s="52">
        <v>3.8455209999997929E-2</v>
      </c>
      <c r="G1969" s="52">
        <v>7.5410666809993913E-3</v>
      </c>
      <c r="H1969" s="52">
        <v>1.4788031761439407E-3</v>
      </c>
      <c r="I1969" s="52">
        <v>2.8999330284181895E-4</v>
      </c>
    </row>
    <row r="1970" spans="3:9" hidden="1" x14ac:dyDescent="0.5">
      <c r="C1970" s="52">
        <v>0.19619999999999471</v>
      </c>
      <c r="E1970" s="52">
        <v>0.19619999999999471</v>
      </c>
      <c r="F1970" s="52">
        <v>3.8494439999997923E-2</v>
      </c>
      <c r="G1970" s="52">
        <v>7.5526091279993889E-3</v>
      </c>
      <c r="H1970" s="52">
        <v>1.4818219109134401E-3</v>
      </c>
      <c r="I1970" s="52">
        <v>2.9073345892120908E-4</v>
      </c>
    </row>
    <row r="1971" spans="3:9" hidden="1" x14ac:dyDescent="0.5">
      <c r="C1971" s="52">
        <v>0.1962999999999947</v>
      </c>
      <c r="E1971" s="52">
        <v>0.1962999999999947</v>
      </c>
      <c r="F1971" s="52">
        <v>3.8533689999997921E-2</v>
      </c>
      <c r="G1971" s="52">
        <v>7.564163346999388E-3</v>
      </c>
      <c r="H1971" s="52">
        <v>1.4848452650159398E-3</v>
      </c>
      <c r="I1971" s="52">
        <v>2.9147512552262113E-4</v>
      </c>
    </row>
    <row r="1972" spans="3:9" hidden="1" x14ac:dyDescent="0.5">
      <c r="C1972" s="52">
        <v>0.19639999999999469</v>
      </c>
      <c r="E1972" s="52">
        <v>0.19639999999999469</v>
      </c>
      <c r="F1972" s="52">
        <v>3.8572959999997915E-2</v>
      </c>
      <c r="G1972" s="52">
        <v>7.5757293439993861E-3</v>
      </c>
      <c r="H1972" s="52">
        <v>1.4878732431614391E-3</v>
      </c>
      <c r="I1972" s="52">
        <v>2.9221830495689872E-4</v>
      </c>
    </row>
    <row r="1973" spans="3:9" hidden="1" x14ac:dyDescent="0.5">
      <c r="C1973" s="52">
        <v>0.19649999999999468</v>
      </c>
      <c r="E1973" s="52">
        <v>0.19649999999999468</v>
      </c>
      <c r="F1973" s="52">
        <v>3.8612249999997912E-2</v>
      </c>
      <c r="G1973" s="52">
        <v>7.5873071249993847E-3</v>
      </c>
      <c r="H1973" s="52">
        <v>1.4909058500623387E-3</v>
      </c>
      <c r="I1973" s="52">
        <v>2.9296299953724162E-4</v>
      </c>
    </row>
    <row r="1974" spans="3:9" hidden="1" x14ac:dyDescent="0.5">
      <c r="C1974" s="52">
        <v>0.19659999999999467</v>
      </c>
      <c r="E1974" s="52">
        <v>0.19659999999999467</v>
      </c>
      <c r="F1974" s="52">
        <v>3.8651559999997906E-2</v>
      </c>
      <c r="G1974" s="52">
        <v>7.5988966959993822E-3</v>
      </c>
      <c r="H1974" s="52">
        <v>1.493943090433438E-3</v>
      </c>
      <c r="I1974" s="52">
        <v>2.9370921157920594E-4</v>
      </c>
    </row>
    <row r="1975" spans="3:9" hidden="1" x14ac:dyDescent="0.5">
      <c r="C1975" s="52">
        <v>0.19669999999999466</v>
      </c>
      <c r="E1975" s="52">
        <v>0.19669999999999466</v>
      </c>
      <c r="F1975" s="52">
        <v>3.8690889999997896E-2</v>
      </c>
      <c r="G1975" s="52">
        <v>7.6104980629993794E-3</v>
      </c>
      <c r="H1975" s="52">
        <v>1.4969849689919373E-3</v>
      </c>
      <c r="I1975" s="52">
        <v>2.9445694340070604E-4</v>
      </c>
    </row>
    <row r="1976" spans="3:9" hidden="1" x14ac:dyDescent="0.5">
      <c r="C1976" s="52">
        <v>0.19679999999999465</v>
      </c>
      <c r="E1976" s="52">
        <v>0.19679999999999465</v>
      </c>
      <c r="F1976" s="52">
        <v>3.873023999999789E-2</v>
      </c>
      <c r="G1976" s="52">
        <v>7.6221112319993772E-3</v>
      </c>
      <c r="H1976" s="52">
        <v>1.5000314904574366E-3</v>
      </c>
      <c r="I1976" s="52">
        <v>2.952061973220155E-4</v>
      </c>
    </row>
    <row r="1977" spans="3:9" hidden="1" x14ac:dyDescent="0.5">
      <c r="C1977" s="52">
        <v>0.19689999999999463</v>
      </c>
      <c r="E1977" s="52">
        <v>0.19689999999999463</v>
      </c>
      <c r="F1977" s="52">
        <v>3.8769609999997887E-2</v>
      </c>
      <c r="G1977" s="52">
        <v>7.6337362089993754E-3</v>
      </c>
      <c r="H1977" s="52">
        <v>1.5030826595519361E-3</v>
      </c>
      <c r="I1977" s="52">
        <v>2.9595697566576817E-4</v>
      </c>
    </row>
    <row r="1978" spans="3:9" hidden="1" x14ac:dyDescent="0.5">
      <c r="C1978" s="52">
        <v>0.19699999999999462</v>
      </c>
      <c r="E1978" s="52">
        <v>0.19699999999999462</v>
      </c>
      <c r="F1978" s="52">
        <v>3.880899999999788E-2</v>
      </c>
      <c r="G1978" s="52">
        <v>7.6453729999993733E-3</v>
      </c>
      <c r="H1978" s="52">
        <v>1.5061384809998354E-3</v>
      </c>
      <c r="I1978" s="52">
        <v>2.9670928075695949E-4</v>
      </c>
    </row>
    <row r="1979" spans="3:9" hidden="1" x14ac:dyDescent="0.5">
      <c r="C1979" s="52">
        <v>0.19709999999999461</v>
      </c>
      <c r="E1979" s="52">
        <v>0.19709999999999461</v>
      </c>
      <c r="F1979" s="52">
        <v>3.8848409999997877E-2</v>
      </c>
      <c r="G1979" s="52">
        <v>7.6570216109993726E-3</v>
      </c>
      <c r="H1979" s="52">
        <v>1.509198959527935E-3</v>
      </c>
      <c r="I1979" s="52">
        <v>2.9746311492294788E-4</v>
      </c>
    </row>
    <row r="1980" spans="3:9" hidden="1" x14ac:dyDescent="0.5">
      <c r="C1980" s="52">
        <v>0.1971999999999946</v>
      </c>
      <c r="E1980" s="52">
        <v>0.1971999999999946</v>
      </c>
      <c r="F1980" s="52">
        <v>3.888783999999787E-2</v>
      </c>
      <c r="G1980" s="52">
        <v>7.6686820479993697E-3</v>
      </c>
      <c r="H1980" s="52">
        <v>1.5122640998654342E-3</v>
      </c>
      <c r="I1980" s="52">
        <v>2.9821848049345546E-4</v>
      </c>
    </row>
    <row r="1981" spans="3:9" hidden="1" x14ac:dyDescent="0.5">
      <c r="C1981" s="52">
        <v>0.19729999999999459</v>
      </c>
      <c r="E1981" s="52">
        <v>0.19729999999999459</v>
      </c>
      <c r="F1981" s="52">
        <v>3.8927289999997866E-2</v>
      </c>
      <c r="G1981" s="52">
        <v>7.6803543169993681E-3</v>
      </c>
      <c r="H1981" s="52">
        <v>1.5153339067439338E-3</v>
      </c>
      <c r="I1981" s="52">
        <v>2.9897537980056994E-4</v>
      </c>
    </row>
    <row r="1982" spans="3:9" hidden="1" x14ac:dyDescent="0.5">
      <c r="C1982" s="52">
        <v>0.19739999999999458</v>
      </c>
      <c r="E1982" s="52">
        <v>0.19739999999999458</v>
      </c>
      <c r="F1982" s="52">
        <v>3.8966759999997859E-2</v>
      </c>
      <c r="G1982" s="52">
        <v>7.692038423999366E-3</v>
      </c>
      <c r="H1982" s="52">
        <v>1.5184083848974331E-3</v>
      </c>
      <c r="I1982" s="52">
        <v>2.9973381517874509E-4</v>
      </c>
    </row>
    <row r="1983" spans="3:9" hidden="1" x14ac:dyDescent="0.5">
      <c r="C1983" s="52">
        <v>0.19749999999999457</v>
      </c>
      <c r="E1983" s="52">
        <v>0.19749999999999457</v>
      </c>
      <c r="F1983" s="52">
        <v>3.9006249999997855E-2</v>
      </c>
      <c r="G1983" s="52">
        <v>7.7037343749993643E-3</v>
      </c>
      <c r="H1983" s="52">
        <v>1.5214875390623327E-3</v>
      </c>
      <c r="I1983" s="52">
        <v>3.0049378896480244E-4</v>
      </c>
    </row>
    <row r="1984" spans="3:9" hidden="1" x14ac:dyDescent="0.5">
      <c r="C1984" s="52">
        <v>0.19759999999999456</v>
      </c>
      <c r="E1984" s="52">
        <v>0.19759999999999456</v>
      </c>
      <c r="F1984" s="52">
        <v>3.9045759999997848E-2</v>
      </c>
      <c r="G1984" s="52">
        <v>7.7154421759993621E-3</v>
      </c>
      <c r="H1984" s="52">
        <v>1.5245713739774319E-3</v>
      </c>
      <c r="I1984" s="52">
        <v>3.0125530349793225E-4</v>
      </c>
    </row>
    <row r="1985" spans="3:9" hidden="1" x14ac:dyDescent="0.5">
      <c r="C1985" s="52">
        <v>0.19769999999999455</v>
      </c>
      <c r="E1985" s="52">
        <v>0.19769999999999455</v>
      </c>
      <c r="F1985" s="52">
        <v>3.9085289999997844E-2</v>
      </c>
      <c r="G1985" s="52">
        <v>7.7271618329993602E-3</v>
      </c>
      <c r="H1985" s="52">
        <v>1.5276598943839315E-3</v>
      </c>
      <c r="I1985" s="52">
        <v>3.0201836111969495E-4</v>
      </c>
    </row>
    <row r="1986" spans="3:9" hidden="1" x14ac:dyDescent="0.5">
      <c r="C1986" s="52">
        <v>0.19779999999999454</v>
      </c>
      <c r="E1986" s="52">
        <v>0.19779999999999454</v>
      </c>
      <c r="F1986" s="52">
        <v>3.9124839999997836E-2</v>
      </c>
      <c r="G1986" s="52">
        <v>7.7388933519993578E-3</v>
      </c>
      <c r="H1986" s="52">
        <v>1.5307531050254308E-3</v>
      </c>
      <c r="I1986" s="52">
        <v>3.0278296417402185E-4</v>
      </c>
    </row>
    <row r="1987" spans="3:9" hidden="1" x14ac:dyDescent="0.5">
      <c r="C1987" s="52">
        <v>0.19789999999999452</v>
      </c>
      <c r="E1987" s="52">
        <v>0.19789999999999452</v>
      </c>
      <c r="F1987" s="52">
        <v>3.9164409999997832E-2</v>
      </c>
      <c r="G1987" s="52">
        <v>7.7506367389993565E-3</v>
      </c>
      <c r="H1987" s="52">
        <v>1.5338510106479302E-3</v>
      </c>
      <c r="I1987" s="52">
        <v>3.0354911500721698E-4</v>
      </c>
    </row>
    <row r="1988" spans="3:9" hidden="1" x14ac:dyDescent="0.5">
      <c r="C1988" s="52">
        <v>0.19799999999999451</v>
      </c>
      <c r="E1988" s="52">
        <v>0.19799999999999451</v>
      </c>
      <c r="F1988" s="52">
        <v>3.9203999999997831E-2</v>
      </c>
      <c r="G1988" s="52">
        <v>7.7623919999993555E-3</v>
      </c>
      <c r="H1988" s="52">
        <v>1.5369536159998299E-3</v>
      </c>
      <c r="I1988" s="52">
        <v>3.0431681596795787E-4</v>
      </c>
    </row>
    <row r="1989" spans="3:9" hidden="1" x14ac:dyDescent="0.5">
      <c r="C1989" s="52">
        <v>0.1980999999999945</v>
      </c>
      <c r="E1989" s="52">
        <v>0.1980999999999945</v>
      </c>
      <c r="F1989" s="52">
        <v>3.9243609999997819E-2</v>
      </c>
      <c r="G1989" s="52">
        <v>7.7741591409993521E-3</v>
      </c>
      <c r="H1989" s="52">
        <v>1.5400609258319289E-3</v>
      </c>
      <c r="I1989" s="52">
        <v>3.0508606940729663E-4</v>
      </c>
    </row>
    <row r="1990" spans="3:9" hidden="1" x14ac:dyDescent="0.5">
      <c r="C1990" s="52">
        <v>0.19819999999999449</v>
      </c>
      <c r="E1990" s="52">
        <v>0.19819999999999449</v>
      </c>
      <c r="F1990" s="52">
        <v>3.9283239999997818E-2</v>
      </c>
      <c r="G1990" s="52">
        <v>7.7859381679993515E-3</v>
      </c>
      <c r="H1990" s="52">
        <v>1.5431729448974285E-3</v>
      </c>
      <c r="I1990" s="52">
        <v>3.0585687767866181E-4</v>
      </c>
    </row>
    <row r="1991" spans="3:9" hidden="1" x14ac:dyDescent="0.5">
      <c r="C1991" s="52">
        <v>0.19829999999999448</v>
      </c>
      <c r="E1991" s="52">
        <v>0.19829999999999448</v>
      </c>
      <c r="F1991" s="52">
        <v>3.9322889999997813E-2</v>
      </c>
      <c r="G1991" s="52">
        <v>7.7977290869993493E-3</v>
      </c>
      <c r="H1991" s="52">
        <v>1.5462896779519281E-3</v>
      </c>
      <c r="I1991" s="52">
        <v>3.066292431378588E-4</v>
      </c>
    </row>
    <row r="1992" spans="3:9" hidden="1" x14ac:dyDescent="0.5">
      <c r="C1992" s="52">
        <v>0.19839999999999447</v>
      </c>
      <c r="E1992" s="52">
        <v>0.19839999999999447</v>
      </c>
      <c r="F1992" s="52">
        <v>3.9362559999997805E-2</v>
      </c>
      <c r="G1992" s="52">
        <v>7.8095319039993465E-3</v>
      </c>
      <c r="H1992" s="52">
        <v>1.5494111297534273E-3</v>
      </c>
      <c r="I1992" s="52">
        <v>3.0740316814307139E-4</v>
      </c>
    </row>
    <row r="1993" spans="3:9" hidden="1" x14ac:dyDescent="0.5">
      <c r="C1993" s="52">
        <v>0.19849999999999446</v>
      </c>
      <c r="E1993" s="52">
        <v>0.19849999999999446</v>
      </c>
      <c r="F1993" s="52">
        <v>3.94022499999978E-2</v>
      </c>
      <c r="G1993" s="52">
        <v>7.8213466249993455E-3</v>
      </c>
      <c r="H1993" s="52">
        <v>1.5525373050623266E-3</v>
      </c>
      <c r="I1993" s="52">
        <v>3.0817865505486321E-4</v>
      </c>
    </row>
    <row r="1994" spans="3:9" hidden="1" x14ac:dyDescent="0.5">
      <c r="C1994" s="52">
        <v>0.19859999999999445</v>
      </c>
      <c r="E1994" s="52">
        <v>0.19859999999999445</v>
      </c>
      <c r="F1994" s="52">
        <v>3.9441959999997792E-2</v>
      </c>
      <c r="G1994" s="52">
        <v>7.8331732559993421E-3</v>
      </c>
      <c r="H1994" s="52">
        <v>1.5556682086414258E-3</v>
      </c>
      <c r="I1994" s="52">
        <v>3.0895570623617851E-4</v>
      </c>
    </row>
    <row r="1995" spans="3:9" hidden="1" x14ac:dyDescent="0.5">
      <c r="C1995" s="52">
        <v>0.19869999999999444</v>
      </c>
      <c r="E1995" s="52">
        <v>0.19869999999999444</v>
      </c>
      <c r="F1995" s="52">
        <v>3.9481689999997786E-2</v>
      </c>
      <c r="G1995" s="52">
        <v>7.8450118029993413E-3</v>
      </c>
      <c r="H1995" s="52">
        <v>1.5588038452559252E-3</v>
      </c>
      <c r="I1995" s="52">
        <v>3.097343240523437E-4</v>
      </c>
    </row>
    <row r="1996" spans="3:9" hidden="1" x14ac:dyDescent="0.5">
      <c r="C1996" s="52">
        <v>0.19879999999999443</v>
      </c>
      <c r="E1996" s="52">
        <v>0.19879999999999443</v>
      </c>
      <c r="F1996" s="52">
        <v>3.9521439999997784E-2</v>
      </c>
      <c r="G1996" s="52">
        <v>7.8568622719993389E-3</v>
      </c>
      <c r="H1996" s="52">
        <v>1.5619442196734249E-3</v>
      </c>
      <c r="I1996" s="52">
        <v>3.1051451087106818E-4</v>
      </c>
    </row>
    <row r="1997" spans="3:9" hidden="1" x14ac:dyDescent="0.5">
      <c r="C1997" s="52">
        <v>0.19889999999999441</v>
      </c>
      <c r="E1997" s="52">
        <v>0.19889999999999441</v>
      </c>
      <c r="F1997" s="52">
        <v>3.9561209999997779E-2</v>
      </c>
      <c r="G1997" s="52">
        <v>7.8687246689993374E-3</v>
      </c>
      <c r="H1997" s="52">
        <v>1.5650893366639244E-3</v>
      </c>
      <c r="I1997" s="52">
        <v>3.1129626906244579E-4</v>
      </c>
    </row>
    <row r="1998" spans="3:9" hidden="1" x14ac:dyDescent="0.5">
      <c r="C1998" s="52">
        <v>0.1989999999999944</v>
      </c>
      <c r="E1998" s="52">
        <v>0.1989999999999944</v>
      </c>
      <c r="F1998" s="52">
        <v>3.960099999999777E-2</v>
      </c>
      <c r="G1998" s="52">
        <v>7.8805989999993342E-3</v>
      </c>
      <c r="H1998" s="52">
        <v>1.5682392009998235E-3</v>
      </c>
      <c r="I1998" s="52">
        <v>3.1207960099895611E-4</v>
      </c>
    </row>
    <row r="1999" spans="3:9" hidden="1" x14ac:dyDescent="0.5">
      <c r="C1999" s="52">
        <v>0.19909999999999439</v>
      </c>
      <c r="E1999" s="52">
        <v>0.19909999999999439</v>
      </c>
      <c r="F1999" s="52">
        <v>3.9640809999997764E-2</v>
      </c>
      <c r="G1999" s="52">
        <v>7.8924852709993318E-3</v>
      </c>
      <c r="H1999" s="52">
        <v>1.5713938174559228E-3</v>
      </c>
      <c r="I1999" s="52">
        <v>3.1286450905546542E-4</v>
      </c>
    </row>
    <row r="2000" spans="3:9" hidden="1" x14ac:dyDescent="0.5">
      <c r="C2000" s="52">
        <v>0.19919999999999438</v>
      </c>
      <c r="E2000" s="52">
        <v>0.19919999999999438</v>
      </c>
      <c r="F2000" s="52">
        <v>3.9680639999997762E-2</v>
      </c>
      <c r="G2000" s="52">
        <v>7.9043834879993311E-3</v>
      </c>
      <c r="H2000" s="52">
        <v>1.5745531908094223E-3</v>
      </c>
      <c r="I2000" s="52">
        <v>3.136509956092281E-4</v>
      </c>
    </row>
    <row r="2001" spans="3:9" hidden="1" x14ac:dyDescent="0.5">
      <c r="C2001" s="52">
        <v>0.19929999999999437</v>
      </c>
      <c r="E2001" s="52">
        <v>0.19929999999999437</v>
      </c>
      <c r="F2001" s="52">
        <v>3.9720489999997756E-2</v>
      </c>
      <c r="G2001" s="52">
        <v>7.9162936569993295E-3</v>
      </c>
      <c r="H2001" s="52">
        <v>1.5777173258399216E-3</v>
      </c>
      <c r="I2001" s="52">
        <v>3.1443906303988751E-4</v>
      </c>
    </row>
    <row r="2002" spans="3:9" hidden="1" x14ac:dyDescent="0.5">
      <c r="C2002" s="52">
        <v>0.19939999999999436</v>
      </c>
      <c r="E2002" s="52">
        <v>0.19939999999999436</v>
      </c>
      <c r="F2002" s="52">
        <v>3.9760359999997753E-2</v>
      </c>
      <c r="G2002" s="52">
        <v>7.9282157839993279E-3</v>
      </c>
      <c r="H2002" s="52">
        <v>1.5808862273294214E-3</v>
      </c>
      <c r="I2002" s="52">
        <v>3.1522871372947773E-4</v>
      </c>
    </row>
    <row r="2003" spans="3:9" hidden="1" x14ac:dyDescent="0.5">
      <c r="C2003" s="52">
        <v>0.19949999999999435</v>
      </c>
      <c r="E2003" s="52">
        <v>0.19949999999999435</v>
      </c>
      <c r="F2003" s="52">
        <v>3.9800249999997747E-2</v>
      </c>
      <c r="G2003" s="52">
        <v>7.9401498749993252E-3</v>
      </c>
      <c r="H2003" s="52">
        <v>1.5840599000623208E-3</v>
      </c>
      <c r="I2003" s="52">
        <v>3.1601995006242403E-4</v>
      </c>
    </row>
    <row r="2004" spans="3:9" hidden="1" x14ac:dyDescent="0.5">
      <c r="C2004" s="52">
        <v>0.19959999999999434</v>
      </c>
      <c r="E2004" s="52">
        <v>0.19959999999999434</v>
      </c>
      <c r="F2004" s="52">
        <v>3.9840159999997737E-2</v>
      </c>
      <c r="G2004" s="52">
        <v>7.9520959359993225E-3</v>
      </c>
      <c r="H2004" s="52">
        <v>1.5872383488254197E-3</v>
      </c>
      <c r="I2004" s="52">
        <v>3.1681277442554477E-4</v>
      </c>
    </row>
    <row r="2005" spans="3:9" hidden="1" x14ac:dyDescent="0.5">
      <c r="C2005" s="52">
        <v>0.19969999999999433</v>
      </c>
      <c r="E2005" s="52">
        <v>0.19969999999999433</v>
      </c>
      <c r="F2005" s="52">
        <v>3.9880089999997731E-2</v>
      </c>
      <c r="G2005" s="52">
        <v>7.9640539729993205E-3</v>
      </c>
      <c r="H2005" s="52">
        <v>1.5904215784079191E-3</v>
      </c>
      <c r="I2005" s="52">
        <v>3.1760718920805241E-4</v>
      </c>
    </row>
    <row r="2006" spans="3:9" hidden="1" x14ac:dyDescent="0.5">
      <c r="C2006" s="52">
        <v>0.19979999999999432</v>
      </c>
      <c r="E2006" s="52">
        <v>0.19979999999999432</v>
      </c>
      <c r="F2006" s="52">
        <v>3.9920039999997728E-2</v>
      </c>
      <c r="G2006" s="52">
        <v>7.9760239919993182E-3</v>
      </c>
      <c r="H2006" s="52">
        <v>1.5936095936014186E-3</v>
      </c>
      <c r="I2006" s="52">
        <v>3.1840319680155436E-4</v>
      </c>
    </row>
    <row r="2007" spans="3:9" hidden="1" x14ac:dyDescent="0.5">
      <c r="C2007" s="52">
        <v>0.1998999999999943</v>
      </c>
      <c r="E2007" s="52">
        <v>0.1998999999999943</v>
      </c>
      <c r="F2007" s="52">
        <v>3.9960009999997721E-2</v>
      </c>
      <c r="G2007" s="52">
        <v>7.9880059989993167E-3</v>
      </c>
      <c r="H2007" s="52">
        <v>1.5968023991999179E-3</v>
      </c>
      <c r="I2007" s="52">
        <v>3.1920079960005452E-4</v>
      </c>
    </row>
    <row r="2008" spans="3:9" hidden="1" x14ac:dyDescent="0.5">
      <c r="C2008" s="52">
        <v>0.19999999999999429</v>
      </c>
      <c r="E2008" s="52">
        <v>0.19999999999999429</v>
      </c>
      <c r="F2008" s="52">
        <v>3.9999999999997718E-2</v>
      </c>
      <c r="G2008" s="52">
        <v>7.999999999999315E-3</v>
      </c>
      <c r="H2008" s="52">
        <v>1.5999999999998175E-3</v>
      </c>
      <c r="I2008" s="52">
        <v>3.1999999999995438E-4</v>
      </c>
    </row>
    <row r="2009" spans="3:9" hidden="1" x14ac:dyDescent="0.5">
      <c r="C2009" s="52">
        <v>0.20009999999999428</v>
      </c>
      <c r="E2009" s="52">
        <v>0.20009999999999428</v>
      </c>
      <c r="F2009" s="52">
        <v>4.0040009999997711E-2</v>
      </c>
      <c r="G2009" s="52">
        <v>8.0120060009993138E-3</v>
      </c>
      <c r="H2009" s="52">
        <v>1.6032024007999167E-3</v>
      </c>
      <c r="I2009" s="52">
        <v>3.2080080040005417E-4</v>
      </c>
    </row>
    <row r="2010" spans="3:9" hidden="1" x14ac:dyDescent="0.5">
      <c r="C2010" s="52">
        <v>0.20019999999999427</v>
      </c>
      <c r="E2010" s="52">
        <v>0.20019999999999427</v>
      </c>
      <c r="F2010" s="52">
        <v>4.0080039999997708E-2</v>
      </c>
      <c r="G2010" s="52">
        <v>8.0240240079993107E-3</v>
      </c>
      <c r="H2010" s="52">
        <v>1.6064096064014163E-3</v>
      </c>
      <c r="I2010" s="52">
        <v>3.2160320320155433E-4</v>
      </c>
    </row>
    <row r="2011" spans="3:9" hidden="1" x14ac:dyDescent="0.5">
      <c r="C2011" s="52">
        <v>0.20029999999999426</v>
      </c>
      <c r="E2011" s="52">
        <v>0.20029999999999426</v>
      </c>
      <c r="F2011" s="52">
        <v>4.01200899999977E-2</v>
      </c>
      <c r="G2011" s="52">
        <v>8.0360540269993098E-3</v>
      </c>
      <c r="H2011" s="52">
        <v>1.6096216216079154E-3</v>
      </c>
      <c r="I2011" s="52">
        <v>3.2240721080805621E-4</v>
      </c>
    </row>
    <row r="2012" spans="3:9" hidden="1" x14ac:dyDescent="0.5">
      <c r="C2012" s="52">
        <v>0.20039999999999425</v>
      </c>
      <c r="E2012" s="52">
        <v>0.20039999999999425</v>
      </c>
      <c r="F2012" s="52">
        <v>4.0160159999997697E-2</v>
      </c>
      <c r="G2012" s="52">
        <v>8.048096063999307E-3</v>
      </c>
      <c r="H2012" s="52">
        <v>1.612838451225415E-3</v>
      </c>
      <c r="I2012" s="52">
        <v>3.2321282562556387E-4</v>
      </c>
    </row>
    <row r="2013" spans="3:9" hidden="1" x14ac:dyDescent="0.5">
      <c r="C2013" s="52">
        <v>0.20049999999999424</v>
      </c>
      <c r="E2013" s="52">
        <v>0.20049999999999424</v>
      </c>
      <c r="F2013" s="52">
        <v>4.0200249999997689E-2</v>
      </c>
      <c r="G2013" s="52">
        <v>8.0601501249993046E-3</v>
      </c>
      <c r="H2013" s="52">
        <v>1.6160601000623142E-3</v>
      </c>
      <c r="I2013" s="52">
        <v>3.2402005006248471E-4</v>
      </c>
    </row>
    <row r="2014" spans="3:9" hidden="1" x14ac:dyDescent="0.5">
      <c r="C2014" s="52">
        <v>0.20059999999999423</v>
      </c>
      <c r="E2014" s="52">
        <v>0.20059999999999423</v>
      </c>
      <c r="F2014" s="52">
        <v>4.0240359999997685E-2</v>
      </c>
      <c r="G2014" s="52">
        <v>8.0722162159993036E-3</v>
      </c>
      <c r="H2014" s="52">
        <v>1.6192865729294137E-3</v>
      </c>
      <c r="I2014" s="52">
        <v>3.2482888652963105E-4</v>
      </c>
    </row>
    <row r="2015" spans="3:9" hidden="1" x14ac:dyDescent="0.5">
      <c r="C2015" s="52">
        <v>0.20069999999999422</v>
      </c>
      <c r="E2015" s="52">
        <v>0.20069999999999422</v>
      </c>
      <c r="F2015" s="52">
        <v>4.0280489999997678E-2</v>
      </c>
      <c r="G2015" s="52">
        <v>8.0842943429993014E-3</v>
      </c>
      <c r="H2015" s="52">
        <v>1.622517874639913E-3</v>
      </c>
      <c r="I2015" s="52">
        <v>3.2563933744022113E-4</v>
      </c>
    </row>
    <row r="2016" spans="3:9" hidden="1" x14ac:dyDescent="0.5">
      <c r="C2016" s="52">
        <v>0.20079999999999421</v>
      </c>
      <c r="E2016" s="52">
        <v>0.20079999999999421</v>
      </c>
      <c r="F2016" s="52">
        <v>4.0320639999997673E-2</v>
      </c>
      <c r="G2016" s="52">
        <v>8.0963845119992987E-3</v>
      </c>
      <c r="H2016" s="52">
        <v>1.6257540100094124E-3</v>
      </c>
      <c r="I2016" s="52">
        <v>3.2645140520988058E-4</v>
      </c>
    </row>
    <row r="2017" spans="3:9" hidden="1" x14ac:dyDescent="0.5">
      <c r="C2017" s="52">
        <v>0.20089999999999419</v>
      </c>
      <c r="E2017" s="52">
        <v>0.20089999999999419</v>
      </c>
      <c r="F2017" s="52">
        <v>4.0360809999997665E-2</v>
      </c>
      <c r="G2017" s="52">
        <v>8.1084867289992965E-3</v>
      </c>
      <c r="H2017" s="52">
        <v>1.6289949838559116E-3</v>
      </c>
      <c r="I2017" s="52">
        <v>3.2726509225664317E-4</v>
      </c>
    </row>
    <row r="2018" spans="3:9" hidden="1" x14ac:dyDescent="0.5">
      <c r="C2018" s="52">
        <v>0.20099999999999418</v>
      </c>
      <c r="E2018" s="52">
        <v>0.20099999999999418</v>
      </c>
      <c r="F2018" s="52">
        <v>4.0400999999997661E-2</v>
      </c>
      <c r="G2018" s="52">
        <v>8.1206009999992956E-3</v>
      </c>
      <c r="H2018" s="52">
        <v>1.632240800999811E-3</v>
      </c>
      <c r="I2018" s="52">
        <v>3.2808040100095251E-4</v>
      </c>
    </row>
    <row r="2019" spans="3:9" hidden="1" x14ac:dyDescent="0.5">
      <c r="C2019" s="52">
        <v>0.20109999999999417</v>
      </c>
      <c r="E2019" s="52">
        <v>0.20109999999999417</v>
      </c>
      <c r="F2019" s="52">
        <v>4.0441209999997653E-2</v>
      </c>
      <c r="G2019" s="52">
        <v>8.1327273309992915E-3</v>
      </c>
      <c r="H2019" s="52">
        <v>1.6354914662639101E-3</v>
      </c>
      <c r="I2019" s="52">
        <v>3.288973338656628E-4</v>
      </c>
    </row>
    <row r="2020" spans="3:9" hidden="1" x14ac:dyDescent="0.5">
      <c r="C2020" s="52">
        <v>0.20119999999999416</v>
      </c>
      <c r="E2020" s="52">
        <v>0.20119999999999416</v>
      </c>
      <c r="F2020" s="52">
        <v>4.0481439999997648E-2</v>
      </c>
      <c r="G2020" s="52">
        <v>8.1448657279992905E-3</v>
      </c>
      <c r="H2020" s="52">
        <v>1.6387469844734096E-3</v>
      </c>
      <c r="I2020" s="52">
        <v>3.2971589327604044E-4</v>
      </c>
    </row>
    <row r="2021" spans="3:9" hidden="1" x14ac:dyDescent="0.5">
      <c r="C2021" s="52">
        <v>0.20129999999999415</v>
      </c>
      <c r="E2021" s="52">
        <v>0.20129999999999415</v>
      </c>
      <c r="F2021" s="52">
        <v>4.0521689999997647E-2</v>
      </c>
      <c r="G2021" s="52">
        <v>8.1570161969992897E-3</v>
      </c>
      <c r="H2021" s="52">
        <v>1.6420073604559093E-3</v>
      </c>
      <c r="I2021" s="52">
        <v>3.3053608165976492E-4</v>
      </c>
    </row>
    <row r="2022" spans="3:9" hidden="1" x14ac:dyDescent="0.5">
      <c r="C2022" s="52">
        <v>0.20139999999999414</v>
      </c>
      <c r="E2022" s="52">
        <v>0.20139999999999414</v>
      </c>
      <c r="F2022" s="52">
        <v>4.0561959999997642E-2</v>
      </c>
      <c r="G2022" s="52">
        <v>8.1691787439992867E-3</v>
      </c>
      <c r="H2022" s="52">
        <v>1.6452725990414086E-3</v>
      </c>
      <c r="I2022" s="52">
        <v>3.3135790144693007E-4</v>
      </c>
    </row>
    <row r="2023" spans="3:9" hidden="1" x14ac:dyDescent="0.5">
      <c r="C2023" s="52">
        <v>0.20149999999999413</v>
      </c>
      <c r="E2023" s="52">
        <v>0.20149999999999413</v>
      </c>
      <c r="F2023" s="52">
        <v>4.0602249999997633E-2</v>
      </c>
      <c r="G2023" s="52">
        <v>8.1813533749992839E-3</v>
      </c>
      <c r="H2023" s="52">
        <v>1.6485427050623078E-3</v>
      </c>
      <c r="I2023" s="52">
        <v>3.3218135507004533E-4</v>
      </c>
    </row>
    <row r="2024" spans="3:9" hidden="1" x14ac:dyDescent="0.5">
      <c r="C2024" s="52">
        <v>0.20159999999999412</v>
      </c>
      <c r="E2024" s="52">
        <v>0.20159999999999412</v>
      </c>
      <c r="F2024" s="52">
        <v>4.0642559999997628E-2</v>
      </c>
      <c r="G2024" s="52">
        <v>8.1935400959992823E-3</v>
      </c>
      <c r="H2024" s="52">
        <v>1.6518176833534071E-3</v>
      </c>
      <c r="I2024" s="52">
        <v>3.3300644496403719E-4</v>
      </c>
    </row>
    <row r="2025" spans="3:9" hidden="1" x14ac:dyDescent="0.5">
      <c r="C2025" s="52">
        <v>0.20169999999999411</v>
      </c>
      <c r="E2025" s="52">
        <v>0.20169999999999411</v>
      </c>
      <c r="F2025" s="52">
        <v>4.0682889999997619E-2</v>
      </c>
      <c r="G2025" s="52">
        <v>8.2057389129992792E-3</v>
      </c>
      <c r="H2025" s="52">
        <v>1.6550975387519063E-3</v>
      </c>
      <c r="I2025" s="52">
        <v>3.3383317356624977E-4</v>
      </c>
    </row>
    <row r="2026" spans="3:9" hidden="1" x14ac:dyDescent="0.5">
      <c r="C2026" s="52">
        <v>0.2017999999999941</v>
      </c>
      <c r="E2026" s="52">
        <v>0.2017999999999941</v>
      </c>
      <c r="F2026" s="52">
        <v>4.0723239999997614E-2</v>
      </c>
      <c r="G2026" s="52">
        <v>8.2179498319992772E-3</v>
      </c>
      <c r="H2026" s="52">
        <v>1.6583822760974057E-3</v>
      </c>
      <c r="I2026" s="52">
        <v>3.3466154331644667E-4</v>
      </c>
    </row>
    <row r="2027" spans="3:9" hidden="1" x14ac:dyDescent="0.5">
      <c r="C2027" s="52">
        <v>0.20189999999999408</v>
      </c>
      <c r="E2027" s="52">
        <v>0.20189999999999408</v>
      </c>
      <c r="F2027" s="52">
        <v>4.0763609999997612E-2</v>
      </c>
      <c r="G2027" s="52">
        <v>8.2301728589992771E-3</v>
      </c>
      <c r="H2027" s="52">
        <v>1.6616719002319053E-3</v>
      </c>
      <c r="I2027" s="52">
        <v>3.3549155665681184E-4</v>
      </c>
    </row>
    <row r="2028" spans="3:9" hidden="1" x14ac:dyDescent="0.5">
      <c r="C2028" s="52">
        <v>0.20199999999999407</v>
      </c>
      <c r="E2028" s="52">
        <v>0.20199999999999407</v>
      </c>
      <c r="F2028" s="52">
        <v>4.0803999999997606E-2</v>
      </c>
      <c r="G2028" s="52">
        <v>8.2424079999992746E-3</v>
      </c>
      <c r="H2028" s="52">
        <v>1.6649664159998046E-3</v>
      </c>
      <c r="I2028" s="52">
        <v>3.3632321603195065E-4</v>
      </c>
    </row>
    <row r="2029" spans="3:9" hidden="1" x14ac:dyDescent="0.5">
      <c r="C2029" s="52">
        <v>0.20209999999999406</v>
      </c>
      <c r="E2029" s="52">
        <v>0.20209999999999406</v>
      </c>
      <c r="F2029" s="52">
        <v>4.0844409999997597E-2</v>
      </c>
      <c r="G2029" s="52">
        <v>8.2546552609992722E-3</v>
      </c>
      <c r="H2029" s="52">
        <v>1.6682658282479038E-3</v>
      </c>
      <c r="I2029" s="52">
        <v>3.3715652388889144E-4</v>
      </c>
    </row>
    <row r="2030" spans="3:9" hidden="1" x14ac:dyDescent="0.5">
      <c r="C2030" s="52">
        <v>0.20219999999999405</v>
      </c>
      <c r="E2030" s="52">
        <v>0.20219999999999405</v>
      </c>
      <c r="F2030" s="52">
        <v>4.0884839999997591E-2</v>
      </c>
      <c r="G2030" s="52">
        <v>8.266914647999269E-3</v>
      </c>
      <c r="H2030" s="52">
        <v>1.671570141825403E-3</v>
      </c>
      <c r="I2030" s="52">
        <v>3.3799148267708656E-4</v>
      </c>
    </row>
    <row r="2031" spans="3:9" hidden="1" x14ac:dyDescent="0.5">
      <c r="C2031" s="52">
        <v>0.20229999999999404</v>
      </c>
      <c r="E2031" s="52">
        <v>0.20229999999999404</v>
      </c>
      <c r="F2031" s="52">
        <v>4.0925289999997588E-2</v>
      </c>
      <c r="G2031" s="52">
        <v>8.2791861669992677E-3</v>
      </c>
      <c r="H2031" s="52">
        <v>1.6748793615839026E-3</v>
      </c>
      <c r="I2031" s="52">
        <v>3.3882809484841352E-4</v>
      </c>
    </row>
    <row r="2032" spans="3:9" hidden="1" x14ac:dyDescent="0.5">
      <c r="C2032" s="52">
        <v>0.20239999999999403</v>
      </c>
      <c r="E2032" s="52">
        <v>0.20239999999999403</v>
      </c>
      <c r="F2032" s="52">
        <v>4.0965759999997582E-2</v>
      </c>
      <c r="G2032" s="52">
        <v>8.2914698239992656E-3</v>
      </c>
      <c r="H2032" s="52">
        <v>1.678193492377402E-3</v>
      </c>
      <c r="I2032" s="52">
        <v>3.3966636285717613E-4</v>
      </c>
    </row>
    <row r="2033" spans="3:9" hidden="1" x14ac:dyDescent="0.5">
      <c r="C2033" s="52">
        <v>0.20249999999999402</v>
      </c>
      <c r="E2033" s="52">
        <v>0.20249999999999402</v>
      </c>
      <c r="F2033" s="52">
        <v>4.1006249999997579E-2</v>
      </c>
      <c r="G2033" s="52">
        <v>8.3037656249992653E-3</v>
      </c>
      <c r="H2033" s="52">
        <v>1.6815125390623015E-3</v>
      </c>
      <c r="I2033" s="52">
        <v>3.4050628916010598E-4</v>
      </c>
    </row>
    <row r="2034" spans="3:9" hidden="1" x14ac:dyDescent="0.5">
      <c r="C2034" s="52">
        <v>0.20259999999999401</v>
      </c>
      <c r="E2034" s="52">
        <v>0.20259999999999401</v>
      </c>
      <c r="F2034" s="52">
        <v>4.1046759999997573E-2</v>
      </c>
      <c r="G2034" s="52">
        <v>8.3160735759992624E-3</v>
      </c>
      <c r="H2034" s="52">
        <v>1.6848365064974008E-3</v>
      </c>
      <c r="I2034" s="52">
        <v>3.4134787621636328E-4</v>
      </c>
    </row>
    <row r="2035" spans="3:9" hidden="1" x14ac:dyDescent="0.5">
      <c r="C2035" s="52">
        <v>0.202699999999994</v>
      </c>
      <c r="E2035" s="52">
        <v>0.202699999999994</v>
      </c>
      <c r="F2035" s="52">
        <v>4.1087289999997563E-2</v>
      </c>
      <c r="G2035" s="52">
        <v>8.3283936829992595E-3</v>
      </c>
      <c r="H2035" s="52">
        <v>1.6881653995438996E-3</v>
      </c>
      <c r="I2035" s="52">
        <v>3.4219112648753832E-4</v>
      </c>
    </row>
    <row r="2036" spans="3:9" hidden="1" x14ac:dyDescent="0.5">
      <c r="C2036" s="52">
        <v>0.20279999999999399</v>
      </c>
      <c r="E2036" s="52">
        <v>0.20279999999999399</v>
      </c>
      <c r="F2036" s="52">
        <v>4.1127839999997563E-2</v>
      </c>
      <c r="G2036" s="52">
        <v>8.3407259519992592E-3</v>
      </c>
      <c r="H2036" s="52">
        <v>1.6914992230653997E-3</v>
      </c>
      <c r="I2036" s="52">
        <v>3.4303604243765285E-4</v>
      </c>
    </row>
    <row r="2037" spans="3:9" hidden="1" x14ac:dyDescent="0.5">
      <c r="C2037" s="52">
        <v>0.20289999999999397</v>
      </c>
      <c r="E2037" s="52">
        <v>0.20289999999999397</v>
      </c>
      <c r="F2037" s="52">
        <v>4.1168409999997553E-2</v>
      </c>
      <c r="G2037" s="52">
        <v>8.3530703889992553E-3</v>
      </c>
      <c r="H2037" s="52">
        <v>1.6948379819278986E-3</v>
      </c>
      <c r="I2037" s="52">
        <v>3.4388262653316042E-4</v>
      </c>
    </row>
    <row r="2038" spans="3:9" hidden="1" x14ac:dyDescent="0.5">
      <c r="C2038" s="52">
        <v>0.20299999999999396</v>
      </c>
      <c r="E2038" s="52">
        <v>0.20299999999999396</v>
      </c>
      <c r="F2038" s="52">
        <v>4.1208999999997546E-2</v>
      </c>
      <c r="G2038" s="52">
        <v>8.3654269999992523E-3</v>
      </c>
      <c r="H2038" s="52">
        <v>1.6981816809997978E-3</v>
      </c>
      <c r="I2038" s="52">
        <v>3.4473088124294869E-4</v>
      </c>
    </row>
    <row r="2039" spans="3:9" hidden="1" x14ac:dyDescent="0.5">
      <c r="C2039" s="52">
        <v>0.20309999999999395</v>
      </c>
      <c r="E2039" s="52">
        <v>0.20309999999999395</v>
      </c>
      <c r="F2039" s="52">
        <v>4.1249609999997543E-2</v>
      </c>
      <c r="G2039" s="52">
        <v>8.3777957909992509E-3</v>
      </c>
      <c r="H2039" s="52">
        <v>1.7015303251518973E-3</v>
      </c>
      <c r="I2039" s="52">
        <v>3.4558080903834007E-4</v>
      </c>
    </row>
    <row r="2040" spans="3:9" hidden="1" x14ac:dyDescent="0.5">
      <c r="C2040" s="52">
        <v>0.20319999999999394</v>
      </c>
      <c r="E2040" s="52">
        <v>0.20319999999999394</v>
      </c>
      <c r="F2040" s="52">
        <v>4.1290239999997536E-2</v>
      </c>
      <c r="G2040" s="52">
        <v>8.3901767679992485E-3</v>
      </c>
      <c r="H2040" s="52">
        <v>1.7048839192573965E-3</v>
      </c>
      <c r="I2040" s="52">
        <v>3.4643241239309264E-4</v>
      </c>
    </row>
    <row r="2041" spans="3:9" hidden="1" x14ac:dyDescent="0.5">
      <c r="C2041" s="52">
        <v>0.20329999999999393</v>
      </c>
      <c r="E2041" s="52">
        <v>0.20329999999999393</v>
      </c>
      <c r="F2041" s="52">
        <v>4.1330889999997532E-2</v>
      </c>
      <c r="G2041" s="52">
        <v>8.4025699369992476E-3</v>
      </c>
      <c r="H2041" s="52">
        <v>1.7082424681918961E-3</v>
      </c>
      <c r="I2041" s="52">
        <v>3.4728569378340211E-4</v>
      </c>
    </row>
    <row r="2042" spans="3:9" hidden="1" x14ac:dyDescent="0.5">
      <c r="C2042" s="52">
        <v>0.20339999999999392</v>
      </c>
      <c r="E2042" s="52">
        <v>0.20339999999999392</v>
      </c>
      <c r="F2042" s="52">
        <v>4.1371559999997524E-2</v>
      </c>
      <c r="G2042" s="52">
        <v>8.4149753039992441E-3</v>
      </c>
      <c r="H2042" s="52">
        <v>1.7116059768333951E-3</v>
      </c>
      <c r="I2042" s="52">
        <v>3.4814065568790218E-4</v>
      </c>
    </row>
    <row r="2043" spans="3:9" hidden="1" x14ac:dyDescent="0.5">
      <c r="C2043" s="52">
        <v>0.20349999999999391</v>
      </c>
      <c r="E2043" s="52">
        <v>0.20349999999999391</v>
      </c>
      <c r="F2043" s="52">
        <v>4.141224999999752E-2</v>
      </c>
      <c r="G2043" s="52">
        <v>8.4273928749992438E-3</v>
      </c>
      <c r="H2043" s="52">
        <v>1.7149744500622947E-3</v>
      </c>
      <c r="I2043" s="52">
        <v>3.489973005876665E-4</v>
      </c>
    </row>
    <row r="2044" spans="3:9" hidden="1" x14ac:dyDescent="0.5">
      <c r="C2044" s="52">
        <v>0.2035999999999939</v>
      </c>
      <c r="E2044" s="52">
        <v>0.2035999999999939</v>
      </c>
      <c r="F2044" s="52">
        <v>4.1452959999997513E-2</v>
      </c>
      <c r="G2044" s="52">
        <v>8.4398226559992406E-3</v>
      </c>
      <c r="H2044" s="52">
        <v>1.7183478927613937E-3</v>
      </c>
      <c r="I2044" s="52">
        <v>3.4985563096620928E-4</v>
      </c>
    </row>
    <row r="2045" spans="3:9" hidden="1" x14ac:dyDescent="0.5">
      <c r="C2045" s="52">
        <v>0.20369999999999389</v>
      </c>
      <c r="E2045" s="52">
        <v>0.20369999999999389</v>
      </c>
      <c r="F2045" s="52">
        <v>4.1493689999997509E-2</v>
      </c>
      <c r="G2045" s="52">
        <v>8.452264652999239E-3</v>
      </c>
      <c r="H2045" s="52">
        <v>1.7217263098158932E-3</v>
      </c>
      <c r="I2045" s="52">
        <v>3.5071564930948691E-4</v>
      </c>
    </row>
    <row r="2046" spans="3:9" hidden="1" x14ac:dyDescent="0.5">
      <c r="C2046" s="52">
        <v>0.20379999999999387</v>
      </c>
      <c r="E2046" s="52">
        <v>0.20379999999999387</v>
      </c>
      <c r="F2046" s="52">
        <v>4.1534439999997501E-2</v>
      </c>
      <c r="G2046" s="52">
        <v>8.4647188719992363E-3</v>
      </c>
      <c r="H2046" s="52">
        <v>1.7251097061133924E-3</v>
      </c>
      <c r="I2046" s="52">
        <v>3.5157735810589883E-4</v>
      </c>
    </row>
    <row r="2047" spans="3:9" hidden="1" x14ac:dyDescent="0.5">
      <c r="C2047" s="52">
        <v>0.20389999999999386</v>
      </c>
      <c r="E2047" s="52">
        <v>0.20389999999999386</v>
      </c>
      <c r="F2047" s="52">
        <v>4.1575209999997496E-2</v>
      </c>
      <c r="G2047" s="52">
        <v>8.4771853189992349E-3</v>
      </c>
      <c r="H2047" s="52">
        <v>1.7284980865438918E-3</v>
      </c>
      <c r="I2047" s="52">
        <v>3.5244075984628895E-4</v>
      </c>
    </row>
    <row r="2048" spans="3:9" hidden="1" x14ac:dyDescent="0.5">
      <c r="C2048" s="52">
        <v>0.20399999999999385</v>
      </c>
      <c r="E2048" s="52">
        <v>0.20399999999999385</v>
      </c>
      <c r="F2048" s="52">
        <v>4.1615999999997495E-2</v>
      </c>
      <c r="G2048" s="52">
        <v>8.4896639999992324E-3</v>
      </c>
      <c r="H2048" s="52">
        <v>1.7318914559997915E-3</v>
      </c>
      <c r="I2048" s="52">
        <v>3.5330585702394681E-4</v>
      </c>
    </row>
    <row r="2049" spans="3:9" hidden="1" x14ac:dyDescent="0.5">
      <c r="C2049" s="52">
        <v>0.20409999999999384</v>
      </c>
      <c r="E2049" s="52">
        <v>0.20409999999999384</v>
      </c>
      <c r="F2049" s="52">
        <v>4.1656809999997484E-2</v>
      </c>
      <c r="G2049" s="52">
        <v>8.5021549209992296E-3</v>
      </c>
      <c r="H2049" s="52">
        <v>1.7352898193758904E-3</v>
      </c>
      <c r="I2049" s="52">
        <v>3.5417265213460856E-4</v>
      </c>
    </row>
    <row r="2050" spans="3:9" hidden="1" x14ac:dyDescent="0.5">
      <c r="C2050" s="52">
        <v>0.20419999999999383</v>
      </c>
      <c r="E2050" s="52">
        <v>0.20419999999999383</v>
      </c>
      <c r="F2050" s="52">
        <v>4.1697639999997482E-2</v>
      </c>
      <c r="G2050" s="52">
        <v>8.514658087999229E-3</v>
      </c>
      <c r="H2050" s="52">
        <v>1.7386931815693901E-3</v>
      </c>
      <c r="I2050" s="52">
        <v>3.5504114767645874E-4</v>
      </c>
    </row>
    <row r="2051" spans="3:9" hidden="1" x14ac:dyDescent="0.5">
      <c r="C2051" s="52">
        <v>0.20429999999999382</v>
      </c>
      <c r="E2051" s="52">
        <v>0.20429999999999382</v>
      </c>
      <c r="F2051" s="52">
        <v>4.1738489999997477E-2</v>
      </c>
      <c r="G2051" s="52">
        <v>8.5271735069992263E-3</v>
      </c>
      <c r="H2051" s="52">
        <v>1.7421015474798894E-3</v>
      </c>
      <c r="I2051" s="52">
        <v>3.5591134615013063E-4</v>
      </c>
    </row>
    <row r="2052" spans="3:9" hidden="1" x14ac:dyDescent="0.5">
      <c r="C2052" s="52">
        <v>0.20439999999999381</v>
      </c>
      <c r="E2052" s="52">
        <v>0.20439999999999381</v>
      </c>
      <c r="F2052" s="52">
        <v>4.1779359999997469E-2</v>
      </c>
      <c r="G2052" s="52">
        <v>8.5397011839992241E-3</v>
      </c>
      <c r="H2052" s="52">
        <v>1.7455149220093884E-3</v>
      </c>
      <c r="I2052" s="52">
        <v>3.5678325005870817E-4</v>
      </c>
    </row>
    <row r="2053" spans="3:9" hidden="1" x14ac:dyDescent="0.5">
      <c r="C2053" s="52">
        <v>0.2044999999999938</v>
      </c>
      <c r="E2053" s="52">
        <v>0.2044999999999938</v>
      </c>
      <c r="F2053" s="52">
        <v>4.1820249999997464E-2</v>
      </c>
      <c r="G2053" s="52">
        <v>8.5522411249992214E-3</v>
      </c>
      <c r="H2053" s="52">
        <v>1.748933310062288E-3</v>
      </c>
      <c r="I2053" s="52">
        <v>3.5765686190772703E-4</v>
      </c>
    </row>
    <row r="2054" spans="3:9" hidden="1" x14ac:dyDescent="0.5">
      <c r="C2054" s="52">
        <v>0.20459999999999379</v>
      </c>
      <c r="E2054" s="52">
        <v>0.20459999999999379</v>
      </c>
      <c r="F2054" s="52">
        <v>4.1861159999997455E-2</v>
      </c>
      <c r="G2054" s="52">
        <v>8.5647933359992191E-3</v>
      </c>
      <c r="H2054" s="52">
        <v>1.7523567165453869E-3</v>
      </c>
      <c r="I2054" s="52">
        <v>3.5853218420517526E-4</v>
      </c>
    </row>
    <row r="2055" spans="3:9" hidden="1" x14ac:dyDescent="0.5">
      <c r="C2055" s="52">
        <v>0.20469999999999378</v>
      </c>
      <c r="E2055" s="52">
        <v>0.20469999999999378</v>
      </c>
      <c r="F2055" s="52">
        <v>4.1902089999997449E-2</v>
      </c>
      <c r="G2055" s="52">
        <v>8.5773578229992164E-3</v>
      </c>
      <c r="H2055" s="52">
        <v>1.7557851463678863E-3</v>
      </c>
      <c r="I2055" s="52">
        <v>3.594092194614954E-4</v>
      </c>
    </row>
    <row r="2056" spans="3:9" hidden="1" x14ac:dyDescent="0.5">
      <c r="C2056" s="52">
        <v>0.20479999999999376</v>
      </c>
      <c r="E2056" s="52">
        <v>0.20479999999999376</v>
      </c>
      <c r="F2056" s="52">
        <v>4.1943039999997447E-2</v>
      </c>
      <c r="G2056" s="52">
        <v>8.5899345919992157E-3</v>
      </c>
      <c r="H2056" s="52">
        <v>1.7592186044413859E-3</v>
      </c>
      <c r="I2056" s="52">
        <v>3.6028797018958485E-4</v>
      </c>
    </row>
    <row r="2057" spans="3:9" hidden="1" x14ac:dyDescent="0.5">
      <c r="C2057" s="52">
        <v>0.20489999999999375</v>
      </c>
      <c r="E2057" s="52">
        <v>0.20489999999999375</v>
      </c>
      <c r="F2057" s="52">
        <v>4.1984009999997442E-2</v>
      </c>
      <c r="G2057" s="52">
        <v>8.6025236489992128E-3</v>
      </c>
      <c r="H2057" s="52">
        <v>1.7626570956798852E-3</v>
      </c>
      <c r="I2057" s="52">
        <v>3.6116843890479747E-4</v>
      </c>
    </row>
    <row r="2058" spans="3:9" hidden="1" x14ac:dyDescent="0.5">
      <c r="C2058" s="52">
        <v>0.20499999999999374</v>
      </c>
      <c r="E2058" s="52">
        <v>0.20499999999999374</v>
      </c>
      <c r="F2058" s="52">
        <v>4.2024999999997432E-2</v>
      </c>
      <c r="G2058" s="52">
        <v>8.6151249999992102E-3</v>
      </c>
      <c r="H2058" s="52">
        <v>1.7661006249997842E-3</v>
      </c>
      <c r="I2058" s="52">
        <v>3.6205062812494468E-4</v>
      </c>
    </row>
    <row r="2059" spans="3:9" hidden="1" x14ac:dyDescent="0.5">
      <c r="C2059" s="52">
        <v>0.20509999999999373</v>
      </c>
      <c r="E2059" s="52">
        <v>0.20509999999999373</v>
      </c>
      <c r="F2059" s="52">
        <v>4.2066009999997427E-2</v>
      </c>
      <c r="G2059" s="52">
        <v>8.6277386509992088E-3</v>
      </c>
      <c r="H2059" s="52">
        <v>1.7695491973198836E-3</v>
      </c>
      <c r="I2059" s="52">
        <v>3.6293454037029704E-4</v>
      </c>
    </row>
    <row r="2060" spans="3:9" hidden="1" x14ac:dyDescent="0.5">
      <c r="C2060" s="52">
        <v>0.20519999999999372</v>
      </c>
      <c r="E2060" s="52">
        <v>0.20519999999999372</v>
      </c>
      <c r="F2060" s="52">
        <v>4.2107039999997424E-2</v>
      </c>
      <c r="G2060" s="52">
        <v>8.6403646079992076E-3</v>
      </c>
      <c r="H2060" s="52">
        <v>1.773002817561383E-3</v>
      </c>
      <c r="I2060" s="52">
        <v>3.6382017816358468E-4</v>
      </c>
    </row>
    <row r="2061" spans="3:9" hidden="1" x14ac:dyDescent="0.5">
      <c r="C2061" s="52">
        <v>0.20529999999999371</v>
      </c>
      <c r="E2061" s="52">
        <v>0.20529999999999371</v>
      </c>
      <c r="F2061" s="52">
        <v>4.2148089999997418E-2</v>
      </c>
      <c r="G2061" s="52">
        <v>8.6530028769992041E-3</v>
      </c>
      <c r="H2061" s="52">
        <v>1.7764614906478824E-3</v>
      </c>
      <c r="I2061" s="52">
        <v>3.6470754402999909E-4</v>
      </c>
    </row>
    <row r="2062" spans="3:9" hidden="1" x14ac:dyDescent="0.5">
      <c r="C2062" s="52">
        <v>0.2053999999999937</v>
      </c>
      <c r="E2062" s="52">
        <v>0.2053999999999937</v>
      </c>
      <c r="F2062" s="52">
        <v>4.2189159999997408E-2</v>
      </c>
      <c r="G2062" s="52">
        <v>8.6656534639992025E-3</v>
      </c>
      <c r="H2062" s="52">
        <v>1.7799252215053812E-3</v>
      </c>
      <c r="I2062" s="52">
        <v>3.6559664049719406E-4</v>
      </c>
    </row>
    <row r="2063" spans="3:9" hidden="1" x14ac:dyDescent="0.5">
      <c r="C2063" s="52">
        <v>0.20549999999999369</v>
      </c>
      <c r="E2063" s="52">
        <v>0.20549999999999369</v>
      </c>
      <c r="F2063" s="52">
        <v>4.2230249999997409E-2</v>
      </c>
      <c r="G2063" s="52">
        <v>8.6783163749992003E-3</v>
      </c>
      <c r="H2063" s="52">
        <v>1.7833940150622811E-3</v>
      </c>
      <c r="I2063" s="52">
        <v>3.6648747009528749E-4</v>
      </c>
    </row>
    <row r="2064" spans="3:9" hidden="1" x14ac:dyDescent="0.5">
      <c r="C2064" s="52">
        <v>0.20559999999999368</v>
      </c>
      <c r="E2064" s="52">
        <v>0.20559999999999368</v>
      </c>
      <c r="F2064" s="52">
        <v>4.2271359999997399E-2</v>
      </c>
      <c r="G2064" s="52">
        <v>8.6909916159991982E-3</v>
      </c>
      <c r="H2064" s="52">
        <v>1.7868678762493801E-3</v>
      </c>
      <c r="I2064" s="52">
        <v>3.6738003535686126E-4</v>
      </c>
    </row>
    <row r="2065" spans="3:9" hidden="1" x14ac:dyDescent="0.5">
      <c r="C2065" s="52">
        <v>0.20569999999999367</v>
      </c>
      <c r="E2065" s="52">
        <v>0.20569999999999367</v>
      </c>
      <c r="F2065" s="52">
        <v>4.2312489999997392E-2</v>
      </c>
      <c r="G2065" s="52">
        <v>8.7036791929991954E-3</v>
      </c>
      <c r="H2065" s="52">
        <v>1.7903468099998794E-3</v>
      </c>
      <c r="I2065" s="52">
        <v>3.6827433881696383E-4</v>
      </c>
    </row>
    <row r="2066" spans="3:9" hidden="1" x14ac:dyDescent="0.5">
      <c r="C2066" s="52">
        <v>0.20579999999999365</v>
      </c>
      <c r="E2066" s="52">
        <v>0.20579999999999365</v>
      </c>
      <c r="F2066" s="52">
        <v>4.2353639999997389E-2</v>
      </c>
      <c r="G2066" s="52">
        <v>8.7163791119991944E-3</v>
      </c>
      <c r="H2066" s="52">
        <v>1.7938308212493788E-3</v>
      </c>
      <c r="I2066" s="52">
        <v>3.6917038301311075E-4</v>
      </c>
    </row>
    <row r="2067" spans="3:9" hidden="1" x14ac:dyDescent="0.5">
      <c r="C2067" s="52">
        <v>0.20589999999999364</v>
      </c>
      <c r="E2067" s="52">
        <v>0.20589999999999364</v>
      </c>
      <c r="F2067" s="52">
        <v>4.2394809999997382E-2</v>
      </c>
      <c r="G2067" s="52">
        <v>8.729091378999191E-3</v>
      </c>
      <c r="H2067" s="52">
        <v>1.7973199149358781E-3</v>
      </c>
      <c r="I2067" s="52">
        <v>3.7006817048528586E-4</v>
      </c>
    </row>
    <row r="2068" spans="3:9" hidden="1" x14ac:dyDescent="0.5">
      <c r="C2068" s="52">
        <v>0.20599999999999363</v>
      </c>
      <c r="E2068" s="52">
        <v>0.20599999999999363</v>
      </c>
      <c r="F2068" s="52">
        <v>4.2435999999997379E-2</v>
      </c>
      <c r="G2068" s="52">
        <v>8.7418159999991894E-3</v>
      </c>
      <c r="H2068" s="52">
        <v>1.8008140959997775E-3</v>
      </c>
      <c r="I2068" s="52">
        <v>3.7096770377594273E-4</v>
      </c>
    </row>
    <row r="2069" spans="3:9" hidden="1" x14ac:dyDescent="0.5">
      <c r="C2069" s="52">
        <v>0.20609999999999362</v>
      </c>
      <c r="E2069" s="52">
        <v>0.20609999999999362</v>
      </c>
      <c r="F2069" s="52">
        <v>4.2477209999997372E-2</v>
      </c>
      <c r="G2069" s="52">
        <v>8.7545529809991869E-3</v>
      </c>
      <c r="H2069" s="52">
        <v>1.8043133693838767E-3</v>
      </c>
      <c r="I2069" s="52">
        <v>3.7186898543000547E-4</v>
      </c>
    </row>
    <row r="2070" spans="3:9" hidden="1" x14ac:dyDescent="0.5">
      <c r="C2070" s="52">
        <v>0.20619999999999361</v>
      </c>
      <c r="E2070" s="52">
        <v>0.20619999999999361</v>
      </c>
      <c r="F2070" s="52">
        <v>4.2518439999997368E-2</v>
      </c>
      <c r="G2070" s="52">
        <v>8.7673023279991862E-3</v>
      </c>
      <c r="H2070" s="52">
        <v>1.8078177400333761E-3</v>
      </c>
      <c r="I2070" s="52">
        <v>3.7277201799487062E-4</v>
      </c>
    </row>
    <row r="2071" spans="3:9" hidden="1" x14ac:dyDescent="0.5">
      <c r="C2071" s="52">
        <v>0.2062999999999936</v>
      </c>
      <c r="E2071" s="52">
        <v>0.2062999999999936</v>
      </c>
      <c r="F2071" s="52">
        <v>4.255968999999736E-2</v>
      </c>
      <c r="G2071" s="52">
        <v>8.7800640469991829E-3</v>
      </c>
      <c r="H2071" s="52">
        <v>1.8113272128958754E-3</v>
      </c>
      <c r="I2071" s="52">
        <v>3.7367680402040747E-4</v>
      </c>
    </row>
    <row r="2072" spans="3:9" hidden="1" x14ac:dyDescent="0.5">
      <c r="C2072" s="52">
        <v>0.20639999999999359</v>
      </c>
      <c r="E2072" s="52">
        <v>0.20639999999999359</v>
      </c>
      <c r="F2072" s="52">
        <v>4.2600959999997356E-2</v>
      </c>
      <c r="G2072" s="52">
        <v>8.7928381439991814E-3</v>
      </c>
      <c r="H2072" s="52">
        <v>1.8148417929213748E-3</v>
      </c>
      <c r="I2072" s="52">
        <v>3.7458334605896014E-4</v>
      </c>
    </row>
    <row r="2073" spans="3:9" hidden="1" x14ac:dyDescent="0.5">
      <c r="C2073" s="52">
        <v>0.20649999999999358</v>
      </c>
      <c r="E2073" s="52">
        <v>0.20649999999999358</v>
      </c>
      <c r="F2073" s="52">
        <v>4.2642249999997349E-2</v>
      </c>
      <c r="G2073" s="52">
        <v>8.8056246249991789E-3</v>
      </c>
      <c r="H2073" s="52">
        <v>1.8183614850622739E-3</v>
      </c>
      <c r="I2073" s="52">
        <v>3.7549164666534788E-4</v>
      </c>
    </row>
    <row r="2074" spans="3:9" hidden="1" x14ac:dyDescent="0.5">
      <c r="C2074" s="52">
        <v>0.20659999999999357</v>
      </c>
      <c r="E2074" s="52">
        <v>0.20659999999999357</v>
      </c>
      <c r="F2074" s="52">
        <v>4.2683559999997345E-2</v>
      </c>
      <c r="G2074" s="52">
        <v>8.8184234959991763E-3</v>
      </c>
      <c r="H2074" s="52">
        <v>1.8218862942733732E-3</v>
      </c>
      <c r="I2074" s="52">
        <v>3.7640170839686721E-4</v>
      </c>
    </row>
    <row r="2075" spans="3:9" hidden="1" x14ac:dyDescent="0.5">
      <c r="C2075" s="52">
        <v>0.20669999999999356</v>
      </c>
      <c r="E2075" s="52">
        <v>0.20669999999999356</v>
      </c>
      <c r="F2075" s="52">
        <v>4.2724889999997337E-2</v>
      </c>
      <c r="G2075" s="52">
        <v>8.8312347629991746E-3</v>
      </c>
      <c r="H2075" s="52">
        <v>1.8254162255118725E-3</v>
      </c>
      <c r="I2075" s="52">
        <v>3.7731353381329229E-4</v>
      </c>
    </row>
    <row r="2076" spans="3:9" hidden="1" x14ac:dyDescent="0.5">
      <c r="C2076" s="52">
        <v>0.20679999999999354</v>
      </c>
      <c r="E2076" s="52">
        <v>0.20679999999999354</v>
      </c>
      <c r="F2076" s="52">
        <v>4.2766239999997332E-2</v>
      </c>
      <c r="G2076" s="52">
        <v>8.8440584319991727E-3</v>
      </c>
      <c r="H2076" s="52">
        <v>1.8289512837373718E-3</v>
      </c>
      <c r="I2076" s="52">
        <v>3.7822712547687669E-4</v>
      </c>
    </row>
    <row r="2077" spans="3:9" hidden="1" x14ac:dyDescent="0.5">
      <c r="C2077" s="52">
        <v>0.20689999999999353</v>
      </c>
      <c r="E2077" s="52">
        <v>0.20689999999999353</v>
      </c>
      <c r="F2077" s="52">
        <v>4.2807609999997324E-2</v>
      </c>
      <c r="G2077" s="52">
        <v>8.8568945089991698E-3</v>
      </c>
      <c r="H2077" s="52">
        <v>1.832491473911871E-3</v>
      </c>
      <c r="I2077" s="52">
        <v>3.7914248595235427E-4</v>
      </c>
    </row>
    <row r="2078" spans="3:9" hidden="1" x14ac:dyDescent="0.5">
      <c r="C2078" s="52">
        <v>0.20699999999999352</v>
      </c>
      <c r="E2078" s="52">
        <v>0.20699999999999352</v>
      </c>
      <c r="F2078" s="52">
        <v>4.284899999999732E-2</v>
      </c>
      <c r="G2078" s="52">
        <v>8.8697429999991684E-3</v>
      </c>
      <c r="H2078" s="52">
        <v>1.8360368009997703E-3</v>
      </c>
      <c r="I2078" s="52">
        <v>3.8005961780694056E-4</v>
      </c>
    </row>
    <row r="2079" spans="3:9" hidden="1" x14ac:dyDescent="0.5">
      <c r="C2079" s="52">
        <v>0.20709999999999351</v>
      </c>
      <c r="E2079" s="52">
        <v>0.20709999999999351</v>
      </c>
      <c r="F2079" s="52">
        <v>4.2890409999997312E-2</v>
      </c>
      <c r="G2079" s="52">
        <v>8.8826039109991643E-3</v>
      </c>
      <c r="H2079" s="52">
        <v>1.8395872699678694E-3</v>
      </c>
      <c r="I2079" s="52">
        <v>3.8097852361033383E-4</v>
      </c>
    </row>
    <row r="2080" spans="3:9" hidden="1" x14ac:dyDescent="0.5">
      <c r="C2080" s="52">
        <v>0.2071999999999935</v>
      </c>
      <c r="E2080" s="52">
        <v>0.2071999999999935</v>
      </c>
      <c r="F2080" s="52">
        <v>4.2931839999997307E-2</v>
      </c>
      <c r="G2080" s="52">
        <v>8.8954772479991635E-3</v>
      </c>
      <c r="H2080" s="52">
        <v>1.8431428857853688E-3</v>
      </c>
      <c r="I2080" s="52">
        <v>3.8189920593471643E-4</v>
      </c>
    </row>
    <row r="2081" spans="3:9" hidden="1" x14ac:dyDescent="0.5">
      <c r="C2081" s="52">
        <v>0.20729999999999349</v>
      </c>
      <c r="E2081" s="52">
        <v>0.20729999999999349</v>
      </c>
      <c r="F2081" s="52">
        <v>4.2973289999997298E-2</v>
      </c>
      <c r="G2081" s="52">
        <v>8.9083630169991598E-3</v>
      </c>
      <c r="H2081" s="52">
        <v>1.8467036534238679E-3</v>
      </c>
      <c r="I2081" s="52">
        <v>3.8282166735475581E-4</v>
      </c>
    </row>
    <row r="2082" spans="3:9" hidden="1" x14ac:dyDescent="0.5">
      <c r="C2082" s="52">
        <v>0.20739999999999348</v>
      </c>
      <c r="E2082" s="52">
        <v>0.20739999999999348</v>
      </c>
      <c r="F2082" s="52">
        <v>4.3014759999997293E-2</v>
      </c>
      <c r="G2082" s="52">
        <v>8.9212612239991575E-3</v>
      </c>
      <c r="H2082" s="52">
        <v>1.8502695778573671E-3</v>
      </c>
      <c r="I2082" s="52">
        <v>3.8374591044760588E-4</v>
      </c>
    </row>
    <row r="2083" spans="3:9" hidden="1" x14ac:dyDescent="0.5">
      <c r="C2083" s="52">
        <v>0.20749999999999347</v>
      </c>
      <c r="E2083" s="52">
        <v>0.20749999999999347</v>
      </c>
      <c r="F2083" s="52">
        <v>4.3056249999997291E-2</v>
      </c>
      <c r="G2083" s="52">
        <v>8.9341718749991559E-3</v>
      </c>
      <c r="H2083" s="52">
        <v>1.8538406640622668E-3</v>
      </c>
      <c r="I2083" s="52">
        <v>3.8467193779290827E-4</v>
      </c>
    </row>
    <row r="2084" spans="3:9" hidden="1" x14ac:dyDescent="0.5">
      <c r="C2084" s="52">
        <v>0.20759999999999346</v>
      </c>
      <c r="E2084" s="52">
        <v>0.20759999999999346</v>
      </c>
      <c r="F2084" s="52">
        <v>4.3097759999997286E-2</v>
      </c>
      <c r="G2084" s="52">
        <v>8.9470949759991539E-3</v>
      </c>
      <c r="H2084" s="52">
        <v>1.8574169170173661E-3</v>
      </c>
      <c r="I2084" s="52">
        <v>3.8559975197279304E-4</v>
      </c>
    </row>
    <row r="2085" spans="3:9" hidden="1" x14ac:dyDescent="0.5">
      <c r="C2085" s="52">
        <v>0.20769999999999345</v>
      </c>
      <c r="E2085" s="52">
        <v>0.20769999999999345</v>
      </c>
      <c r="F2085" s="52">
        <v>4.3139289999997277E-2</v>
      </c>
      <c r="G2085" s="52">
        <v>8.9600305329991508E-3</v>
      </c>
      <c r="H2085" s="52">
        <v>1.8609983417038651E-3</v>
      </c>
      <c r="I2085" s="52">
        <v>3.8652935557188057E-4</v>
      </c>
    </row>
    <row r="2086" spans="3:9" hidden="1" x14ac:dyDescent="0.5">
      <c r="C2086" s="52">
        <v>0.20779999999999343</v>
      </c>
      <c r="E2086" s="52">
        <v>0.20779999999999343</v>
      </c>
      <c r="F2086" s="52">
        <v>4.3180839999997271E-2</v>
      </c>
      <c r="G2086" s="52">
        <v>8.972978551999149E-3</v>
      </c>
      <c r="H2086" s="52">
        <v>1.8645849431053643E-3</v>
      </c>
      <c r="I2086" s="52">
        <v>3.8746075117728244E-4</v>
      </c>
    </row>
    <row r="2087" spans="3:9" hidden="1" x14ac:dyDescent="0.5">
      <c r="C2087" s="52">
        <v>0.20789999999999342</v>
      </c>
      <c r="E2087" s="52">
        <v>0.20789999999999342</v>
      </c>
      <c r="F2087" s="52">
        <v>4.3222409999997269E-2</v>
      </c>
      <c r="G2087" s="52">
        <v>8.9859390389991477E-3</v>
      </c>
      <c r="H2087" s="52">
        <v>1.8681767262078638E-3</v>
      </c>
      <c r="I2087" s="52">
        <v>3.8839394137860263E-4</v>
      </c>
    </row>
    <row r="2088" spans="3:9" hidden="1" x14ac:dyDescent="0.5">
      <c r="C2088" s="52">
        <v>0.20799999999999341</v>
      </c>
      <c r="E2088" s="52">
        <v>0.20799999999999341</v>
      </c>
      <c r="F2088" s="52">
        <v>4.3263999999997263E-2</v>
      </c>
      <c r="G2088" s="52">
        <v>8.9989119999991461E-3</v>
      </c>
      <c r="H2088" s="52">
        <v>1.8717736959997632E-3</v>
      </c>
      <c r="I2088" s="52">
        <v>3.8932892876793841E-4</v>
      </c>
    </row>
    <row r="2089" spans="3:9" hidden="1" x14ac:dyDescent="0.5">
      <c r="C2089" s="52">
        <v>0.2080999999999934</v>
      </c>
      <c r="E2089" s="52">
        <v>0.2080999999999934</v>
      </c>
      <c r="F2089" s="52">
        <v>4.3305609999997254E-2</v>
      </c>
      <c r="G2089" s="52">
        <v>9.0118974409991431E-3</v>
      </c>
      <c r="H2089" s="52">
        <v>1.875375857471862E-3</v>
      </c>
      <c r="I2089" s="52">
        <v>3.9026571593988213E-4</v>
      </c>
    </row>
    <row r="2090" spans="3:9" hidden="1" x14ac:dyDescent="0.5">
      <c r="C2090" s="52">
        <v>0.20819999999999339</v>
      </c>
      <c r="E2090" s="52">
        <v>0.20819999999999339</v>
      </c>
      <c r="F2090" s="52">
        <v>4.3347239999997247E-2</v>
      </c>
      <c r="G2090" s="52">
        <v>9.0248953679991396E-3</v>
      </c>
      <c r="H2090" s="52">
        <v>1.8789832156173613E-3</v>
      </c>
      <c r="I2090" s="52">
        <v>3.9120430549152219E-4</v>
      </c>
    </row>
    <row r="2091" spans="3:9" hidden="1" x14ac:dyDescent="0.5">
      <c r="C2091" s="52">
        <v>0.20829999999999338</v>
      </c>
      <c r="E2091" s="52">
        <v>0.20829999999999338</v>
      </c>
      <c r="F2091" s="52">
        <v>4.3388889999997245E-2</v>
      </c>
      <c r="G2091" s="52">
        <v>9.0379057869991383E-3</v>
      </c>
      <c r="H2091" s="52">
        <v>1.8825957754318608E-3</v>
      </c>
      <c r="I2091" s="52">
        <v>3.9214470002244412E-4</v>
      </c>
    </row>
    <row r="2092" spans="3:9" hidden="1" x14ac:dyDescent="0.5">
      <c r="C2092" s="52">
        <v>0.20839999999999337</v>
      </c>
      <c r="E2092" s="52">
        <v>0.20839999999999337</v>
      </c>
      <c r="F2092" s="52">
        <v>4.3430559999997238E-2</v>
      </c>
      <c r="G2092" s="52">
        <v>9.0509287039991365E-3</v>
      </c>
      <c r="H2092" s="52">
        <v>1.8862135419133602E-3</v>
      </c>
      <c r="I2092" s="52">
        <v>3.9308690213473173E-4</v>
      </c>
    </row>
    <row r="2093" spans="3:9" hidden="1" x14ac:dyDescent="0.5">
      <c r="C2093" s="52">
        <v>0.20849999999999336</v>
      </c>
      <c r="E2093" s="52">
        <v>0.20849999999999336</v>
      </c>
      <c r="F2093" s="52">
        <v>4.3472249999997228E-2</v>
      </c>
      <c r="G2093" s="52">
        <v>9.0639641249991333E-3</v>
      </c>
      <c r="H2093" s="52">
        <v>1.8898365200622591E-3</v>
      </c>
      <c r="I2093" s="52">
        <v>3.9403091443296844E-4</v>
      </c>
    </row>
    <row r="2094" spans="3:9" hidden="1" x14ac:dyDescent="0.5">
      <c r="C2094" s="52">
        <v>0.20859999999999335</v>
      </c>
      <c r="E2094" s="52">
        <v>0.20859999999999335</v>
      </c>
      <c r="F2094" s="52">
        <v>4.3513959999997222E-2</v>
      </c>
      <c r="G2094" s="52">
        <v>9.0770120559991313E-3</v>
      </c>
      <c r="H2094" s="52">
        <v>1.8934647148813582E-3</v>
      </c>
      <c r="I2094" s="52">
        <v>3.9497673952423873E-4</v>
      </c>
    </row>
    <row r="2095" spans="3:9" hidden="1" x14ac:dyDescent="0.5">
      <c r="C2095" s="52">
        <v>0.20869999999999334</v>
      </c>
      <c r="E2095" s="52">
        <v>0.20869999999999334</v>
      </c>
      <c r="F2095" s="52">
        <v>4.3555689999997219E-2</v>
      </c>
      <c r="G2095" s="52">
        <v>9.0900725029991296E-3</v>
      </c>
      <c r="H2095" s="52">
        <v>1.8970981313758577E-3</v>
      </c>
      <c r="I2095" s="52">
        <v>3.9592438001812886E-4</v>
      </c>
    </row>
    <row r="2096" spans="3:9" hidden="1" x14ac:dyDescent="0.5">
      <c r="C2096" s="52">
        <v>0.20879999999999332</v>
      </c>
      <c r="E2096" s="52">
        <v>0.20879999999999332</v>
      </c>
      <c r="F2096" s="52">
        <v>4.3597439999997212E-2</v>
      </c>
      <c r="G2096" s="52">
        <v>9.1031454719991273E-3</v>
      </c>
      <c r="H2096" s="52">
        <v>1.9007367745533569E-3</v>
      </c>
      <c r="I2096" s="52">
        <v>3.968738385267282E-4</v>
      </c>
    </row>
    <row r="2097" spans="3:9" hidden="1" x14ac:dyDescent="0.5">
      <c r="C2097" s="52">
        <v>0.20889999999999331</v>
      </c>
      <c r="E2097" s="52">
        <v>0.20889999999999331</v>
      </c>
      <c r="F2097" s="52">
        <v>4.3639209999997208E-2</v>
      </c>
      <c r="G2097" s="52">
        <v>9.1162309689991252E-3</v>
      </c>
      <c r="H2097" s="52">
        <v>1.9043806494238563E-3</v>
      </c>
      <c r="I2097" s="52">
        <v>3.9782511766463084E-4</v>
      </c>
    </row>
    <row r="2098" spans="3:9" hidden="1" x14ac:dyDescent="0.5">
      <c r="C2098" s="52">
        <v>0.2089999999999933</v>
      </c>
      <c r="E2098" s="52">
        <v>0.2089999999999933</v>
      </c>
      <c r="F2098" s="52">
        <v>4.3680999999997201E-2</v>
      </c>
      <c r="G2098" s="52">
        <v>9.1293289999991225E-3</v>
      </c>
      <c r="H2098" s="52">
        <v>1.9080297609997555E-3</v>
      </c>
      <c r="I2098" s="52">
        <v>3.9877822004893613E-4</v>
      </c>
    </row>
    <row r="2099" spans="3:9" hidden="1" x14ac:dyDescent="0.5">
      <c r="C2099" s="52">
        <v>0.20909999999999329</v>
      </c>
      <c r="E2099" s="52">
        <v>0.20909999999999329</v>
      </c>
      <c r="F2099" s="52">
        <v>4.3722809999997198E-2</v>
      </c>
      <c r="G2099" s="52">
        <v>9.14243957099912E-3</v>
      </c>
      <c r="H2099" s="52">
        <v>1.911684114295855E-3</v>
      </c>
      <c r="I2099" s="52">
        <v>3.9973314829925047E-4</v>
      </c>
    </row>
    <row r="2100" spans="3:9" hidden="1" x14ac:dyDescent="0.5">
      <c r="C2100" s="52">
        <v>0.20919999999999328</v>
      </c>
      <c r="E2100" s="52">
        <v>0.20919999999999328</v>
      </c>
      <c r="F2100" s="52">
        <v>4.376463999999719E-2</v>
      </c>
      <c r="G2100" s="52">
        <v>9.1555626879991185E-3</v>
      </c>
      <c r="H2100" s="52">
        <v>1.915343714329354E-3</v>
      </c>
      <c r="I2100" s="52">
        <v>4.0068990503768799E-4</v>
      </c>
    </row>
    <row r="2101" spans="3:9" hidden="1" x14ac:dyDescent="0.5">
      <c r="C2101" s="52">
        <v>0.20929999999999327</v>
      </c>
      <c r="E2101" s="52">
        <v>0.20929999999999327</v>
      </c>
      <c r="F2101" s="52">
        <v>4.3806489999997179E-2</v>
      </c>
      <c r="G2101" s="52">
        <v>9.1686983569991155E-3</v>
      </c>
      <c r="H2101" s="52">
        <v>1.9190085661198529E-3</v>
      </c>
      <c r="I2101" s="52">
        <v>4.016484928888723E-4</v>
      </c>
    </row>
    <row r="2102" spans="3:9" hidden="1" x14ac:dyDescent="0.5">
      <c r="C2102" s="52">
        <v>0.20939999999999326</v>
      </c>
      <c r="E2102" s="52">
        <v>0.20939999999999326</v>
      </c>
      <c r="F2102" s="52">
        <v>4.3848359999997179E-2</v>
      </c>
      <c r="G2102" s="52">
        <v>9.1818465839991134E-3</v>
      </c>
      <c r="H2102" s="52">
        <v>1.9226786746893525E-3</v>
      </c>
      <c r="I2102" s="52">
        <v>4.0260891447993746E-4</v>
      </c>
    </row>
    <row r="2103" spans="3:9" hidden="1" x14ac:dyDescent="0.5">
      <c r="C2103" s="52">
        <v>0.20949999999999325</v>
      </c>
      <c r="E2103" s="52">
        <v>0.20949999999999325</v>
      </c>
      <c r="F2103" s="52">
        <v>4.3890249999997168E-2</v>
      </c>
      <c r="G2103" s="52">
        <v>9.1950073749991097E-3</v>
      </c>
      <c r="H2103" s="52">
        <v>1.9263540450622514E-3</v>
      </c>
      <c r="I2103" s="52">
        <v>4.0357117244052863E-4</v>
      </c>
    </row>
    <row r="2104" spans="3:9" hidden="1" x14ac:dyDescent="0.5">
      <c r="C2104" s="52">
        <v>0.20959999999999324</v>
      </c>
      <c r="E2104" s="52">
        <v>0.20959999999999324</v>
      </c>
      <c r="F2104" s="52">
        <v>4.3932159999997167E-2</v>
      </c>
      <c r="G2104" s="52">
        <v>9.2081807359991087E-3</v>
      </c>
      <c r="H2104" s="52">
        <v>1.9300346822653512E-3</v>
      </c>
      <c r="I2104" s="52">
        <v>4.0453526940280456E-4</v>
      </c>
    </row>
    <row r="2105" spans="3:9" hidden="1" x14ac:dyDescent="0.5">
      <c r="C2105" s="52">
        <v>0.20969999999999323</v>
      </c>
      <c r="E2105" s="52">
        <v>0.20969999999999323</v>
      </c>
      <c r="F2105" s="52">
        <v>4.3974089999997155E-2</v>
      </c>
      <c r="G2105" s="52">
        <v>9.221366672999106E-3</v>
      </c>
      <c r="H2105" s="52">
        <v>1.9337205913278499E-3</v>
      </c>
      <c r="I2105" s="52">
        <v>4.0550120800143699E-4</v>
      </c>
    </row>
    <row r="2106" spans="3:9" hidden="1" x14ac:dyDescent="0.5">
      <c r="C2106" s="52">
        <v>0.20979999999999321</v>
      </c>
      <c r="E2106" s="52">
        <v>0.20979999999999321</v>
      </c>
      <c r="F2106" s="52">
        <v>4.4016039999997154E-2</v>
      </c>
      <c r="G2106" s="52">
        <v>9.2345651919991042E-3</v>
      </c>
      <c r="H2106" s="52">
        <v>1.9374117772813495E-3</v>
      </c>
      <c r="I2106" s="52">
        <v>4.0646899087361401E-4</v>
      </c>
    </row>
    <row r="2107" spans="3:9" hidden="1" x14ac:dyDescent="0.5">
      <c r="C2107" s="52">
        <v>0.2098999999999932</v>
      </c>
      <c r="E2107" s="52">
        <v>0.2098999999999932</v>
      </c>
      <c r="F2107" s="52">
        <v>4.405800999999715E-2</v>
      </c>
      <c r="G2107" s="52">
        <v>9.2477762989991025E-3</v>
      </c>
      <c r="H2107" s="52">
        <v>1.9411082451598488E-3</v>
      </c>
      <c r="I2107" s="52">
        <v>4.0743862065903907E-4</v>
      </c>
    </row>
    <row r="2108" spans="3:9" hidden="1" x14ac:dyDescent="0.5">
      <c r="C2108" s="52">
        <v>0.20999999999999319</v>
      </c>
      <c r="E2108" s="52">
        <v>0.20999999999999319</v>
      </c>
      <c r="F2108" s="52">
        <v>4.4099999999997141E-2</v>
      </c>
      <c r="G2108" s="52">
        <v>9.2609999999990998E-3</v>
      </c>
      <c r="H2108" s="52">
        <v>1.944809999999748E-3</v>
      </c>
      <c r="I2108" s="52">
        <v>4.0841009999993384E-4</v>
      </c>
    </row>
    <row r="2109" spans="3:9" hidden="1" x14ac:dyDescent="0.5">
      <c r="C2109" s="52">
        <v>0.21009999999999318</v>
      </c>
      <c r="E2109" s="52">
        <v>0.21009999999999318</v>
      </c>
      <c r="F2109" s="52">
        <v>4.4142009999997137E-2</v>
      </c>
      <c r="G2109" s="52">
        <v>9.2742363009990971E-3</v>
      </c>
      <c r="H2109" s="52">
        <v>1.9485170468398472E-3</v>
      </c>
      <c r="I2109" s="52">
        <v>4.0938343154103861E-4</v>
      </c>
    </row>
    <row r="2110" spans="3:9" hidden="1" x14ac:dyDescent="0.5">
      <c r="C2110" s="52">
        <v>0.21019999999999317</v>
      </c>
      <c r="E2110" s="52">
        <v>0.21019999999999317</v>
      </c>
      <c r="F2110" s="52">
        <v>4.4184039999997128E-2</v>
      </c>
      <c r="G2110" s="52">
        <v>9.2874852079990952E-3</v>
      </c>
      <c r="H2110" s="52">
        <v>1.9522293907213463E-3</v>
      </c>
      <c r="I2110" s="52">
        <v>4.1035861792961366E-4</v>
      </c>
    </row>
    <row r="2111" spans="3:9" hidden="1" x14ac:dyDescent="0.5">
      <c r="C2111" s="52">
        <v>0.21029999999999316</v>
      </c>
      <c r="E2111" s="52">
        <v>0.21029999999999316</v>
      </c>
      <c r="F2111" s="52">
        <v>4.4226089999997123E-2</v>
      </c>
      <c r="G2111" s="52">
        <v>9.3007467269990932E-3</v>
      </c>
      <c r="H2111" s="52">
        <v>1.9559470366878455E-3</v>
      </c>
      <c r="I2111" s="52">
        <v>4.1133566181544054E-4</v>
      </c>
    </row>
    <row r="2112" spans="3:9" hidden="1" x14ac:dyDescent="0.5">
      <c r="C2112" s="52">
        <v>0.21039999999999315</v>
      </c>
      <c r="E2112" s="52">
        <v>0.21039999999999315</v>
      </c>
      <c r="F2112" s="52">
        <v>4.4268159999997114E-2</v>
      </c>
      <c r="G2112" s="52">
        <v>9.3140208639990903E-3</v>
      </c>
      <c r="H2112" s="52">
        <v>1.9596699897853447E-3</v>
      </c>
      <c r="I2112" s="52">
        <v>4.1231456585082306E-4</v>
      </c>
    </row>
    <row r="2113" spans="3:9" hidden="1" x14ac:dyDescent="0.5">
      <c r="C2113" s="52">
        <v>0.21049999999999314</v>
      </c>
      <c r="E2113" s="52">
        <v>0.21049999999999314</v>
      </c>
      <c r="F2113" s="52">
        <v>4.4310249999997109E-2</v>
      </c>
      <c r="G2113" s="52">
        <v>9.3273076249990872E-3</v>
      </c>
      <c r="H2113" s="52">
        <v>1.9633982550622438E-3</v>
      </c>
      <c r="I2113" s="52">
        <v>4.1329533269058883E-4</v>
      </c>
    </row>
    <row r="2114" spans="3:9" hidden="1" x14ac:dyDescent="0.5">
      <c r="C2114" s="52">
        <v>0.21059999999999313</v>
      </c>
      <c r="E2114" s="52">
        <v>0.21059999999999313</v>
      </c>
      <c r="F2114" s="52">
        <v>4.4352359999997107E-2</v>
      </c>
      <c r="G2114" s="52">
        <v>9.3406070159990865E-3</v>
      </c>
      <c r="H2114" s="52">
        <v>1.9671318375693433E-3</v>
      </c>
      <c r="I2114" s="52">
        <v>4.142779649920902E-4</v>
      </c>
    </row>
    <row r="2115" spans="3:9" hidden="1" x14ac:dyDescent="0.5">
      <c r="C2115" s="52">
        <v>0.21069999999999312</v>
      </c>
      <c r="E2115" s="52">
        <v>0.21069999999999312</v>
      </c>
      <c r="F2115" s="52">
        <v>4.4394489999997101E-2</v>
      </c>
      <c r="G2115" s="52">
        <v>9.3539190429990839E-3</v>
      </c>
      <c r="H2115" s="52">
        <v>1.9708707423598424E-3</v>
      </c>
      <c r="I2115" s="52">
        <v>4.1526246541520525E-4</v>
      </c>
    </row>
    <row r="2116" spans="3:9" hidden="1" x14ac:dyDescent="0.5">
      <c r="C2116" s="52">
        <v>0.2107999999999931</v>
      </c>
      <c r="E2116" s="52">
        <v>0.2107999999999931</v>
      </c>
      <c r="F2116" s="52">
        <v>4.4436639999997092E-2</v>
      </c>
      <c r="G2116" s="52">
        <v>9.3672437119990803E-3</v>
      </c>
      <c r="H2116" s="52">
        <v>1.9746149744893416E-3</v>
      </c>
      <c r="I2116" s="52">
        <v>4.1624883662233958E-4</v>
      </c>
    </row>
    <row r="2117" spans="3:9" hidden="1" x14ac:dyDescent="0.5">
      <c r="C2117" s="52">
        <v>0.21089999999999309</v>
      </c>
      <c r="E2117" s="52">
        <v>0.21089999999999309</v>
      </c>
      <c r="F2117" s="52">
        <v>4.4478809999997086E-2</v>
      </c>
      <c r="G2117" s="52">
        <v>9.3805810289990781E-3</v>
      </c>
      <c r="H2117" s="52">
        <v>1.9783645390158409E-3</v>
      </c>
      <c r="I2117" s="52">
        <v>4.1723708127842718E-4</v>
      </c>
    </row>
    <row r="2118" spans="3:9" hidden="1" x14ac:dyDescent="0.5">
      <c r="C2118" s="52">
        <v>0.21099999999999308</v>
      </c>
      <c r="E2118" s="52">
        <v>0.21099999999999308</v>
      </c>
      <c r="F2118" s="52">
        <v>4.4520999999997084E-2</v>
      </c>
      <c r="G2118" s="52">
        <v>9.3939309999990766E-3</v>
      </c>
      <c r="H2118" s="52">
        <v>1.9821194409997403E-3</v>
      </c>
      <c r="I2118" s="52">
        <v>4.1822720205093151E-4</v>
      </c>
    </row>
    <row r="2119" spans="3:9" hidden="1" x14ac:dyDescent="0.5">
      <c r="C2119" s="52">
        <v>0.21109999999999307</v>
      </c>
      <c r="E2119" s="52">
        <v>0.21109999999999307</v>
      </c>
      <c r="F2119" s="52">
        <v>4.4563209999997078E-2</v>
      </c>
      <c r="G2119" s="52">
        <v>9.4072936309990748E-3</v>
      </c>
      <c r="H2119" s="52">
        <v>1.9858796855038397E-3</v>
      </c>
      <c r="I2119" s="52">
        <v>4.1921920160984679E-4</v>
      </c>
    </row>
    <row r="2120" spans="3:9" hidden="1" x14ac:dyDescent="0.5">
      <c r="C2120" s="52">
        <v>0.21119999999999306</v>
      </c>
      <c r="E2120" s="52">
        <v>0.21119999999999306</v>
      </c>
      <c r="F2120" s="52">
        <v>4.4605439999997068E-2</v>
      </c>
      <c r="G2120" s="52">
        <v>9.4206689279990718E-3</v>
      </c>
      <c r="H2120" s="52">
        <v>1.9896452775933385E-3</v>
      </c>
      <c r="I2120" s="52">
        <v>4.2021308262769929E-4</v>
      </c>
    </row>
    <row r="2121" spans="3:9" hidden="1" x14ac:dyDescent="0.5">
      <c r="C2121" s="52">
        <v>0.21129999999999305</v>
      </c>
      <c r="E2121" s="52">
        <v>0.21129999999999305</v>
      </c>
      <c r="F2121" s="52">
        <v>4.4647689999997062E-2</v>
      </c>
      <c r="G2121" s="52">
        <v>9.4340568969990685E-3</v>
      </c>
      <c r="H2121" s="52">
        <v>1.9934162223358377E-3</v>
      </c>
      <c r="I2121" s="52">
        <v>4.2120884777954867E-4</v>
      </c>
    </row>
    <row r="2122" spans="3:9" hidden="1" x14ac:dyDescent="0.5">
      <c r="C2122" s="52">
        <v>0.21139999999999304</v>
      </c>
      <c r="E2122" s="52">
        <v>0.21139999999999304</v>
      </c>
      <c r="F2122" s="52">
        <v>4.4689959999997059E-2</v>
      </c>
      <c r="G2122" s="52">
        <v>9.4474575439990674E-3</v>
      </c>
      <c r="H2122" s="52">
        <v>1.997192524801337E-3</v>
      </c>
      <c r="I2122" s="52">
        <v>4.2220649974298875E-4</v>
      </c>
    </row>
    <row r="2123" spans="3:9" hidden="1" x14ac:dyDescent="0.5">
      <c r="C2123" s="52">
        <v>0.21149999999999303</v>
      </c>
      <c r="E2123" s="52">
        <v>0.21149999999999303</v>
      </c>
      <c r="F2123" s="52">
        <v>4.4732249999997052E-2</v>
      </c>
      <c r="G2123" s="52">
        <v>9.4608708749990642E-3</v>
      </c>
      <c r="H2123" s="52">
        <v>2.0009741900622363E-3</v>
      </c>
      <c r="I2123" s="52">
        <v>4.2320604119814903E-4</v>
      </c>
    </row>
    <row r="2124" spans="3:9" hidden="1" x14ac:dyDescent="0.5">
      <c r="C2124" s="52">
        <v>0.21159999999999302</v>
      </c>
      <c r="E2124" s="52">
        <v>0.21159999999999302</v>
      </c>
      <c r="F2124" s="52">
        <v>4.4774559999997042E-2</v>
      </c>
      <c r="G2124" s="52">
        <v>9.4742968959990615E-3</v>
      </c>
      <c r="H2124" s="52">
        <v>2.0047612231933352E-3</v>
      </c>
      <c r="I2124" s="52">
        <v>4.2420747482769573E-4</v>
      </c>
    </row>
    <row r="2125" spans="3:9" hidden="1" x14ac:dyDescent="0.5">
      <c r="C2125" s="52">
        <v>0.211699999999993</v>
      </c>
      <c r="E2125" s="52">
        <v>0.211699999999993</v>
      </c>
      <c r="F2125" s="52">
        <v>4.4816889999997035E-2</v>
      </c>
      <c r="G2125" s="52">
        <v>9.4877356129990584E-3</v>
      </c>
      <c r="H2125" s="52">
        <v>2.0085536292718345E-3</v>
      </c>
      <c r="I2125" s="52">
        <v>4.2521080331683333E-4</v>
      </c>
    </row>
    <row r="2126" spans="3:9" hidden="1" x14ac:dyDescent="0.5">
      <c r="C2126" s="52">
        <v>0.21179999999999299</v>
      </c>
      <c r="E2126" s="52">
        <v>0.21179999999999299</v>
      </c>
      <c r="F2126" s="52">
        <v>4.4859239999997032E-2</v>
      </c>
      <c r="G2126" s="52">
        <v>9.5011870319990574E-3</v>
      </c>
      <c r="H2126" s="52">
        <v>2.0123514133773336E-3</v>
      </c>
      <c r="I2126" s="52">
        <v>4.2621602935330515E-4</v>
      </c>
    </row>
    <row r="2127" spans="3:9" hidden="1" x14ac:dyDescent="0.5">
      <c r="C2127" s="52">
        <v>0.21189999999999298</v>
      </c>
      <c r="E2127" s="52">
        <v>0.21189999999999298</v>
      </c>
      <c r="F2127" s="52">
        <v>4.4901609999997025E-2</v>
      </c>
      <c r="G2127" s="52">
        <v>9.5146511589990542E-3</v>
      </c>
      <c r="H2127" s="52">
        <v>2.0161545805918329E-3</v>
      </c>
      <c r="I2127" s="52">
        <v>4.2722315562739526E-4</v>
      </c>
    </row>
    <row r="2128" spans="3:9" hidden="1" x14ac:dyDescent="0.5">
      <c r="C2128" s="52">
        <v>0.21199999999999297</v>
      </c>
      <c r="E2128" s="52">
        <v>0.21199999999999297</v>
      </c>
      <c r="F2128" s="52">
        <v>4.4943999999997021E-2</v>
      </c>
      <c r="G2128" s="52">
        <v>9.5281279999990531E-3</v>
      </c>
      <c r="H2128" s="52">
        <v>2.0199631359997324E-3</v>
      </c>
      <c r="I2128" s="52">
        <v>4.2823218483192907E-4</v>
      </c>
    </row>
    <row r="2129" spans="3:9" hidden="1" x14ac:dyDescent="0.5">
      <c r="C2129" s="52">
        <v>0.21209999999999296</v>
      </c>
      <c r="E2129" s="52">
        <v>0.21209999999999296</v>
      </c>
      <c r="F2129" s="52">
        <v>4.4986409999997014E-2</v>
      </c>
      <c r="G2129" s="52">
        <v>9.5416175609990498E-3</v>
      </c>
      <c r="H2129" s="52">
        <v>2.0237770846878314E-3</v>
      </c>
      <c r="I2129" s="52">
        <v>4.2924311966227482E-4</v>
      </c>
    </row>
    <row r="2130" spans="3:9" hidden="1" x14ac:dyDescent="0.5">
      <c r="C2130" s="52">
        <v>0.21219999999999295</v>
      </c>
      <c r="E2130" s="52">
        <v>0.21219999999999295</v>
      </c>
      <c r="F2130" s="52">
        <v>4.502883999999701E-2</v>
      </c>
      <c r="G2130" s="52">
        <v>9.5551198479990485E-3</v>
      </c>
      <c r="H2130" s="52">
        <v>2.0275964317453309E-3</v>
      </c>
      <c r="I2130" s="52">
        <v>4.3025596281634493E-4</v>
      </c>
    </row>
    <row r="2131" spans="3:9" hidden="1" x14ac:dyDescent="0.5">
      <c r="C2131" s="52">
        <v>0.21229999999999294</v>
      </c>
      <c r="E2131" s="52">
        <v>0.21229999999999294</v>
      </c>
      <c r="F2131" s="52">
        <v>4.5071289999997002E-2</v>
      </c>
      <c r="G2131" s="52">
        <v>9.5686348669990449E-3</v>
      </c>
      <c r="H2131" s="52">
        <v>2.0314211822638297E-3</v>
      </c>
      <c r="I2131" s="52">
        <v>4.3127071699459671E-4</v>
      </c>
    </row>
    <row r="2132" spans="3:9" hidden="1" x14ac:dyDescent="0.5">
      <c r="C2132" s="52">
        <v>0.21239999999999293</v>
      </c>
      <c r="E2132" s="52">
        <v>0.21239999999999293</v>
      </c>
      <c r="F2132" s="52">
        <v>4.5113759999996998E-2</v>
      </c>
      <c r="G2132" s="52">
        <v>9.5821626239990434E-3</v>
      </c>
      <c r="H2132" s="52">
        <v>2.0352513413373291E-3</v>
      </c>
      <c r="I2132" s="52">
        <v>4.3228738490003432E-4</v>
      </c>
    </row>
    <row r="2133" spans="3:9" hidden="1" x14ac:dyDescent="0.5">
      <c r="C2133" s="52">
        <v>0.21249999999999292</v>
      </c>
      <c r="E2133" s="52">
        <v>0.21249999999999292</v>
      </c>
      <c r="F2133" s="52">
        <v>4.515624999999699E-2</v>
      </c>
      <c r="G2133" s="52">
        <v>9.5957031249990412E-3</v>
      </c>
      <c r="H2133" s="52">
        <v>2.0390869140622281E-3</v>
      </c>
      <c r="I2133" s="52">
        <v>4.3330596923820905E-4</v>
      </c>
    </row>
    <row r="2134" spans="3:9" hidden="1" x14ac:dyDescent="0.5">
      <c r="C2134" s="52">
        <v>0.21259999999999291</v>
      </c>
      <c r="E2134" s="52">
        <v>0.21259999999999291</v>
      </c>
      <c r="F2134" s="52">
        <v>4.5198759999996986E-2</v>
      </c>
      <c r="G2134" s="52">
        <v>9.6092563759990392E-3</v>
      </c>
      <c r="H2134" s="52">
        <v>2.0429279055373274E-3</v>
      </c>
      <c r="I2134" s="52">
        <v>4.3432647271722129E-4</v>
      </c>
    </row>
    <row r="2135" spans="3:9" hidden="1" x14ac:dyDescent="0.5">
      <c r="C2135" s="52">
        <v>0.21269999999999289</v>
      </c>
      <c r="E2135" s="52">
        <v>0.21269999999999289</v>
      </c>
      <c r="F2135" s="52">
        <v>4.5241289999996978E-2</v>
      </c>
      <c r="G2135" s="52">
        <v>9.6228223829990366E-3</v>
      </c>
      <c r="H2135" s="52">
        <v>2.0467743208638267E-3</v>
      </c>
      <c r="I2135" s="52">
        <v>4.3534889804772143E-4</v>
      </c>
    </row>
    <row r="2136" spans="3:9" hidden="1" x14ac:dyDescent="0.5">
      <c r="C2136" s="52">
        <v>0.21279999999999288</v>
      </c>
      <c r="E2136" s="52">
        <v>0.21279999999999288</v>
      </c>
      <c r="F2136" s="52">
        <v>4.5283839999996973E-2</v>
      </c>
      <c r="G2136" s="52">
        <v>9.6364011519990342E-3</v>
      </c>
      <c r="H2136" s="52">
        <v>2.0506261651453261E-3</v>
      </c>
      <c r="I2136" s="52">
        <v>4.3637324794291077E-4</v>
      </c>
    </row>
    <row r="2137" spans="3:9" hidden="1" x14ac:dyDescent="0.5">
      <c r="C2137" s="52">
        <v>0.21289999999999287</v>
      </c>
      <c r="E2137" s="52">
        <v>0.21289999999999287</v>
      </c>
      <c r="F2137" s="52">
        <v>4.5326409999996965E-2</v>
      </c>
      <c r="G2137" s="52">
        <v>9.649992688999031E-3</v>
      </c>
      <c r="H2137" s="52">
        <v>2.0544834434878248E-3</v>
      </c>
      <c r="I2137" s="52">
        <v>4.3739952511854326E-4</v>
      </c>
    </row>
    <row r="2138" spans="3:9" hidden="1" x14ac:dyDescent="0.5">
      <c r="C2138" s="52">
        <v>0.21299999999999286</v>
      </c>
      <c r="E2138" s="52">
        <v>0.21299999999999286</v>
      </c>
      <c r="F2138" s="52">
        <v>4.536899999999696E-2</v>
      </c>
      <c r="G2138" s="52">
        <v>9.663596999999028E-3</v>
      </c>
      <c r="H2138" s="52">
        <v>2.0583461609997244E-3</v>
      </c>
      <c r="I2138" s="52">
        <v>4.3842773229292657E-4</v>
      </c>
    </row>
    <row r="2139" spans="3:9" hidden="1" x14ac:dyDescent="0.5">
      <c r="C2139" s="52">
        <v>0.21309999999999285</v>
      </c>
      <c r="E2139" s="52">
        <v>0.21309999999999285</v>
      </c>
      <c r="F2139" s="52">
        <v>4.5411609999996952E-2</v>
      </c>
      <c r="G2139" s="52">
        <v>9.677214090999026E-3</v>
      </c>
      <c r="H2139" s="52">
        <v>2.0622143227918234E-3</v>
      </c>
      <c r="I2139" s="52">
        <v>4.3945787218692281E-4</v>
      </c>
    </row>
    <row r="2140" spans="3:9" hidden="1" x14ac:dyDescent="0.5">
      <c r="C2140" s="52">
        <v>0.21319999999999284</v>
      </c>
      <c r="E2140" s="52">
        <v>0.21319999999999284</v>
      </c>
      <c r="F2140" s="52">
        <v>4.5454239999996947E-2</v>
      </c>
      <c r="G2140" s="52">
        <v>9.690843967999024E-3</v>
      </c>
      <c r="H2140" s="52">
        <v>2.0660879339773224E-3</v>
      </c>
      <c r="I2140" s="52">
        <v>4.4048994752395032E-4</v>
      </c>
    </row>
    <row r="2141" spans="3:9" hidden="1" x14ac:dyDescent="0.5">
      <c r="C2141" s="52">
        <v>0.21329999999999283</v>
      </c>
      <c r="E2141" s="52">
        <v>0.21329999999999283</v>
      </c>
      <c r="F2141" s="52">
        <v>4.5496889999996938E-2</v>
      </c>
      <c r="G2141" s="52">
        <v>9.7044866369990213E-3</v>
      </c>
      <c r="H2141" s="52">
        <v>2.0699669996718214E-3</v>
      </c>
      <c r="I2141" s="52">
        <v>4.4152396102998463E-4</v>
      </c>
    </row>
    <row r="2142" spans="3:9" hidden="1" x14ac:dyDescent="0.5">
      <c r="C2142" s="52">
        <v>0.21339999999999282</v>
      </c>
      <c r="E2142" s="52">
        <v>0.21339999999999282</v>
      </c>
      <c r="F2142" s="52">
        <v>4.5539559999996933E-2</v>
      </c>
      <c r="G2142" s="52">
        <v>9.7181421039990185E-3</v>
      </c>
      <c r="H2142" s="52">
        <v>2.0738515249933208E-3</v>
      </c>
      <c r="I2142" s="52">
        <v>4.4255991543355977E-4</v>
      </c>
    </row>
    <row r="2143" spans="3:9" hidden="1" x14ac:dyDescent="0.5">
      <c r="C2143" s="52">
        <v>0.21349999999999281</v>
      </c>
      <c r="E2143" s="52">
        <v>0.21349999999999281</v>
      </c>
      <c r="F2143" s="52">
        <v>4.5582249999996931E-2</v>
      </c>
      <c r="G2143" s="52">
        <v>9.7318103749990167E-3</v>
      </c>
      <c r="H2143" s="52">
        <v>2.07774151506222E-3</v>
      </c>
      <c r="I2143" s="52">
        <v>4.4359781346576903E-4</v>
      </c>
    </row>
    <row r="2144" spans="3:9" hidden="1" x14ac:dyDescent="0.5">
      <c r="C2144" s="52">
        <v>0.2135999999999928</v>
      </c>
      <c r="E2144" s="52">
        <v>0.2135999999999928</v>
      </c>
      <c r="F2144" s="52">
        <v>4.5624959999996925E-2</v>
      </c>
      <c r="G2144" s="52">
        <v>9.7454914559990148E-3</v>
      </c>
      <c r="H2144" s="52">
        <v>2.0816369750013193E-3</v>
      </c>
      <c r="I2144" s="52">
        <v>4.4463765786026681E-4</v>
      </c>
    </row>
    <row r="2145" spans="3:9" hidden="1" x14ac:dyDescent="0.5">
      <c r="C2145" s="52">
        <v>0.21369999999999278</v>
      </c>
      <c r="E2145" s="52">
        <v>0.21369999999999278</v>
      </c>
      <c r="F2145" s="52">
        <v>4.5667689999996916E-2</v>
      </c>
      <c r="G2145" s="52">
        <v>9.759185352999012E-3</v>
      </c>
      <c r="H2145" s="52">
        <v>2.0855379099358183E-3</v>
      </c>
      <c r="I2145" s="52">
        <v>4.4567945135326931E-4</v>
      </c>
    </row>
    <row r="2146" spans="3:9" hidden="1" x14ac:dyDescent="0.5">
      <c r="C2146" s="52">
        <v>0.21379999999999277</v>
      </c>
      <c r="E2146" s="52">
        <v>0.21379999999999277</v>
      </c>
      <c r="F2146" s="52">
        <v>4.571043999999691E-2</v>
      </c>
      <c r="G2146" s="52">
        <v>9.7728920719990092E-3</v>
      </c>
      <c r="H2146" s="52">
        <v>2.0894443249933176E-3</v>
      </c>
      <c r="I2146" s="52">
        <v>4.4672319668355621E-4</v>
      </c>
    </row>
    <row r="2147" spans="3:9" hidden="1" x14ac:dyDescent="0.5">
      <c r="C2147" s="52">
        <v>0.21389999999999276</v>
      </c>
      <c r="E2147" s="52">
        <v>0.21389999999999276</v>
      </c>
      <c r="F2147" s="52">
        <v>4.5753209999996901E-2</v>
      </c>
      <c r="G2147" s="52">
        <v>9.7866116189990054E-3</v>
      </c>
      <c r="H2147" s="52">
        <v>2.0933562253038166E-3</v>
      </c>
      <c r="I2147" s="52">
        <v>4.4776889659247125E-4</v>
      </c>
    </row>
    <row r="2148" spans="3:9" hidden="1" x14ac:dyDescent="0.5">
      <c r="C2148" s="52">
        <v>0.21399999999999275</v>
      </c>
      <c r="E2148" s="52">
        <v>0.21399999999999275</v>
      </c>
      <c r="F2148" s="52">
        <v>4.5795999999996895E-2</v>
      </c>
      <c r="G2148" s="52">
        <v>9.8003439999990033E-3</v>
      </c>
      <c r="H2148" s="52">
        <v>2.0972736159997154E-3</v>
      </c>
      <c r="I2148" s="52">
        <v>4.4881655382392389E-4</v>
      </c>
    </row>
    <row r="2149" spans="3:9" hidden="1" x14ac:dyDescent="0.5">
      <c r="C2149" s="52">
        <v>0.21409999999999274</v>
      </c>
      <c r="E2149" s="52">
        <v>0.21409999999999274</v>
      </c>
      <c r="F2149" s="52">
        <v>4.5838809999996892E-2</v>
      </c>
      <c r="G2149" s="52">
        <v>9.8140892209990019E-3</v>
      </c>
      <c r="H2149" s="52">
        <v>2.101196502215815E-3</v>
      </c>
      <c r="I2149" s="52">
        <v>4.4986617112439075E-4</v>
      </c>
    </row>
    <row r="2150" spans="3:9" hidden="1" x14ac:dyDescent="0.5">
      <c r="C2150" s="52">
        <v>0.21419999999999273</v>
      </c>
      <c r="E2150" s="52">
        <v>0.21419999999999273</v>
      </c>
      <c r="F2150" s="52">
        <v>4.5881639999996886E-2</v>
      </c>
      <c r="G2150" s="52">
        <v>9.8278472879989986E-3</v>
      </c>
      <c r="H2150" s="52">
        <v>2.1051248890893142E-3</v>
      </c>
      <c r="I2150" s="52">
        <v>4.5091775124291581E-4</v>
      </c>
    </row>
    <row r="2151" spans="3:9" hidden="1" x14ac:dyDescent="0.5">
      <c r="C2151" s="52">
        <v>0.21429999999999272</v>
      </c>
      <c r="E2151" s="52">
        <v>0.21429999999999272</v>
      </c>
      <c r="F2151" s="52">
        <v>4.5924489999996876E-2</v>
      </c>
      <c r="G2151" s="52">
        <v>9.841618206998996E-3</v>
      </c>
      <c r="H2151" s="52">
        <v>2.1090587817598132E-3</v>
      </c>
      <c r="I2151" s="52">
        <v>4.5197129693111258E-4</v>
      </c>
    </row>
    <row r="2152" spans="3:9" hidden="1" x14ac:dyDescent="0.5">
      <c r="C2152" s="52">
        <v>0.21439999999999271</v>
      </c>
      <c r="E2152" s="52">
        <v>0.21439999999999271</v>
      </c>
      <c r="F2152" s="52">
        <v>4.5967359999996876E-2</v>
      </c>
      <c r="G2152" s="52">
        <v>9.8554019839989949E-3</v>
      </c>
      <c r="H2152" s="52">
        <v>2.1129981853693128E-3</v>
      </c>
      <c r="I2152" s="52">
        <v>4.5302681094316525E-4</v>
      </c>
    </row>
    <row r="2153" spans="3:9" hidden="1" x14ac:dyDescent="0.5">
      <c r="C2153" s="52">
        <v>0.2144999999999927</v>
      </c>
      <c r="E2153" s="52">
        <v>0.2144999999999927</v>
      </c>
      <c r="F2153" s="52">
        <v>4.6010249999996866E-2</v>
      </c>
      <c r="G2153" s="52">
        <v>9.869198624998991E-3</v>
      </c>
      <c r="H2153" s="52">
        <v>2.1169431050622116E-3</v>
      </c>
      <c r="I2153" s="52">
        <v>4.5408429603582893E-4</v>
      </c>
    </row>
    <row r="2154" spans="3:9" hidden="1" x14ac:dyDescent="0.5">
      <c r="C2154" s="52">
        <v>0.21459999999999269</v>
      </c>
      <c r="E2154" s="52">
        <v>0.21459999999999269</v>
      </c>
      <c r="F2154" s="52">
        <v>4.6053159999996859E-2</v>
      </c>
      <c r="G2154" s="52">
        <v>9.8830081359989885E-3</v>
      </c>
      <c r="H2154" s="52">
        <v>2.1208935459853108E-3</v>
      </c>
      <c r="I2154" s="52">
        <v>4.551437549684322E-4</v>
      </c>
    </row>
    <row r="2155" spans="3:9" hidden="1" x14ac:dyDescent="0.5">
      <c r="C2155" s="52">
        <v>0.21469999999999267</v>
      </c>
      <c r="E2155" s="52">
        <v>0.21469999999999267</v>
      </c>
      <c r="F2155" s="52">
        <v>4.6096089999996856E-2</v>
      </c>
      <c r="G2155" s="52">
        <v>9.8968305229989867E-3</v>
      </c>
      <c r="H2155" s="52">
        <v>2.1248495132878101E-3</v>
      </c>
      <c r="I2155" s="52">
        <v>4.5620519050287725E-4</v>
      </c>
    </row>
    <row r="2156" spans="3:9" hidden="1" x14ac:dyDescent="0.5">
      <c r="C2156" s="52">
        <v>0.21479999999999266</v>
      </c>
      <c r="E2156" s="52">
        <v>0.21479999999999266</v>
      </c>
      <c r="F2156" s="52">
        <v>4.6139039999996849E-2</v>
      </c>
      <c r="G2156" s="52">
        <v>9.9106657919989846E-3</v>
      </c>
      <c r="H2156" s="52">
        <v>2.1288110121213091E-3</v>
      </c>
      <c r="I2156" s="52">
        <v>4.5726860540364159E-4</v>
      </c>
    </row>
    <row r="2157" spans="3:9" hidden="1" x14ac:dyDescent="0.5">
      <c r="C2157" s="52">
        <v>0.21489999999999265</v>
      </c>
      <c r="E2157" s="52">
        <v>0.21489999999999265</v>
      </c>
      <c r="F2157" s="52">
        <v>4.6182009999996845E-2</v>
      </c>
      <c r="G2157" s="52">
        <v>9.924513948998983E-3</v>
      </c>
      <c r="H2157" s="52">
        <v>2.1327780476398084E-3</v>
      </c>
      <c r="I2157" s="52">
        <v>4.5833400243777917E-4</v>
      </c>
    </row>
    <row r="2158" spans="3:9" hidden="1" x14ac:dyDescent="0.5">
      <c r="C2158" s="52">
        <v>0.21499999999999264</v>
      </c>
      <c r="E2158" s="52">
        <v>0.21499999999999264</v>
      </c>
      <c r="F2158" s="52">
        <v>4.6224999999996838E-2</v>
      </c>
      <c r="G2158" s="52">
        <v>9.9383749999989793E-3</v>
      </c>
      <c r="H2158" s="52">
        <v>2.1367506249997076E-3</v>
      </c>
      <c r="I2158" s="52">
        <v>4.5940138437492139E-4</v>
      </c>
    </row>
    <row r="2159" spans="3:9" hidden="1" x14ac:dyDescent="0.5">
      <c r="C2159" s="52">
        <v>0.21509999999999263</v>
      </c>
      <c r="E2159" s="52">
        <v>0.21509999999999263</v>
      </c>
      <c r="F2159" s="52">
        <v>4.6268009999996827E-2</v>
      </c>
      <c r="G2159" s="52">
        <v>9.9522489509989761E-3</v>
      </c>
      <c r="H2159" s="52">
        <v>2.1407287493598066E-3</v>
      </c>
      <c r="I2159" s="52">
        <v>4.6047075398727863E-4</v>
      </c>
    </row>
    <row r="2160" spans="3:9" hidden="1" x14ac:dyDescent="0.5">
      <c r="C2160" s="52">
        <v>0.21519999999999262</v>
      </c>
      <c r="E2160" s="52">
        <v>0.21519999999999262</v>
      </c>
      <c r="F2160" s="52">
        <v>4.6311039999996827E-2</v>
      </c>
      <c r="G2160" s="52">
        <v>9.966135807998976E-3</v>
      </c>
      <c r="H2160" s="52">
        <v>2.1447124258813059E-3</v>
      </c>
      <c r="I2160" s="52">
        <v>4.6154211404964121E-4</v>
      </c>
    </row>
    <row r="2161" spans="3:9" hidden="1" x14ac:dyDescent="0.5">
      <c r="C2161" s="52">
        <v>0.21529999999999261</v>
      </c>
      <c r="E2161" s="52">
        <v>0.21529999999999261</v>
      </c>
      <c r="F2161" s="52">
        <v>4.6354089999996816E-2</v>
      </c>
      <c r="G2161" s="52">
        <v>9.9800355769989711E-3</v>
      </c>
      <c r="H2161" s="52">
        <v>2.1487016597278048E-3</v>
      </c>
      <c r="I2161" s="52">
        <v>4.6261546733938051E-4</v>
      </c>
    </row>
    <row r="2162" spans="3:9" hidden="1" x14ac:dyDescent="0.5">
      <c r="C2162" s="52">
        <v>0.2153999999999926</v>
      </c>
      <c r="E2162" s="52">
        <v>0.2153999999999926</v>
      </c>
      <c r="F2162" s="52">
        <v>4.6397159999996808E-2</v>
      </c>
      <c r="G2162" s="52">
        <v>9.9939482639989693E-3</v>
      </c>
      <c r="H2162" s="52">
        <v>2.152696456065304E-3</v>
      </c>
      <c r="I2162" s="52">
        <v>4.6369081663645052E-4</v>
      </c>
    </row>
    <row r="2163" spans="3:9" hidden="1" x14ac:dyDescent="0.5">
      <c r="C2163" s="52">
        <v>0.21549999999999259</v>
      </c>
      <c r="E2163" s="52">
        <v>0.21549999999999259</v>
      </c>
      <c r="F2163" s="52">
        <v>4.6440249999996804E-2</v>
      </c>
      <c r="G2163" s="52">
        <v>1.0007873874998966E-2</v>
      </c>
      <c r="H2163" s="52">
        <v>2.1566968200622031E-3</v>
      </c>
      <c r="I2163" s="52">
        <v>4.647681647233888E-4</v>
      </c>
    </row>
    <row r="2164" spans="3:9" hidden="1" x14ac:dyDescent="0.5">
      <c r="C2164" s="52">
        <v>0.21559999999999258</v>
      </c>
      <c r="E2164" s="52">
        <v>0.21559999999999258</v>
      </c>
      <c r="F2164" s="52">
        <v>4.6483359999996796E-2</v>
      </c>
      <c r="G2164" s="52">
        <v>1.0021812415998964E-2</v>
      </c>
      <c r="H2164" s="52">
        <v>2.1607027568893021E-3</v>
      </c>
      <c r="I2164" s="52">
        <v>4.6584751438531752E-4</v>
      </c>
    </row>
    <row r="2165" spans="3:9" hidden="1" x14ac:dyDescent="0.5">
      <c r="C2165" s="52">
        <v>0.21569999999999256</v>
      </c>
      <c r="E2165" s="52">
        <v>0.21569999999999256</v>
      </c>
      <c r="F2165" s="52">
        <v>4.6526489999996791E-2</v>
      </c>
      <c r="G2165" s="52">
        <v>1.0035763892998963E-2</v>
      </c>
      <c r="H2165" s="52">
        <v>2.1647142717198015E-3</v>
      </c>
      <c r="I2165" s="52">
        <v>4.6692886840994511E-4</v>
      </c>
    </row>
    <row r="2166" spans="3:9" hidden="1" x14ac:dyDescent="0.5">
      <c r="C2166" s="52">
        <v>0.21579999999999255</v>
      </c>
      <c r="E2166" s="52">
        <v>0.21579999999999255</v>
      </c>
      <c r="F2166" s="52">
        <v>4.6569639999996783E-2</v>
      </c>
      <c r="G2166" s="52">
        <v>1.0049728311998959E-2</v>
      </c>
      <c r="H2166" s="52">
        <v>2.1687313697293003E-3</v>
      </c>
      <c r="I2166" s="52">
        <v>4.6801222958756686E-4</v>
      </c>
    </row>
    <row r="2167" spans="3:9" hidden="1" x14ac:dyDescent="0.5">
      <c r="C2167" s="52">
        <v>0.21589999999999254</v>
      </c>
      <c r="E2167" s="52">
        <v>0.21589999999999254</v>
      </c>
      <c r="F2167" s="52">
        <v>4.6612809999996778E-2</v>
      </c>
      <c r="G2167" s="52">
        <v>1.0063705678998957E-2</v>
      </c>
      <c r="H2167" s="52">
        <v>2.1727540560957997E-3</v>
      </c>
      <c r="I2167" s="52">
        <v>4.6909760071106696E-4</v>
      </c>
    </row>
    <row r="2168" spans="3:9" hidden="1" x14ac:dyDescent="0.5">
      <c r="C2168" s="52">
        <v>0.21599999999999253</v>
      </c>
      <c r="E2168" s="52">
        <v>0.21599999999999253</v>
      </c>
      <c r="F2168" s="52">
        <v>4.6655999999996776E-2</v>
      </c>
      <c r="G2168" s="52">
        <v>1.0077695999998955E-2</v>
      </c>
      <c r="H2168" s="52">
        <v>2.1767823359996994E-3</v>
      </c>
      <c r="I2168" s="52">
        <v>4.701849845759188E-4</v>
      </c>
    </row>
    <row r="2169" spans="3:9" hidden="1" x14ac:dyDescent="0.5">
      <c r="C2169" s="52">
        <v>0.21609999999999252</v>
      </c>
      <c r="E2169" s="52">
        <v>0.21609999999999252</v>
      </c>
      <c r="F2169" s="52">
        <v>4.6699209999996764E-2</v>
      </c>
      <c r="G2169" s="52">
        <v>1.0091699280998951E-2</v>
      </c>
      <c r="H2169" s="52">
        <v>2.1808162146237978E-3</v>
      </c>
      <c r="I2169" s="52">
        <v>4.7127438398018639E-4</v>
      </c>
    </row>
    <row r="2170" spans="3:9" hidden="1" x14ac:dyDescent="0.5">
      <c r="C2170" s="52">
        <v>0.21619999999999251</v>
      </c>
      <c r="E2170" s="52">
        <v>0.21619999999999251</v>
      </c>
      <c r="F2170" s="52">
        <v>4.6742439999996763E-2</v>
      </c>
      <c r="G2170" s="52">
        <v>1.010571552799895E-2</v>
      </c>
      <c r="H2170" s="52">
        <v>2.1848556971532972E-3</v>
      </c>
      <c r="I2170" s="52">
        <v>4.7236580172452648E-4</v>
      </c>
    </row>
    <row r="2171" spans="3:9" hidden="1" x14ac:dyDescent="0.5">
      <c r="C2171" s="52">
        <v>0.2162999999999925</v>
      </c>
      <c r="E2171" s="52">
        <v>0.2162999999999925</v>
      </c>
      <c r="F2171" s="52">
        <v>4.6785689999996757E-2</v>
      </c>
      <c r="G2171" s="52">
        <v>1.0119744746998947E-2</v>
      </c>
      <c r="H2171" s="52">
        <v>2.1889007887757965E-3</v>
      </c>
      <c r="I2171" s="52">
        <v>4.734592406121884E-4</v>
      </c>
    </row>
    <row r="2172" spans="3:9" hidden="1" x14ac:dyDescent="0.5">
      <c r="C2172" s="52">
        <v>0.21639999999999249</v>
      </c>
      <c r="E2172" s="52">
        <v>0.21639999999999249</v>
      </c>
      <c r="F2172" s="52">
        <v>4.6828959999996748E-2</v>
      </c>
      <c r="G2172" s="52">
        <v>1.0133786943998944E-2</v>
      </c>
      <c r="H2172" s="52">
        <v>2.1929514946812953E-3</v>
      </c>
      <c r="I2172" s="52">
        <v>4.7455470344901586E-4</v>
      </c>
    </row>
    <row r="2173" spans="3:9" hidden="1" x14ac:dyDescent="0.5">
      <c r="C2173" s="52">
        <v>0.21649999999999248</v>
      </c>
      <c r="E2173" s="52">
        <v>0.21649999999999248</v>
      </c>
      <c r="F2173" s="52">
        <v>4.6872249999996743E-2</v>
      </c>
      <c r="G2173" s="52">
        <v>1.0147842124998942E-2</v>
      </c>
      <c r="H2173" s="52">
        <v>2.1970078200621948E-3</v>
      </c>
      <c r="I2173" s="52">
        <v>4.7565219304344865E-4</v>
      </c>
    </row>
    <row r="2174" spans="3:9" hidden="1" x14ac:dyDescent="0.5">
      <c r="C2174" s="52">
        <v>0.21659999999999247</v>
      </c>
      <c r="E2174" s="52">
        <v>0.21659999999999247</v>
      </c>
      <c r="F2174" s="52">
        <v>4.6915559999996734E-2</v>
      </c>
      <c r="G2174" s="52">
        <v>1.0161910295998939E-2</v>
      </c>
      <c r="H2174" s="52">
        <v>2.2010697701132934E-3</v>
      </c>
      <c r="I2174" s="52">
        <v>4.7675171220652274E-4</v>
      </c>
    </row>
    <row r="2175" spans="3:9" hidden="1" x14ac:dyDescent="0.5">
      <c r="C2175" s="52">
        <v>0.21669999999999245</v>
      </c>
      <c r="E2175" s="52">
        <v>0.21669999999999245</v>
      </c>
      <c r="F2175" s="52">
        <v>4.6958889999996728E-2</v>
      </c>
      <c r="G2175" s="52">
        <v>1.0175991462998937E-2</v>
      </c>
      <c r="H2175" s="52">
        <v>2.2051373500317929E-3</v>
      </c>
      <c r="I2175" s="52">
        <v>4.7785326375187286E-4</v>
      </c>
    </row>
    <row r="2176" spans="3:9" hidden="1" x14ac:dyDescent="0.5">
      <c r="C2176" s="52">
        <v>0.21679999999999244</v>
      </c>
      <c r="E2176" s="52">
        <v>0.21679999999999244</v>
      </c>
      <c r="F2176" s="52">
        <v>4.7002239999996726E-2</v>
      </c>
      <c r="G2176" s="52">
        <v>1.0190085631998936E-2</v>
      </c>
      <c r="H2176" s="52">
        <v>2.2092105650172921E-3</v>
      </c>
      <c r="I2176" s="52">
        <v>4.7895685049573222E-4</v>
      </c>
    </row>
    <row r="2177" spans="3:9" hidden="1" x14ac:dyDescent="0.5">
      <c r="C2177" s="52">
        <v>0.21689999999999243</v>
      </c>
      <c r="E2177" s="52">
        <v>0.21689999999999243</v>
      </c>
      <c r="F2177" s="52">
        <v>4.7045609999996719E-2</v>
      </c>
      <c r="G2177" s="52">
        <v>1.0204192808998933E-2</v>
      </c>
      <c r="H2177" s="52">
        <v>2.2132894202717911E-3</v>
      </c>
      <c r="I2177" s="52">
        <v>4.8006247525693473E-4</v>
      </c>
    </row>
    <row r="2178" spans="3:9" hidden="1" x14ac:dyDescent="0.5">
      <c r="C2178" s="52">
        <v>0.21699999999999242</v>
      </c>
      <c r="E2178" s="52">
        <v>0.21699999999999242</v>
      </c>
      <c r="F2178" s="52">
        <v>4.708899999999671E-2</v>
      </c>
      <c r="G2178" s="52">
        <v>1.0218312999998929E-2</v>
      </c>
      <c r="H2178" s="52">
        <v>2.2173739209996901E-3</v>
      </c>
      <c r="I2178" s="52">
        <v>4.8117014085691592E-4</v>
      </c>
    </row>
    <row r="2179" spans="3:9" hidden="1" x14ac:dyDescent="0.5">
      <c r="C2179" s="52">
        <v>0.21709999999999241</v>
      </c>
      <c r="E2179" s="52">
        <v>0.21709999999999241</v>
      </c>
      <c r="F2179" s="52">
        <v>4.7132409999996704E-2</v>
      </c>
      <c r="G2179" s="52">
        <v>1.0232446210998926E-2</v>
      </c>
      <c r="H2179" s="52">
        <v>2.2214640724077892E-3</v>
      </c>
      <c r="I2179" s="52">
        <v>4.8227985011971416E-4</v>
      </c>
    </row>
    <row r="2180" spans="3:9" hidden="1" x14ac:dyDescent="0.5">
      <c r="C2180" s="52">
        <v>0.2171999999999924</v>
      </c>
      <c r="E2180" s="52">
        <v>0.2171999999999924</v>
      </c>
      <c r="F2180" s="52">
        <v>4.7175839999996701E-2</v>
      </c>
      <c r="G2180" s="52">
        <v>1.0246592447998925E-2</v>
      </c>
      <c r="H2180" s="52">
        <v>2.2255598797052889E-3</v>
      </c>
      <c r="I2180" s="52">
        <v>4.8339160587197185E-4</v>
      </c>
    </row>
    <row r="2181" spans="3:9" hidden="1" x14ac:dyDescent="0.5">
      <c r="C2181" s="52">
        <v>0.21729999999999239</v>
      </c>
      <c r="E2181" s="52">
        <v>0.21729999999999239</v>
      </c>
      <c r="F2181" s="52">
        <v>4.7219289999996694E-2</v>
      </c>
      <c r="G2181" s="52">
        <v>1.0260751716998922E-2</v>
      </c>
      <c r="H2181" s="52">
        <v>2.229661348103788E-3</v>
      </c>
      <c r="I2181" s="52">
        <v>4.8450541094293613E-4</v>
      </c>
    </row>
    <row r="2182" spans="3:9" hidden="1" x14ac:dyDescent="0.5">
      <c r="C2182" s="52">
        <v>0.21739999999999238</v>
      </c>
      <c r="E2182" s="52">
        <v>0.21739999999999238</v>
      </c>
      <c r="F2182" s="52">
        <v>4.7262759999996684E-2</v>
      </c>
      <c r="G2182" s="52">
        <v>1.0274924023998919E-2</v>
      </c>
      <c r="H2182" s="52">
        <v>2.2337684828172867E-3</v>
      </c>
      <c r="I2182" s="52">
        <v>4.8562126816446111E-4</v>
      </c>
    </row>
    <row r="2183" spans="3:9" hidden="1" x14ac:dyDescent="0.5">
      <c r="C2183" s="52">
        <v>0.21749999999999237</v>
      </c>
      <c r="E2183" s="52">
        <v>0.21749999999999237</v>
      </c>
      <c r="F2183" s="52">
        <v>4.7306249999996677E-2</v>
      </c>
      <c r="G2183" s="52">
        <v>1.0289109374998917E-2</v>
      </c>
      <c r="H2183" s="52">
        <v>2.2378812890621858E-3</v>
      </c>
      <c r="I2183" s="52">
        <v>4.8673918037100831E-4</v>
      </c>
    </row>
    <row r="2184" spans="3:9" hidden="1" x14ac:dyDescent="0.5">
      <c r="C2184" s="52">
        <v>0.21759999999999236</v>
      </c>
      <c r="E2184" s="52">
        <v>0.21759999999999236</v>
      </c>
      <c r="F2184" s="52">
        <v>4.7349759999996674E-2</v>
      </c>
      <c r="G2184" s="52">
        <v>1.0303307775998914E-2</v>
      </c>
      <c r="H2184" s="52">
        <v>2.241999772057285E-3</v>
      </c>
      <c r="I2184" s="52">
        <v>4.8785915039964808E-4</v>
      </c>
    </row>
    <row r="2185" spans="3:9" hidden="1" x14ac:dyDescent="0.5">
      <c r="C2185" s="52">
        <v>0.21769999999999234</v>
      </c>
      <c r="E2185" s="52">
        <v>0.21769999999999234</v>
      </c>
      <c r="F2185" s="52">
        <v>4.7393289999996667E-2</v>
      </c>
      <c r="G2185" s="52">
        <v>1.0317519232998911E-2</v>
      </c>
      <c r="H2185" s="52">
        <v>2.2461239370237841E-3</v>
      </c>
      <c r="I2185" s="52">
        <v>4.8898118109006058E-4</v>
      </c>
    </row>
    <row r="2186" spans="3:9" hidden="1" x14ac:dyDescent="0.5">
      <c r="C2186" s="52">
        <v>0.21779999999999233</v>
      </c>
      <c r="E2186" s="52">
        <v>0.21779999999999233</v>
      </c>
      <c r="F2186" s="52">
        <v>4.7436839999996663E-2</v>
      </c>
      <c r="G2186" s="52">
        <v>1.033174375199891E-2</v>
      </c>
      <c r="H2186" s="52">
        <v>2.2502537891852833E-3</v>
      </c>
      <c r="I2186" s="52">
        <v>4.9010527528453747E-4</v>
      </c>
    </row>
    <row r="2187" spans="3:9" hidden="1" x14ac:dyDescent="0.5">
      <c r="C2187" s="52">
        <v>0.21789999999999232</v>
      </c>
      <c r="E2187" s="52">
        <v>0.21789999999999232</v>
      </c>
      <c r="F2187" s="52">
        <v>4.7480409999996656E-2</v>
      </c>
      <c r="G2187" s="52">
        <v>1.0345981338998906E-2</v>
      </c>
      <c r="H2187" s="52">
        <v>2.2543893337677824E-3</v>
      </c>
      <c r="I2187" s="52">
        <v>4.912314358279825E-4</v>
      </c>
    </row>
    <row r="2188" spans="3:9" hidden="1" x14ac:dyDescent="0.5">
      <c r="C2188" s="52">
        <v>0.21799999999999231</v>
      </c>
      <c r="E2188" s="52">
        <v>0.21799999999999231</v>
      </c>
      <c r="F2188" s="52">
        <v>4.7523999999996645E-2</v>
      </c>
      <c r="G2188" s="52">
        <v>1.0360231999998904E-2</v>
      </c>
      <c r="H2188" s="52">
        <v>2.258530575999681E-3</v>
      </c>
      <c r="I2188" s="52">
        <v>4.9235966556791311E-4</v>
      </c>
    </row>
    <row r="2189" spans="3:9" hidden="1" x14ac:dyDescent="0.5">
      <c r="C2189" s="52">
        <v>0.2180999999999923</v>
      </c>
      <c r="E2189" s="52">
        <v>0.2180999999999923</v>
      </c>
      <c r="F2189" s="52">
        <v>4.7567609999996638E-2</v>
      </c>
      <c r="G2189" s="52">
        <v>1.03744957409989E-2</v>
      </c>
      <c r="H2189" s="52">
        <v>2.2626775211117803E-3</v>
      </c>
      <c r="I2189" s="52">
        <v>4.9348996735446189E-4</v>
      </c>
    </row>
    <row r="2190" spans="3:9" hidden="1" x14ac:dyDescent="0.5">
      <c r="C2190" s="52">
        <v>0.21819999999999229</v>
      </c>
      <c r="E2190" s="52">
        <v>0.21819999999999229</v>
      </c>
      <c r="F2190" s="52">
        <v>4.7611239999996634E-2</v>
      </c>
      <c r="G2190" s="52">
        <v>1.0388772567998899E-2</v>
      </c>
      <c r="H2190" s="52">
        <v>2.2668301743372795E-3</v>
      </c>
      <c r="I2190" s="52">
        <v>4.9462234404037693E-4</v>
      </c>
    </row>
    <row r="2191" spans="3:9" hidden="1" x14ac:dyDescent="0.5">
      <c r="C2191" s="52">
        <v>0.21829999999999228</v>
      </c>
      <c r="E2191" s="52">
        <v>0.21829999999999228</v>
      </c>
      <c r="F2191" s="52">
        <v>4.7654889999996626E-2</v>
      </c>
      <c r="G2191" s="52">
        <v>1.0403062486998895E-2</v>
      </c>
      <c r="H2191" s="52">
        <v>2.2709885409117783E-3</v>
      </c>
      <c r="I2191" s="52">
        <v>4.9575679848102368E-4</v>
      </c>
    </row>
    <row r="2192" spans="3:9" hidden="1" x14ac:dyDescent="0.5">
      <c r="C2192" s="52">
        <v>0.21839999999999227</v>
      </c>
      <c r="E2192" s="52">
        <v>0.21839999999999227</v>
      </c>
      <c r="F2192" s="52">
        <v>4.7698559999996622E-2</v>
      </c>
      <c r="G2192" s="52">
        <v>1.0417365503998893E-2</v>
      </c>
      <c r="H2192" s="52">
        <v>2.2751526260732778E-3</v>
      </c>
      <c r="I2192" s="52">
        <v>4.968933335343863E-4</v>
      </c>
    </row>
    <row r="2193" spans="3:9" hidden="1" x14ac:dyDescent="0.5">
      <c r="C2193" s="52">
        <v>0.21849999999999226</v>
      </c>
      <c r="E2193" s="52">
        <v>0.21849999999999226</v>
      </c>
      <c r="F2193" s="52">
        <v>4.7742249999996614E-2</v>
      </c>
      <c r="G2193" s="52">
        <v>1.0431681624998891E-2</v>
      </c>
      <c r="H2193" s="52">
        <v>2.2793224350621767E-3</v>
      </c>
      <c r="I2193" s="52">
        <v>4.9803195206106791E-4</v>
      </c>
    </row>
    <row r="2194" spans="3:9" hidden="1" x14ac:dyDescent="0.5">
      <c r="C2194" s="52">
        <v>0.21859999999999224</v>
      </c>
      <c r="E2194" s="52">
        <v>0.21859999999999224</v>
      </c>
      <c r="F2194" s="52">
        <v>4.7785959999996609E-2</v>
      </c>
      <c r="G2194" s="52">
        <v>1.0446010855998888E-2</v>
      </c>
      <c r="H2194" s="52">
        <v>2.2834979731212761E-3</v>
      </c>
      <c r="I2194" s="52">
        <v>4.9917265692429327E-4</v>
      </c>
    </row>
    <row r="2195" spans="3:9" hidden="1" x14ac:dyDescent="0.5">
      <c r="C2195" s="52">
        <v>0.21869999999999223</v>
      </c>
      <c r="E2195" s="52">
        <v>0.21869999999999223</v>
      </c>
      <c r="F2195" s="52">
        <v>4.7829689999996601E-2</v>
      </c>
      <c r="G2195" s="52">
        <v>1.0460353202998885E-2</v>
      </c>
      <c r="H2195" s="52">
        <v>2.2876792454957747E-3</v>
      </c>
      <c r="I2195" s="52">
        <v>5.0031545098990816E-4</v>
      </c>
    </row>
    <row r="2196" spans="3:9" hidden="1" x14ac:dyDescent="0.5">
      <c r="C2196" s="52">
        <v>0.21879999999999222</v>
      </c>
      <c r="E2196" s="52">
        <v>0.21879999999999222</v>
      </c>
      <c r="F2196" s="52">
        <v>4.7873439999996596E-2</v>
      </c>
      <c r="G2196" s="52">
        <v>1.0474708671998883E-2</v>
      </c>
      <c r="H2196" s="52">
        <v>2.291866257433274E-3</v>
      </c>
      <c r="I2196" s="52">
        <v>5.0146033712638249E-4</v>
      </c>
    </row>
    <row r="2197" spans="3:9" hidden="1" x14ac:dyDescent="0.5">
      <c r="C2197" s="52">
        <v>0.21889999999999221</v>
      </c>
      <c r="E2197" s="52">
        <v>0.21889999999999221</v>
      </c>
      <c r="F2197" s="52">
        <v>4.7917209999996588E-2</v>
      </c>
      <c r="G2197" s="52">
        <v>1.048907726899888E-2</v>
      </c>
      <c r="H2197" s="52">
        <v>2.2960590141837731E-3</v>
      </c>
      <c r="I2197" s="52">
        <v>5.0260731820481002E-4</v>
      </c>
    </row>
    <row r="2198" spans="3:9" hidden="1" x14ac:dyDescent="0.5">
      <c r="C2198" s="52">
        <v>0.2189999999999922</v>
      </c>
      <c r="E2198" s="52">
        <v>0.2189999999999922</v>
      </c>
      <c r="F2198" s="52">
        <v>4.7960999999996583E-2</v>
      </c>
      <c r="G2198" s="52">
        <v>1.0503458999998877E-2</v>
      </c>
      <c r="H2198" s="52">
        <v>2.3002575209996722E-3</v>
      </c>
      <c r="I2198" s="52">
        <v>5.0375639709891024E-4</v>
      </c>
    </row>
    <row r="2199" spans="3:9" hidden="1" x14ac:dyDescent="0.5">
      <c r="C2199" s="52">
        <v>0.21909999999999219</v>
      </c>
      <c r="E2199" s="52">
        <v>0.21909999999999219</v>
      </c>
      <c r="F2199" s="52">
        <v>4.8004809999996581E-2</v>
      </c>
      <c r="G2199" s="52">
        <v>1.0517853870998876E-2</v>
      </c>
      <c r="H2199" s="52">
        <v>2.3044617831357718E-3</v>
      </c>
      <c r="I2199" s="52">
        <v>5.0490757668502956E-4</v>
      </c>
    </row>
    <row r="2200" spans="3:9" hidden="1" x14ac:dyDescent="0.5">
      <c r="C2200" s="52">
        <v>0.21919999999999218</v>
      </c>
      <c r="E2200" s="52">
        <v>0.21919999999999218</v>
      </c>
      <c r="F2200" s="52">
        <v>4.8048639999996569E-2</v>
      </c>
      <c r="G2200" s="52">
        <v>1.0532261887998872E-2</v>
      </c>
      <c r="H2200" s="52">
        <v>2.3086718058492701E-3</v>
      </c>
      <c r="I2200" s="52">
        <v>5.0606085984214195E-4</v>
      </c>
    </row>
    <row r="2201" spans="3:9" hidden="1" x14ac:dyDescent="0.5">
      <c r="C2201" s="52">
        <v>0.21929999999999217</v>
      </c>
      <c r="E2201" s="52">
        <v>0.21929999999999217</v>
      </c>
      <c r="F2201" s="52">
        <v>4.8092489999996567E-2</v>
      </c>
      <c r="G2201" s="52">
        <v>1.054668305699887E-2</v>
      </c>
      <c r="H2201" s="52">
        <v>2.3128875943997699E-3</v>
      </c>
      <c r="I2201" s="52">
        <v>5.0721624945185143E-4</v>
      </c>
    </row>
    <row r="2202" spans="3:9" hidden="1" x14ac:dyDescent="0.5">
      <c r="C2202" s="52">
        <v>0.21939999999999216</v>
      </c>
      <c r="E2202" s="52">
        <v>0.21939999999999216</v>
      </c>
      <c r="F2202" s="52">
        <v>4.8136359999996561E-2</v>
      </c>
      <c r="G2202" s="52">
        <v>1.0561117383998867E-2</v>
      </c>
      <c r="H2202" s="52">
        <v>2.3171091540492689E-3</v>
      </c>
      <c r="I2202" s="52">
        <v>5.0837374839839144E-4</v>
      </c>
    </row>
    <row r="2203" spans="3:9" hidden="1" x14ac:dyDescent="0.5">
      <c r="C2203" s="52">
        <v>0.21949999999999215</v>
      </c>
      <c r="E2203" s="52">
        <v>0.21949999999999215</v>
      </c>
      <c r="F2203" s="52">
        <v>4.8180249999996552E-2</v>
      </c>
      <c r="G2203" s="52">
        <v>1.0575564874998864E-2</v>
      </c>
      <c r="H2203" s="52">
        <v>2.3213364900621677E-3</v>
      </c>
      <c r="I2203" s="52">
        <v>5.0953335956862753E-4</v>
      </c>
    </row>
    <row r="2204" spans="3:9" hidden="1" x14ac:dyDescent="0.5">
      <c r="C2204" s="52">
        <v>0.21959999999999213</v>
      </c>
      <c r="E2204" s="52">
        <v>0.21959999999999213</v>
      </c>
      <c r="F2204" s="52">
        <v>4.8224159999996546E-2</v>
      </c>
      <c r="G2204" s="52">
        <v>1.0590025535998863E-2</v>
      </c>
      <c r="H2204" s="52">
        <v>2.3255696077052667E-3</v>
      </c>
      <c r="I2204" s="52">
        <v>5.1069508585205824E-4</v>
      </c>
    </row>
    <row r="2205" spans="3:9" hidden="1" x14ac:dyDescent="0.5">
      <c r="C2205" s="52">
        <v>0.21969999999999212</v>
      </c>
      <c r="E2205" s="52">
        <v>0.21969999999999212</v>
      </c>
      <c r="F2205" s="52">
        <v>4.8268089999996537E-2</v>
      </c>
      <c r="G2205" s="52">
        <v>1.0604499372998859E-2</v>
      </c>
      <c r="H2205" s="52">
        <v>2.3298085122477655E-3</v>
      </c>
      <c r="I2205" s="52">
        <v>5.1185893014081573E-4</v>
      </c>
    </row>
    <row r="2206" spans="3:9" hidden="1" x14ac:dyDescent="0.5">
      <c r="C2206" s="52">
        <v>0.21979999999999211</v>
      </c>
      <c r="E2206" s="52">
        <v>0.21979999999999211</v>
      </c>
      <c r="F2206" s="52">
        <v>4.8312039999996531E-2</v>
      </c>
      <c r="G2206" s="52">
        <v>1.0618986391998856E-2</v>
      </c>
      <c r="H2206" s="52">
        <v>2.334053208961265E-3</v>
      </c>
      <c r="I2206" s="52">
        <v>5.1302489532966766E-4</v>
      </c>
    </row>
    <row r="2207" spans="3:9" hidden="1" x14ac:dyDescent="0.5">
      <c r="C2207" s="52">
        <v>0.2198999999999921</v>
      </c>
      <c r="E2207" s="52">
        <v>0.2198999999999921</v>
      </c>
      <c r="F2207" s="52">
        <v>4.8356009999996528E-2</v>
      </c>
      <c r="G2207" s="52">
        <v>1.0633486598998855E-2</v>
      </c>
      <c r="H2207" s="52">
        <v>2.3383037031197641E-3</v>
      </c>
      <c r="I2207" s="52">
        <v>5.141929843160177E-4</v>
      </c>
    </row>
    <row r="2208" spans="3:9" hidden="1" x14ac:dyDescent="0.5">
      <c r="C2208" s="52">
        <v>0.21999999999999209</v>
      </c>
      <c r="E2208" s="52">
        <v>0.21999999999999209</v>
      </c>
      <c r="F2208" s="52">
        <v>4.8399999999996522E-2</v>
      </c>
      <c r="G2208" s="52">
        <v>1.0647999999998853E-2</v>
      </c>
      <c r="H2208" s="52">
        <v>2.3425599999996635E-3</v>
      </c>
      <c r="I2208" s="52">
        <v>5.153631999999075E-4</v>
      </c>
    </row>
    <row r="2209" spans="3:9" hidden="1" x14ac:dyDescent="0.5">
      <c r="C2209" s="52">
        <v>0.22009999999999208</v>
      </c>
      <c r="E2209" s="52">
        <v>0.22009999999999208</v>
      </c>
      <c r="F2209" s="52">
        <v>4.8444009999996512E-2</v>
      </c>
      <c r="G2209" s="52">
        <v>1.0662526600998848E-2</v>
      </c>
      <c r="H2209" s="52">
        <v>2.3468221048797621E-3</v>
      </c>
      <c r="I2209" s="52">
        <v>5.1653554528401709E-4</v>
      </c>
    </row>
    <row r="2210" spans="3:9" hidden="1" x14ac:dyDescent="0.5">
      <c r="C2210" s="52">
        <v>0.22019999999999207</v>
      </c>
      <c r="E2210" s="52">
        <v>0.22019999999999207</v>
      </c>
      <c r="F2210" s="52">
        <v>4.8488039999996506E-2</v>
      </c>
      <c r="G2210" s="52">
        <v>1.0677066407998845E-2</v>
      </c>
      <c r="H2210" s="52">
        <v>2.3510900230412613E-3</v>
      </c>
      <c r="I2210" s="52">
        <v>5.1771002307366711E-4</v>
      </c>
    </row>
    <row r="2211" spans="3:9" hidden="1" x14ac:dyDescent="0.5">
      <c r="C2211" s="52">
        <v>0.22029999999999206</v>
      </c>
      <c r="E2211" s="52">
        <v>0.22029999999999206</v>
      </c>
      <c r="F2211" s="52">
        <v>4.8532089999996503E-2</v>
      </c>
      <c r="G2211" s="52">
        <v>1.0691619426998844E-2</v>
      </c>
      <c r="H2211" s="52">
        <v>2.3553637597677605E-3</v>
      </c>
      <c r="I2211" s="52">
        <v>5.1888663627681897E-4</v>
      </c>
    </row>
    <row r="2212" spans="3:9" hidden="1" x14ac:dyDescent="0.5">
      <c r="C2212" s="52">
        <v>0.22039999999999205</v>
      </c>
      <c r="E2212" s="52">
        <v>0.22039999999999205</v>
      </c>
      <c r="F2212" s="52">
        <v>4.8576159999996496E-2</v>
      </c>
      <c r="G2212" s="52">
        <v>1.0706185663998842E-2</v>
      </c>
      <c r="H2212" s="52">
        <v>2.3596433203452597E-3</v>
      </c>
      <c r="I2212" s="52">
        <v>5.2006538780407651E-4</v>
      </c>
    </row>
    <row r="2213" spans="3:9" hidden="1" x14ac:dyDescent="0.5">
      <c r="C2213" s="52">
        <v>0.22049999999999204</v>
      </c>
      <c r="E2213" s="52">
        <v>0.22049999999999204</v>
      </c>
      <c r="F2213" s="52">
        <v>4.8620249999996486E-2</v>
      </c>
      <c r="G2213" s="52">
        <v>1.0720765124998838E-2</v>
      </c>
      <c r="H2213" s="52">
        <v>2.3639287100621583E-3</v>
      </c>
      <c r="I2213" s="52">
        <v>5.2124628056868705E-4</v>
      </c>
    </row>
    <row r="2214" spans="3:9" hidden="1" x14ac:dyDescent="0.5">
      <c r="C2214" s="52">
        <v>0.22059999999999202</v>
      </c>
      <c r="E2214" s="52">
        <v>0.22059999999999202</v>
      </c>
      <c r="F2214" s="52">
        <v>4.8664359999996479E-2</v>
      </c>
      <c r="G2214" s="52">
        <v>1.0735357815998835E-2</v>
      </c>
      <c r="H2214" s="52">
        <v>2.3682199342092572E-3</v>
      </c>
      <c r="I2214" s="52">
        <v>5.2242931748654328E-4</v>
      </c>
    </row>
    <row r="2215" spans="3:9" hidden="1" x14ac:dyDescent="0.5">
      <c r="C2215" s="52">
        <v>0.22069999999999201</v>
      </c>
      <c r="E2215" s="52">
        <v>0.22069999999999201</v>
      </c>
      <c r="F2215" s="52">
        <v>4.8708489999996475E-2</v>
      </c>
      <c r="G2215" s="52">
        <v>1.0749963742998834E-2</v>
      </c>
      <c r="H2215" s="52">
        <v>2.3725169980797567E-3</v>
      </c>
      <c r="I2215" s="52">
        <v>5.2361450147618332E-4</v>
      </c>
    </row>
    <row r="2216" spans="3:9" hidden="1" x14ac:dyDescent="0.5">
      <c r="C2216" s="52">
        <v>0.220799999999992</v>
      </c>
      <c r="E2216" s="52">
        <v>0.220799999999992</v>
      </c>
      <c r="F2216" s="52">
        <v>4.8752639999996468E-2</v>
      </c>
      <c r="G2216" s="52">
        <v>1.0764582911998831E-2</v>
      </c>
      <c r="H2216" s="52">
        <v>2.3768199069692554E-3</v>
      </c>
      <c r="I2216" s="52">
        <v>5.2480183545879262E-4</v>
      </c>
    </row>
    <row r="2217" spans="3:9" hidden="1" x14ac:dyDescent="0.5">
      <c r="C2217" s="52">
        <v>0.22089999999999199</v>
      </c>
      <c r="E2217" s="52">
        <v>0.22089999999999199</v>
      </c>
      <c r="F2217" s="52">
        <v>4.8796809999996464E-2</v>
      </c>
      <c r="G2217" s="52">
        <v>1.0779215328998828E-2</v>
      </c>
      <c r="H2217" s="52">
        <v>2.3811286661757549E-3</v>
      </c>
      <c r="I2217" s="52">
        <v>5.2599132235820519E-4</v>
      </c>
    </row>
    <row r="2218" spans="3:9" hidden="1" x14ac:dyDescent="0.5">
      <c r="C2218" s="52">
        <v>0.22099999999999198</v>
      </c>
      <c r="E2218" s="52">
        <v>0.22099999999999198</v>
      </c>
      <c r="F2218" s="52">
        <v>4.8840999999996457E-2</v>
      </c>
      <c r="G2218" s="52">
        <v>1.0793860999998826E-2</v>
      </c>
      <c r="H2218" s="52">
        <v>2.3854432809996538E-3</v>
      </c>
      <c r="I2218" s="52">
        <v>5.2718296510090431E-4</v>
      </c>
    </row>
    <row r="2219" spans="3:9" hidden="1" x14ac:dyDescent="0.5">
      <c r="C2219" s="52">
        <v>0.22109999999999197</v>
      </c>
      <c r="E2219" s="52">
        <v>0.22109999999999197</v>
      </c>
      <c r="F2219" s="52">
        <v>4.8885209999996446E-2</v>
      </c>
      <c r="G2219" s="52">
        <v>1.0808519930998822E-2</v>
      </c>
      <c r="H2219" s="52">
        <v>2.3897637567437523E-3</v>
      </c>
      <c r="I2219" s="52">
        <v>5.2837676661602446E-4</v>
      </c>
    </row>
    <row r="2220" spans="3:9" hidden="1" x14ac:dyDescent="0.5">
      <c r="C2220" s="52">
        <v>0.22119999999999196</v>
      </c>
      <c r="E2220" s="52">
        <v>0.22119999999999196</v>
      </c>
      <c r="F2220" s="52">
        <v>4.8929439999996445E-2</v>
      </c>
      <c r="G2220" s="52">
        <v>1.082319212799882E-2</v>
      </c>
      <c r="H2220" s="52">
        <v>2.3940900987132522E-3</v>
      </c>
      <c r="I2220" s="52">
        <v>5.2957272983535216E-4</v>
      </c>
    </row>
    <row r="2221" spans="3:9" hidden="1" x14ac:dyDescent="0.5">
      <c r="C2221" s="52">
        <v>0.22129999999999195</v>
      </c>
      <c r="E2221" s="52">
        <v>0.22129999999999195</v>
      </c>
      <c r="F2221" s="52">
        <v>4.8973689999996434E-2</v>
      </c>
      <c r="G2221" s="52">
        <v>1.0837877596998816E-2</v>
      </c>
      <c r="H2221" s="52">
        <v>2.3984223122157505E-3</v>
      </c>
      <c r="I2221" s="52">
        <v>5.3077085769332626E-4</v>
      </c>
    </row>
    <row r="2222" spans="3:9" hidden="1" x14ac:dyDescent="0.5">
      <c r="C2222" s="52">
        <v>0.22139999999999194</v>
      </c>
      <c r="E2222" s="52">
        <v>0.22139999999999194</v>
      </c>
      <c r="F2222" s="52">
        <v>4.9017959999996433E-2</v>
      </c>
      <c r="G2222" s="52">
        <v>1.0852576343998815E-2</v>
      </c>
      <c r="H2222" s="52">
        <v>2.4027604025612503E-3</v>
      </c>
      <c r="I2222" s="52">
        <v>5.3197115312704144E-4</v>
      </c>
    </row>
    <row r="2223" spans="3:9" hidden="1" x14ac:dyDescent="0.5">
      <c r="C2223" s="52">
        <v>0.22149999999999193</v>
      </c>
      <c r="E2223" s="52">
        <v>0.22149999999999193</v>
      </c>
      <c r="F2223" s="52">
        <v>4.9062249999996421E-2</v>
      </c>
      <c r="G2223" s="52">
        <v>1.0867288374998811E-2</v>
      </c>
      <c r="H2223" s="52">
        <v>2.4071043750621486E-3</v>
      </c>
      <c r="I2223" s="52">
        <v>5.331736190762465E-4</v>
      </c>
    </row>
    <row r="2224" spans="3:9" hidden="1" x14ac:dyDescent="0.5">
      <c r="C2224" s="52">
        <v>0.22159999999999191</v>
      </c>
      <c r="E2224" s="52">
        <v>0.22159999999999191</v>
      </c>
      <c r="F2224" s="52">
        <v>4.9106559999996413E-2</v>
      </c>
      <c r="G2224" s="52">
        <v>1.0882013695998808E-2</v>
      </c>
      <c r="H2224" s="52">
        <v>2.4114542350332476E-3</v>
      </c>
      <c r="I2224" s="52">
        <v>5.3437825848334818E-4</v>
      </c>
    </row>
    <row r="2225" spans="3:9" hidden="1" x14ac:dyDescent="0.5">
      <c r="C2225" s="52">
        <v>0.2216999999999919</v>
      </c>
      <c r="E2225" s="52">
        <v>0.2216999999999919</v>
      </c>
      <c r="F2225" s="52">
        <v>4.9150889999996408E-2</v>
      </c>
      <c r="G2225" s="52">
        <v>1.0896752312998807E-2</v>
      </c>
      <c r="H2225" s="52">
        <v>2.4158099877917469E-3</v>
      </c>
      <c r="I2225" s="52">
        <v>5.3558507429341071E-4</v>
      </c>
    </row>
    <row r="2226" spans="3:9" hidden="1" x14ac:dyDescent="0.5">
      <c r="C2226" s="52">
        <v>0.22179999999999189</v>
      </c>
      <c r="E2226" s="52">
        <v>0.22179999999999189</v>
      </c>
      <c r="F2226" s="52">
        <v>4.9195239999996407E-2</v>
      </c>
      <c r="G2226" s="52">
        <v>1.0911504231998805E-2</v>
      </c>
      <c r="H2226" s="52">
        <v>2.4201716386572465E-3</v>
      </c>
      <c r="I2226" s="52">
        <v>5.3679406945415765E-4</v>
      </c>
    </row>
    <row r="2227" spans="3:9" hidden="1" x14ac:dyDescent="0.5">
      <c r="C2227" s="52">
        <v>0.22189999999999188</v>
      </c>
      <c r="E2227" s="52">
        <v>0.22189999999999188</v>
      </c>
      <c r="F2227" s="52">
        <v>4.9239609999996395E-2</v>
      </c>
      <c r="G2227" s="52">
        <v>1.09262694589988E-2</v>
      </c>
      <c r="H2227" s="52">
        <v>2.4245391929517452E-3</v>
      </c>
      <c r="I2227" s="52">
        <v>5.3800524691597251E-4</v>
      </c>
    </row>
    <row r="2228" spans="3:9" hidden="1" x14ac:dyDescent="0.5">
      <c r="C2228" s="52">
        <v>0.22199999999999187</v>
      </c>
      <c r="E2228" s="52">
        <v>0.22199999999999187</v>
      </c>
      <c r="F2228" s="52">
        <v>4.9283999999996393E-2</v>
      </c>
      <c r="G2228" s="52">
        <v>1.0941047999998798E-2</v>
      </c>
      <c r="H2228" s="52">
        <v>2.4289126559996444E-3</v>
      </c>
      <c r="I2228" s="52">
        <v>5.3921860963190133E-4</v>
      </c>
    </row>
    <row r="2229" spans="3:9" hidden="1" x14ac:dyDescent="0.5">
      <c r="C2229" s="52">
        <v>0.22209999999999186</v>
      </c>
      <c r="E2229" s="52">
        <v>0.22209999999999186</v>
      </c>
      <c r="F2229" s="52">
        <v>4.9328409999996381E-2</v>
      </c>
      <c r="G2229" s="52">
        <v>1.0955839860998795E-2</v>
      </c>
      <c r="H2229" s="52">
        <v>2.4332920331277428E-3</v>
      </c>
      <c r="I2229" s="52">
        <v>5.4043416055765193E-4</v>
      </c>
    </row>
    <row r="2230" spans="3:9" hidden="1" x14ac:dyDescent="0.5">
      <c r="C2230" s="52">
        <v>0.22219999999999185</v>
      </c>
      <c r="E2230" s="52">
        <v>0.22219999999999185</v>
      </c>
      <c r="F2230" s="52">
        <v>4.9372839999996379E-2</v>
      </c>
      <c r="G2230" s="52">
        <v>1.0970645047998794E-2</v>
      </c>
      <c r="H2230" s="52">
        <v>2.4376773296652427E-3</v>
      </c>
      <c r="I2230" s="52">
        <v>5.41651902651597E-4</v>
      </c>
    </row>
    <row r="2231" spans="3:9" hidden="1" x14ac:dyDescent="0.5">
      <c r="C2231" s="52">
        <v>0.22229999999999184</v>
      </c>
      <c r="E2231" s="52">
        <v>0.22229999999999184</v>
      </c>
      <c r="F2231" s="52">
        <v>4.9417289999996374E-2</v>
      </c>
      <c r="G2231" s="52">
        <v>1.0985463566998791E-2</v>
      </c>
      <c r="H2231" s="52">
        <v>2.4420685509437415E-3</v>
      </c>
      <c r="I2231" s="52">
        <v>5.4287183887477379E-4</v>
      </c>
    </row>
    <row r="2232" spans="3:9" hidden="1" x14ac:dyDescent="0.5">
      <c r="C2232" s="52">
        <v>0.22239999999999183</v>
      </c>
      <c r="E2232" s="52">
        <v>0.22239999999999183</v>
      </c>
      <c r="F2232" s="52">
        <v>4.9461759999996364E-2</v>
      </c>
      <c r="G2232" s="52">
        <v>1.1000295423998788E-2</v>
      </c>
      <c r="H2232" s="52">
        <v>2.4464657022972404E-3</v>
      </c>
      <c r="I2232" s="52">
        <v>5.4409397219088622E-4</v>
      </c>
    </row>
    <row r="2233" spans="3:9" hidden="1" x14ac:dyDescent="0.5">
      <c r="C2233" s="52">
        <v>0.22249999999999182</v>
      </c>
      <c r="E2233" s="52">
        <v>0.22249999999999182</v>
      </c>
      <c r="F2233" s="52">
        <v>4.9506249999996359E-2</v>
      </c>
      <c r="G2233" s="52">
        <v>1.1015140624998785E-2</v>
      </c>
      <c r="H2233" s="52">
        <v>2.4508687890621396E-3</v>
      </c>
      <c r="I2233" s="52">
        <v>5.4531830556630602E-4</v>
      </c>
    </row>
    <row r="2234" spans="3:9" hidden="1" x14ac:dyDescent="0.5">
      <c r="C2234" s="52">
        <v>0.2225999999999918</v>
      </c>
      <c r="E2234" s="52">
        <v>0.2225999999999918</v>
      </c>
      <c r="F2234" s="52">
        <v>4.9550759999996349E-2</v>
      </c>
      <c r="G2234" s="52">
        <v>1.1029999175998782E-2</v>
      </c>
      <c r="H2234" s="52">
        <v>2.4552778165772382E-3</v>
      </c>
      <c r="I2234" s="52">
        <v>5.4654484197007313E-4</v>
      </c>
    </row>
    <row r="2235" spans="3:9" hidden="1" x14ac:dyDescent="0.5">
      <c r="C2235" s="52">
        <v>0.22269999999999179</v>
      </c>
      <c r="E2235" s="52">
        <v>0.22269999999999179</v>
      </c>
      <c r="F2235" s="52">
        <v>4.9595289999996343E-2</v>
      </c>
      <c r="G2235" s="52">
        <v>1.1044871082998779E-2</v>
      </c>
      <c r="H2235" s="52">
        <v>2.4596927901837373E-3</v>
      </c>
      <c r="I2235" s="52">
        <v>5.4777358437389811E-4</v>
      </c>
    </row>
    <row r="2236" spans="3:9" hidden="1" x14ac:dyDescent="0.5">
      <c r="C2236" s="52">
        <v>0.22279999999999178</v>
      </c>
      <c r="E2236" s="52">
        <v>0.22279999999999178</v>
      </c>
      <c r="F2236" s="52">
        <v>4.9639839999996341E-2</v>
      </c>
      <c r="G2236" s="52">
        <v>1.1059756351998776E-2</v>
      </c>
      <c r="H2236" s="52">
        <v>2.4641137152252367E-3</v>
      </c>
      <c r="I2236" s="52">
        <v>5.4900453575216243E-4</v>
      </c>
    </row>
    <row r="2237" spans="3:9" hidden="1" x14ac:dyDescent="0.5">
      <c r="C2237" s="52">
        <v>0.22289999999999177</v>
      </c>
      <c r="E2237" s="52">
        <v>0.22289999999999177</v>
      </c>
      <c r="F2237" s="52">
        <v>4.9684409999996335E-2</v>
      </c>
      <c r="G2237" s="52">
        <v>1.1074654988998775E-2</v>
      </c>
      <c r="H2237" s="52">
        <v>2.4685405970477359E-3</v>
      </c>
      <c r="I2237" s="52">
        <v>5.5023769908192004E-4</v>
      </c>
    </row>
    <row r="2238" spans="3:9" hidden="1" x14ac:dyDescent="0.5">
      <c r="C2238" s="52">
        <v>0.22299999999999176</v>
      </c>
      <c r="E2238" s="52">
        <v>0.22299999999999176</v>
      </c>
      <c r="F2238" s="52">
        <v>4.9728999999996325E-2</v>
      </c>
      <c r="G2238" s="52">
        <v>1.108956699999877E-2</v>
      </c>
      <c r="H2238" s="52">
        <v>2.4729734409996347E-3</v>
      </c>
      <c r="I2238" s="52">
        <v>5.5147307734289817E-4</v>
      </c>
    </row>
    <row r="2239" spans="3:9" hidden="1" x14ac:dyDescent="0.5">
      <c r="C2239" s="52">
        <v>0.22309999999999175</v>
      </c>
      <c r="E2239" s="52">
        <v>0.22309999999999175</v>
      </c>
      <c r="F2239" s="52">
        <v>4.9773609999996318E-2</v>
      </c>
      <c r="G2239" s="52">
        <v>1.1104492390998769E-2</v>
      </c>
      <c r="H2239" s="52">
        <v>2.4774122524317335E-3</v>
      </c>
      <c r="I2239" s="52">
        <v>5.5271067351749935E-4</v>
      </c>
    </row>
    <row r="2240" spans="3:9" hidden="1" x14ac:dyDescent="0.5">
      <c r="C2240" s="52">
        <v>0.22319999999999174</v>
      </c>
      <c r="E2240" s="52">
        <v>0.22319999999999174</v>
      </c>
      <c r="F2240" s="52">
        <v>4.9818239999996315E-2</v>
      </c>
      <c r="G2240" s="52">
        <v>1.1119431167998767E-2</v>
      </c>
      <c r="H2240" s="52">
        <v>2.481857036697233E-3</v>
      </c>
      <c r="I2240" s="52">
        <v>5.5395049059080192E-4</v>
      </c>
    </row>
    <row r="2241" spans="3:9" hidden="1" x14ac:dyDescent="0.5">
      <c r="C2241" s="52">
        <v>0.22329999999999173</v>
      </c>
      <c r="E2241" s="52">
        <v>0.22329999999999173</v>
      </c>
      <c r="F2241" s="52">
        <v>4.9862889999996308E-2</v>
      </c>
      <c r="G2241" s="52">
        <v>1.1134383336998763E-2</v>
      </c>
      <c r="H2241" s="52">
        <v>2.4863077991517319E-3</v>
      </c>
      <c r="I2241" s="52">
        <v>5.551925315505612E-4</v>
      </c>
    </row>
    <row r="2242" spans="3:9" hidden="1" x14ac:dyDescent="0.5">
      <c r="C2242" s="52">
        <v>0.22339999999999172</v>
      </c>
      <c r="E2242" s="52">
        <v>0.22339999999999172</v>
      </c>
      <c r="F2242" s="52">
        <v>4.9907559999996298E-2</v>
      </c>
      <c r="G2242" s="52">
        <v>1.1149348903998759E-2</v>
      </c>
      <c r="H2242" s="52">
        <v>2.4907645451532306E-3</v>
      </c>
      <c r="I2242" s="52">
        <v>5.5643679938721104E-4</v>
      </c>
    </row>
    <row r="2243" spans="3:9" hidden="1" x14ac:dyDescent="0.5">
      <c r="C2243" s="52">
        <v>0.22349999999999171</v>
      </c>
      <c r="E2243" s="52">
        <v>0.22349999999999171</v>
      </c>
      <c r="F2243" s="52">
        <v>4.9952249999996291E-2</v>
      </c>
      <c r="G2243" s="52">
        <v>1.1164327874998757E-2</v>
      </c>
      <c r="H2243" s="52">
        <v>2.4952272800621293E-3</v>
      </c>
      <c r="I2243" s="52">
        <v>5.5768329709386525E-4</v>
      </c>
    </row>
    <row r="2244" spans="3:9" hidden="1" x14ac:dyDescent="0.5">
      <c r="C2244" s="52">
        <v>0.22359999999999169</v>
      </c>
      <c r="E2244" s="52">
        <v>0.22359999999999169</v>
      </c>
      <c r="F2244" s="52">
        <v>4.9996959999996288E-2</v>
      </c>
      <c r="G2244" s="52">
        <v>1.1179320255998755E-2</v>
      </c>
      <c r="H2244" s="52">
        <v>2.4996960092412289E-3</v>
      </c>
      <c r="I2244" s="52">
        <v>5.5893202766631807E-4</v>
      </c>
    </row>
    <row r="2245" spans="3:9" hidden="1" x14ac:dyDescent="0.5">
      <c r="C2245" s="52">
        <v>0.22369999999999168</v>
      </c>
      <c r="E2245" s="52">
        <v>0.22369999999999168</v>
      </c>
      <c r="F2245" s="52">
        <v>5.0041689999996281E-2</v>
      </c>
      <c r="G2245" s="52">
        <v>1.1194326052998752E-2</v>
      </c>
      <c r="H2245" s="52">
        <v>2.5041707380557277E-3</v>
      </c>
      <c r="I2245" s="52">
        <v>5.6018299410304543E-4</v>
      </c>
    </row>
    <row r="2246" spans="3:9" hidden="1" x14ac:dyDescent="0.5">
      <c r="C2246" s="52">
        <v>0.22379999999999167</v>
      </c>
      <c r="E2246" s="52">
        <v>0.22379999999999167</v>
      </c>
      <c r="F2246" s="52">
        <v>5.008643999999627E-2</v>
      </c>
      <c r="G2246" s="52">
        <v>1.1209345271998747E-2</v>
      </c>
      <c r="H2246" s="52">
        <v>2.5086514718732265E-3</v>
      </c>
      <c r="I2246" s="52">
        <v>5.614361994052072E-4</v>
      </c>
    </row>
    <row r="2247" spans="3:9" hidden="1" x14ac:dyDescent="0.5">
      <c r="C2247" s="52">
        <v>0.22389999999999166</v>
      </c>
      <c r="E2247" s="52">
        <v>0.22389999999999166</v>
      </c>
      <c r="F2247" s="52">
        <v>5.0131209999996269E-2</v>
      </c>
      <c r="G2247" s="52">
        <v>1.1224377918998746E-2</v>
      </c>
      <c r="H2247" s="52">
        <v>2.5131382160637258E-3</v>
      </c>
      <c r="I2247" s="52">
        <v>5.626916465766473E-4</v>
      </c>
    </row>
    <row r="2248" spans="3:9" hidden="1" x14ac:dyDescent="0.5">
      <c r="C2248" s="52">
        <v>0.22399999999999165</v>
      </c>
      <c r="E2248" s="52">
        <v>0.22399999999999165</v>
      </c>
      <c r="F2248" s="52">
        <v>5.0175999999996258E-2</v>
      </c>
      <c r="G2248" s="52">
        <v>1.1239423999998744E-2</v>
      </c>
      <c r="H2248" s="52">
        <v>2.5176309759996243E-3</v>
      </c>
      <c r="I2248" s="52">
        <v>5.6394933862389477E-4</v>
      </c>
    </row>
    <row r="2249" spans="3:9" hidden="1" x14ac:dyDescent="0.5">
      <c r="C2249" s="52">
        <v>0.22409999999999164</v>
      </c>
      <c r="E2249" s="52">
        <v>0.22409999999999164</v>
      </c>
      <c r="F2249" s="52">
        <v>5.0220809999996251E-2</v>
      </c>
      <c r="G2249" s="52">
        <v>1.125448352099874E-2</v>
      </c>
      <c r="H2249" s="52">
        <v>2.5221297570557234E-3</v>
      </c>
      <c r="I2249" s="52">
        <v>5.6520927855616653E-4</v>
      </c>
    </row>
    <row r="2250" spans="3:9" hidden="1" x14ac:dyDescent="0.5">
      <c r="C2250" s="52">
        <v>0.22419999999999163</v>
      </c>
      <c r="E2250" s="52">
        <v>0.22419999999999163</v>
      </c>
      <c r="F2250" s="52">
        <v>5.0265639999996246E-2</v>
      </c>
      <c r="G2250" s="52">
        <v>1.1269556487998737E-2</v>
      </c>
      <c r="H2250" s="52">
        <v>2.5266345646092225E-3</v>
      </c>
      <c r="I2250" s="52">
        <v>5.6647146938536654E-4</v>
      </c>
    </row>
    <row r="2251" spans="3:9" hidden="1" x14ac:dyDescent="0.5">
      <c r="C2251" s="52">
        <v>0.22429999999999162</v>
      </c>
      <c r="E2251" s="52">
        <v>0.22429999999999162</v>
      </c>
      <c r="F2251" s="52">
        <v>5.0310489999996238E-2</v>
      </c>
      <c r="G2251" s="52">
        <v>1.1284642906998734E-2</v>
      </c>
      <c r="H2251" s="52">
        <v>2.5311454040397217E-3</v>
      </c>
      <c r="I2251" s="52">
        <v>5.6773591412608839E-4</v>
      </c>
    </row>
    <row r="2252" spans="3:9" hidden="1" x14ac:dyDescent="0.5">
      <c r="C2252" s="52">
        <v>0.22439999999999161</v>
      </c>
      <c r="E2252" s="52">
        <v>0.22439999999999161</v>
      </c>
      <c r="F2252" s="52">
        <v>5.0355359999996234E-2</v>
      </c>
      <c r="G2252" s="52">
        <v>1.1299742783998732E-2</v>
      </c>
      <c r="H2252" s="52">
        <v>2.5356622807292208E-3</v>
      </c>
      <c r="I2252" s="52">
        <v>5.6900261579561587E-4</v>
      </c>
    </row>
    <row r="2253" spans="3:9" hidden="1" x14ac:dyDescent="0.5">
      <c r="C2253" s="52">
        <v>0.2244999999999916</v>
      </c>
      <c r="E2253" s="52">
        <v>0.2244999999999916</v>
      </c>
      <c r="F2253" s="52">
        <v>5.0400249999996226E-2</v>
      </c>
      <c r="G2253" s="52">
        <v>1.1314856124998728E-2</v>
      </c>
      <c r="H2253" s="52">
        <v>2.5401852000621196E-3</v>
      </c>
      <c r="I2253" s="52">
        <v>5.7027157741392452E-4</v>
      </c>
    </row>
    <row r="2254" spans="3:9" hidden="1" x14ac:dyDescent="0.5">
      <c r="C2254" s="52">
        <v>0.22459999999999158</v>
      </c>
      <c r="E2254" s="52">
        <v>0.22459999999999158</v>
      </c>
      <c r="F2254" s="52">
        <v>5.0445159999996221E-2</v>
      </c>
      <c r="G2254" s="52">
        <v>1.1329982935998727E-2</v>
      </c>
      <c r="H2254" s="52">
        <v>2.5447141674252187E-3</v>
      </c>
      <c r="I2254" s="52">
        <v>5.7154280200368273E-4</v>
      </c>
    </row>
    <row r="2255" spans="3:9" hidden="1" x14ac:dyDescent="0.5">
      <c r="C2255" s="52">
        <v>0.22469999999999157</v>
      </c>
      <c r="E2255" s="52">
        <v>0.22469999999999157</v>
      </c>
      <c r="F2255" s="52">
        <v>5.0490089999996213E-2</v>
      </c>
      <c r="G2255" s="52">
        <v>1.1345123222998724E-2</v>
      </c>
      <c r="H2255" s="52">
        <v>2.5492491882077176E-3</v>
      </c>
      <c r="I2255" s="52">
        <v>5.7281629259025267E-4</v>
      </c>
    </row>
    <row r="2256" spans="3:9" hidden="1" x14ac:dyDescent="0.5">
      <c r="C2256" s="52">
        <v>0.22479999999999156</v>
      </c>
      <c r="E2256" s="52">
        <v>0.22479999999999156</v>
      </c>
      <c r="F2256" s="52">
        <v>5.0535039999996208E-2</v>
      </c>
      <c r="G2256" s="52">
        <v>1.1360276991998722E-2</v>
      </c>
      <c r="H2256" s="52">
        <v>2.5537902678012168E-3</v>
      </c>
      <c r="I2256" s="52">
        <v>5.7409205220169198E-4</v>
      </c>
    </row>
    <row r="2257" spans="3:9" hidden="1" x14ac:dyDescent="0.5">
      <c r="C2257" s="52">
        <v>0.22489999999999155</v>
      </c>
      <c r="E2257" s="52">
        <v>0.22489999999999155</v>
      </c>
      <c r="F2257" s="52">
        <v>5.0580009999996199E-2</v>
      </c>
      <c r="G2257" s="52">
        <v>1.1375444248998718E-2</v>
      </c>
      <c r="H2257" s="52">
        <v>2.5583374115997156E-3</v>
      </c>
      <c r="I2257" s="52">
        <v>5.7537008386875446E-4</v>
      </c>
    </row>
    <row r="2258" spans="3:9" hidden="1" x14ac:dyDescent="0.5">
      <c r="C2258" s="52">
        <v>0.22499999999999154</v>
      </c>
      <c r="E2258" s="52">
        <v>0.22499999999999154</v>
      </c>
      <c r="F2258" s="52">
        <v>5.0624999999996194E-2</v>
      </c>
      <c r="G2258" s="52">
        <v>1.1390624999998716E-2</v>
      </c>
      <c r="H2258" s="52">
        <v>2.5628906249996145E-3</v>
      </c>
      <c r="I2258" s="52">
        <v>5.7665039062489154E-4</v>
      </c>
    </row>
    <row r="2259" spans="3:9" hidden="1" x14ac:dyDescent="0.5">
      <c r="C2259" s="52">
        <v>0.22509999999999153</v>
      </c>
      <c r="E2259" s="52">
        <v>0.22509999999999153</v>
      </c>
      <c r="F2259" s="52">
        <v>5.0670009999996185E-2</v>
      </c>
      <c r="G2259" s="52">
        <v>1.1405819250998712E-2</v>
      </c>
      <c r="H2259" s="52">
        <v>2.5674499133997134E-3</v>
      </c>
      <c r="I2259" s="52">
        <v>5.7793297550625376E-4</v>
      </c>
    </row>
    <row r="2260" spans="3:9" hidden="1" x14ac:dyDescent="0.5">
      <c r="C2260" s="52">
        <v>0.22519999999999152</v>
      </c>
      <c r="E2260" s="52">
        <v>0.22519999999999152</v>
      </c>
      <c r="F2260" s="52">
        <v>5.071503999999618E-2</v>
      </c>
      <c r="G2260" s="52">
        <v>1.142102700799871E-2</v>
      </c>
      <c r="H2260" s="52">
        <v>2.5720152822012125E-3</v>
      </c>
      <c r="I2260" s="52">
        <v>5.7921784155169122E-4</v>
      </c>
    </row>
    <row r="2261" spans="3:9" hidden="1" x14ac:dyDescent="0.5">
      <c r="C2261" s="52">
        <v>0.22529999999999151</v>
      </c>
      <c r="E2261" s="52">
        <v>0.22529999999999151</v>
      </c>
      <c r="F2261" s="52">
        <v>5.076008999999617E-2</v>
      </c>
      <c r="G2261" s="52">
        <v>1.1436248276998707E-2</v>
      </c>
      <c r="H2261" s="52">
        <v>2.5765867368077113E-3</v>
      </c>
      <c r="I2261" s="52">
        <v>5.8050499180275551E-4</v>
      </c>
    </row>
    <row r="2262" spans="3:9" hidden="1" x14ac:dyDescent="0.5">
      <c r="C2262" s="52">
        <v>0.2253999999999915</v>
      </c>
      <c r="E2262" s="52">
        <v>0.2253999999999915</v>
      </c>
      <c r="F2262" s="52">
        <v>5.0805159999996165E-2</v>
      </c>
      <c r="G2262" s="52">
        <v>1.1451483063998704E-2</v>
      </c>
      <c r="H2262" s="52">
        <v>2.5811642826252105E-3</v>
      </c>
      <c r="I2262" s="52">
        <v>5.8179442930370051E-4</v>
      </c>
    </row>
    <row r="2263" spans="3:9" hidden="1" x14ac:dyDescent="0.5">
      <c r="C2263" s="52">
        <v>0.22549999999999149</v>
      </c>
      <c r="E2263" s="52">
        <v>0.22549999999999149</v>
      </c>
      <c r="F2263" s="52">
        <v>5.0850249999996162E-2</v>
      </c>
      <c r="G2263" s="52">
        <v>1.1466731374998701E-2</v>
      </c>
      <c r="H2263" s="52">
        <v>2.5857479250621096E-3</v>
      </c>
      <c r="I2263" s="52">
        <v>5.8308615710148364E-4</v>
      </c>
    </row>
    <row r="2264" spans="3:9" hidden="1" x14ac:dyDescent="0.5">
      <c r="C2264" s="52">
        <v>0.22559999999999147</v>
      </c>
      <c r="E2264" s="52">
        <v>0.22559999999999147</v>
      </c>
      <c r="F2264" s="52">
        <v>5.0895359999996156E-2</v>
      </c>
      <c r="G2264" s="52">
        <v>1.1481993215998699E-2</v>
      </c>
      <c r="H2264" s="52">
        <v>2.5903376695292088E-3</v>
      </c>
      <c r="I2264" s="52">
        <v>5.8438017824576744E-4</v>
      </c>
    </row>
    <row r="2265" spans="3:9" hidden="1" x14ac:dyDescent="0.5">
      <c r="C2265" s="52">
        <v>0.22569999999999146</v>
      </c>
      <c r="E2265" s="52">
        <v>0.22569999999999146</v>
      </c>
      <c r="F2265" s="52">
        <v>5.0940489999996147E-2</v>
      </c>
      <c r="G2265" s="52">
        <v>1.1497268592998695E-2</v>
      </c>
      <c r="H2265" s="52">
        <v>2.5949335214397076E-3</v>
      </c>
      <c r="I2265" s="52">
        <v>5.8567649578891983E-4</v>
      </c>
    </row>
    <row r="2266" spans="3:9" hidden="1" x14ac:dyDescent="0.5">
      <c r="C2266" s="52">
        <v>0.22579999999999145</v>
      </c>
      <c r="E2266" s="52">
        <v>0.22579999999999145</v>
      </c>
      <c r="F2266" s="52">
        <v>5.0985639999996141E-2</v>
      </c>
      <c r="G2266" s="52">
        <v>1.1512557511998693E-2</v>
      </c>
      <c r="H2266" s="52">
        <v>2.5995354862092066E-3</v>
      </c>
      <c r="I2266" s="52">
        <v>5.8697511278601663E-4</v>
      </c>
    </row>
    <row r="2267" spans="3:9" hidden="1" x14ac:dyDescent="0.5">
      <c r="C2267" s="52">
        <v>0.22589999999999144</v>
      </c>
      <c r="E2267" s="52">
        <v>0.22589999999999144</v>
      </c>
      <c r="F2267" s="52">
        <v>5.1030809999996131E-2</v>
      </c>
      <c r="G2267" s="52">
        <v>1.1527859978998689E-2</v>
      </c>
      <c r="H2267" s="52">
        <v>2.6041435692557052E-3</v>
      </c>
      <c r="I2267" s="52">
        <v>5.8827603229484149E-4</v>
      </c>
    </row>
    <row r="2268" spans="3:9" hidden="1" x14ac:dyDescent="0.5">
      <c r="C2268" s="52">
        <v>0.22599999999999143</v>
      </c>
      <c r="E2268" s="52">
        <v>0.22599999999999143</v>
      </c>
      <c r="F2268" s="52">
        <v>5.1075999999996125E-2</v>
      </c>
      <c r="G2268" s="52">
        <v>1.1543175999998686E-2</v>
      </c>
      <c r="H2268" s="52">
        <v>2.6087577759996042E-3</v>
      </c>
      <c r="I2268" s="52">
        <v>5.8957925737588819E-4</v>
      </c>
    </row>
    <row r="2269" spans="3:9" hidden="1" x14ac:dyDescent="0.5">
      <c r="C2269" s="52">
        <v>0.22609999999999142</v>
      </c>
      <c r="E2269" s="52">
        <v>0.22609999999999142</v>
      </c>
      <c r="F2269" s="52">
        <v>5.1121209999996121E-2</v>
      </c>
      <c r="G2269" s="52">
        <v>1.1558505580998685E-2</v>
      </c>
      <c r="H2269" s="52">
        <v>2.6133781118637036E-3</v>
      </c>
      <c r="I2269" s="52">
        <v>5.9088479109236096E-4</v>
      </c>
    </row>
    <row r="2270" spans="3:9" hidden="1" x14ac:dyDescent="0.5">
      <c r="C2270" s="52">
        <v>0.22619999999999141</v>
      </c>
      <c r="E2270" s="52">
        <v>0.22619999999999141</v>
      </c>
      <c r="F2270" s="52">
        <v>5.1166439999996115E-2</v>
      </c>
      <c r="G2270" s="52">
        <v>1.1573848727998682E-2</v>
      </c>
      <c r="H2270" s="52">
        <v>2.6180045822732025E-3</v>
      </c>
      <c r="I2270" s="52">
        <v>5.921926365101759E-4</v>
      </c>
    </row>
    <row r="2271" spans="3:9" hidden="1" x14ac:dyDescent="0.5">
      <c r="C2271" s="52">
        <v>0.2262999999999914</v>
      </c>
      <c r="E2271" s="52">
        <v>0.2262999999999914</v>
      </c>
      <c r="F2271" s="52">
        <v>5.1211689999996104E-2</v>
      </c>
      <c r="G2271" s="52">
        <v>1.1589205446998678E-2</v>
      </c>
      <c r="H2271" s="52">
        <v>2.622637192655701E-3</v>
      </c>
      <c r="I2271" s="52">
        <v>5.9350279669796258E-4</v>
      </c>
    </row>
    <row r="2272" spans="3:9" hidden="1" x14ac:dyDescent="0.5">
      <c r="C2272" s="52">
        <v>0.22639999999999139</v>
      </c>
      <c r="E2272" s="52">
        <v>0.22639999999999139</v>
      </c>
      <c r="F2272" s="52">
        <v>5.1256959999996098E-2</v>
      </c>
      <c r="G2272" s="52">
        <v>1.1604575743998676E-2</v>
      </c>
      <c r="H2272" s="52">
        <v>2.6272759484411998E-3</v>
      </c>
      <c r="I2272" s="52">
        <v>5.9481527472706505E-4</v>
      </c>
    </row>
    <row r="2273" spans="3:9" hidden="1" x14ac:dyDescent="0.5">
      <c r="C2273" s="52">
        <v>0.22649999999999137</v>
      </c>
      <c r="E2273" s="52">
        <v>0.22649999999999137</v>
      </c>
      <c r="F2273" s="52">
        <v>5.1302249999996094E-2</v>
      </c>
      <c r="G2273" s="52">
        <v>1.1619959624998673E-2</v>
      </c>
      <c r="H2273" s="52">
        <v>2.6319208550620991E-3</v>
      </c>
      <c r="I2273" s="52">
        <v>5.9613007367154277E-4</v>
      </c>
    </row>
    <row r="2274" spans="3:9" hidden="1" x14ac:dyDescent="0.5">
      <c r="C2274" s="52">
        <v>0.22659999999999136</v>
      </c>
      <c r="E2274" s="52">
        <v>0.22659999999999136</v>
      </c>
      <c r="F2274" s="52">
        <v>5.1347559999996087E-2</v>
      </c>
      <c r="G2274" s="52">
        <v>1.163535709599867E-2</v>
      </c>
      <c r="H2274" s="52">
        <v>2.6365719179531981E-3</v>
      </c>
      <c r="I2274" s="52">
        <v>5.9744719660817188E-4</v>
      </c>
    </row>
    <row r="2275" spans="3:9" hidden="1" x14ac:dyDescent="0.5">
      <c r="C2275" s="52">
        <v>0.22669999999999135</v>
      </c>
      <c r="E2275" s="52">
        <v>0.22669999999999135</v>
      </c>
      <c r="F2275" s="52">
        <v>5.1392889999996076E-2</v>
      </c>
      <c r="G2275" s="52">
        <v>1.1650768162998665E-2</v>
      </c>
      <c r="H2275" s="52">
        <v>2.6412291425516967E-3</v>
      </c>
      <c r="I2275" s="52">
        <v>5.9876664661644684E-4</v>
      </c>
    </row>
    <row r="2276" spans="3:9" hidden="1" x14ac:dyDescent="0.5">
      <c r="C2276" s="52">
        <v>0.22679999999999134</v>
      </c>
      <c r="E2276" s="52">
        <v>0.22679999999999134</v>
      </c>
      <c r="F2276" s="52">
        <v>5.1438239999996076E-2</v>
      </c>
      <c r="G2276" s="52">
        <v>1.1666192831998665E-2</v>
      </c>
      <c r="H2276" s="52">
        <v>2.6458925342971963E-3</v>
      </c>
      <c r="I2276" s="52">
        <v>6.0008842677858126E-4</v>
      </c>
    </row>
    <row r="2277" spans="3:9" hidden="1" x14ac:dyDescent="0.5">
      <c r="C2277" s="52">
        <v>0.22689999999999133</v>
      </c>
      <c r="E2277" s="52">
        <v>0.22689999999999133</v>
      </c>
      <c r="F2277" s="52">
        <v>5.1483609999996065E-2</v>
      </c>
      <c r="G2277" s="52">
        <v>1.168163110899866E-2</v>
      </c>
      <c r="H2277" s="52">
        <v>2.6505620986316948E-3</v>
      </c>
      <c r="I2277" s="52">
        <v>6.0141254017950861E-4</v>
      </c>
    </row>
    <row r="2278" spans="3:9" hidden="1" x14ac:dyDescent="0.5">
      <c r="C2278" s="52">
        <v>0.22699999999999132</v>
      </c>
      <c r="E2278" s="52">
        <v>0.22699999999999132</v>
      </c>
      <c r="F2278" s="52">
        <v>5.1528999999996057E-2</v>
      </c>
      <c r="G2278" s="52">
        <v>1.1697082999998658E-2</v>
      </c>
      <c r="H2278" s="52">
        <v>2.6552378409995937E-3</v>
      </c>
      <c r="I2278" s="52">
        <v>6.0273898990688478E-4</v>
      </c>
    </row>
    <row r="2279" spans="3:9" hidden="1" x14ac:dyDescent="0.5">
      <c r="C2279" s="52">
        <v>0.22709999999999131</v>
      </c>
      <c r="E2279" s="52">
        <v>0.22709999999999131</v>
      </c>
      <c r="F2279" s="52">
        <v>5.1574409999996053E-2</v>
      </c>
      <c r="G2279" s="52">
        <v>1.1712548510998655E-2</v>
      </c>
      <c r="H2279" s="52">
        <v>2.6599197668476927E-3</v>
      </c>
      <c r="I2279" s="52">
        <v>6.0406777905108787E-4</v>
      </c>
    </row>
    <row r="2280" spans="3:9" hidden="1" x14ac:dyDescent="0.5">
      <c r="C2280" s="52">
        <v>0.2271999999999913</v>
      </c>
      <c r="E2280" s="52">
        <v>0.2271999999999913</v>
      </c>
      <c r="F2280" s="52">
        <v>5.1619839999996045E-2</v>
      </c>
      <c r="G2280" s="52">
        <v>1.1728027647998652E-2</v>
      </c>
      <c r="H2280" s="52">
        <v>2.6646078816251915E-3</v>
      </c>
      <c r="I2280" s="52">
        <v>6.0539891070522038E-4</v>
      </c>
    </row>
    <row r="2281" spans="3:9" hidden="1" x14ac:dyDescent="0.5">
      <c r="C2281" s="52">
        <v>0.22729999999999129</v>
      </c>
      <c r="E2281" s="52">
        <v>0.22729999999999129</v>
      </c>
      <c r="F2281" s="52">
        <v>5.166528999999604E-2</v>
      </c>
      <c r="G2281" s="52">
        <v>1.1743520416998649E-2</v>
      </c>
      <c r="H2281" s="52">
        <v>2.6693021907836911E-3</v>
      </c>
      <c r="I2281" s="52">
        <v>6.0673238796510971E-4</v>
      </c>
    </row>
    <row r="2282" spans="3:9" hidden="1" x14ac:dyDescent="0.5">
      <c r="C2282" s="52">
        <v>0.22739999999999128</v>
      </c>
      <c r="E2282" s="52">
        <v>0.22739999999999128</v>
      </c>
      <c r="F2282" s="52">
        <v>5.1710759999996032E-2</v>
      </c>
      <c r="G2282" s="52">
        <v>1.1759026823998646E-2</v>
      </c>
      <c r="H2282" s="52">
        <v>2.6740026997771897E-3</v>
      </c>
      <c r="I2282" s="52">
        <v>6.0806821392930962E-4</v>
      </c>
    </row>
    <row r="2283" spans="3:9" hidden="1" x14ac:dyDescent="0.5">
      <c r="C2283" s="52">
        <v>0.22749999999999126</v>
      </c>
      <c r="E2283" s="52">
        <v>0.22749999999999126</v>
      </c>
      <c r="F2283" s="52">
        <v>5.1756249999996028E-2</v>
      </c>
      <c r="G2283" s="52">
        <v>1.1774546874998645E-2</v>
      </c>
      <c r="H2283" s="52">
        <v>2.6787094140620889E-3</v>
      </c>
      <c r="I2283" s="52">
        <v>6.0940639169910181E-4</v>
      </c>
    </row>
    <row r="2284" spans="3:9" hidden="1" x14ac:dyDescent="0.5">
      <c r="C2284" s="52">
        <v>0.22759999999999125</v>
      </c>
      <c r="E2284" s="52">
        <v>0.22759999999999125</v>
      </c>
      <c r="F2284" s="52">
        <v>5.1801759999996019E-2</v>
      </c>
      <c r="G2284" s="52">
        <v>1.1790080575998641E-2</v>
      </c>
      <c r="H2284" s="52">
        <v>2.6834223390971874E-3</v>
      </c>
      <c r="I2284" s="52">
        <v>6.1074692437849639E-4</v>
      </c>
    </row>
    <row r="2285" spans="3:9" hidden="1" x14ac:dyDescent="0.5">
      <c r="C2285" s="52">
        <v>0.22769999999999124</v>
      </c>
      <c r="E2285" s="52">
        <v>0.22769999999999124</v>
      </c>
      <c r="F2285" s="52">
        <v>5.1847289999996014E-2</v>
      </c>
      <c r="G2285" s="52">
        <v>1.1805627932998639E-2</v>
      </c>
      <c r="H2285" s="52">
        <v>2.6881414803436865E-3</v>
      </c>
      <c r="I2285" s="52">
        <v>6.1208981507423392E-4</v>
      </c>
    </row>
    <row r="2286" spans="3:9" hidden="1" x14ac:dyDescent="0.5">
      <c r="C2286" s="52">
        <v>0.22779999999999123</v>
      </c>
      <c r="E2286" s="52">
        <v>0.22779999999999123</v>
      </c>
      <c r="F2286" s="52">
        <v>5.1892839999996006E-2</v>
      </c>
      <c r="G2286" s="52">
        <v>1.1821188951998634E-2</v>
      </c>
      <c r="H2286" s="52">
        <v>2.6928668432651855E-3</v>
      </c>
      <c r="I2286" s="52">
        <v>6.1343506689578563E-4</v>
      </c>
    </row>
    <row r="2287" spans="3:9" hidden="1" x14ac:dyDescent="0.5">
      <c r="C2287" s="52">
        <v>0.22789999999999122</v>
      </c>
      <c r="E2287" s="52">
        <v>0.22789999999999122</v>
      </c>
      <c r="F2287" s="52">
        <v>5.1938409999996001E-2</v>
      </c>
      <c r="G2287" s="52">
        <v>1.1836763638998632E-2</v>
      </c>
      <c r="H2287" s="52">
        <v>2.6975984333276843E-3</v>
      </c>
      <c r="I2287" s="52">
        <v>6.147826829553556E-4</v>
      </c>
    </row>
    <row r="2288" spans="3:9" hidden="1" x14ac:dyDescent="0.5">
      <c r="C2288" s="52">
        <v>0.22799999999999121</v>
      </c>
      <c r="E2288" s="52">
        <v>0.22799999999999121</v>
      </c>
      <c r="F2288" s="52">
        <v>5.1983999999995992E-2</v>
      </c>
      <c r="G2288" s="52">
        <v>1.185235199999863E-2</v>
      </c>
      <c r="H2288" s="52">
        <v>2.7023362559995831E-3</v>
      </c>
      <c r="I2288" s="52">
        <v>6.1613266636788115E-4</v>
      </c>
    </row>
    <row r="2289" spans="3:9" hidden="1" x14ac:dyDescent="0.5">
      <c r="C2289" s="52">
        <v>0.2280999999999912</v>
      </c>
      <c r="E2289" s="52">
        <v>0.2280999999999912</v>
      </c>
      <c r="F2289" s="52">
        <v>5.2029609999995986E-2</v>
      </c>
      <c r="G2289" s="52">
        <v>1.1867954040998626E-2</v>
      </c>
      <c r="H2289" s="52">
        <v>2.7070803167516823E-3</v>
      </c>
      <c r="I2289" s="52">
        <v>6.1748502025103487E-4</v>
      </c>
    </row>
    <row r="2290" spans="3:9" hidden="1" x14ac:dyDescent="0.5">
      <c r="C2290" s="52">
        <v>0.22819999999999119</v>
      </c>
      <c r="E2290" s="52">
        <v>0.22819999999999119</v>
      </c>
      <c r="F2290" s="52">
        <v>5.2075239999995977E-2</v>
      </c>
      <c r="G2290" s="52">
        <v>1.1883569767998623E-2</v>
      </c>
      <c r="H2290" s="52">
        <v>2.7118306210571811E-3</v>
      </c>
      <c r="I2290" s="52">
        <v>6.1883974772522488E-4</v>
      </c>
    </row>
    <row r="2291" spans="3:9" hidden="1" x14ac:dyDescent="0.5">
      <c r="C2291" s="52">
        <v>0.22829999999999118</v>
      </c>
      <c r="E2291" s="52">
        <v>0.22829999999999118</v>
      </c>
      <c r="F2291" s="52">
        <v>5.2120889999995972E-2</v>
      </c>
      <c r="G2291" s="52">
        <v>1.1899199186998621E-2</v>
      </c>
      <c r="H2291" s="52">
        <v>2.7165871743916803E-3</v>
      </c>
      <c r="I2291" s="52">
        <v>6.2019685191359668E-4</v>
      </c>
    </row>
    <row r="2292" spans="3:9" hidden="1" x14ac:dyDescent="0.5">
      <c r="C2292" s="52">
        <v>0.22839999999999117</v>
      </c>
      <c r="E2292" s="52">
        <v>0.22839999999999117</v>
      </c>
      <c r="F2292" s="52">
        <v>5.2166559999995962E-2</v>
      </c>
      <c r="G2292" s="52">
        <v>1.1914842303998616E-2</v>
      </c>
      <c r="H2292" s="52">
        <v>2.7213499822331786E-3</v>
      </c>
      <c r="I2292" s="52">
        <v>6.2155633594203395E-4</v>
      </c>
    </row>
    <row r="2293" spans="3:9" hidden="1" x14ac:dyDescent="0.5">
      <c r="C2293" s="52">
        <v>0.22849999999999115</v>
      </c>
      <c r="E2293" s="52">
        <v>0.22849999999999115</v>
      </c>
      <c r="F2293" s="52">
        <v>5.2212249999995956E-2</v>
      </c>
      <c r="G2293" s="52">
        <v>1.1930499124998615E-2</v>
      </c>
      <c r="H2293" s="52">
        <v>2.7261190500620777E-3</v>
      </c>
      <c r="I2293" s="52">
        <v>6.2291820293916068E-4</v>
      </c>
    </row>
    <row r="2294" spans="3:9" hidden="1" x14ac:dyDescent="0.5">
      <c r="C2294" s="52">
        <v>0.22859999999999114</v>
      </c>
      <c r="E2294" s="52">
        <v>0.22859999999999114</v>
      </c>
      <c r="F2294" s="52">
        <v>5.2257959999995954E-2</v>
      </c>
      <c r="G2294" s="52">
        <v>1.1946169655998613E-2</v>
      </c>
      <c r="H2294" s="52">
        <v>2.7308943833611772E-3</v>
      </c>
      <c r="I2294" s="52">
        <v>6.2428245603634094E-4</v>
      </c>
    </row>
    <row r="2295" spans="3:9" hidden="1" x14ac:dyDescent="0.5">
      <c r="C2295" s="52">
        <v>0.22869999999999113</v>
      </c>
      <c r="E2295" s="52">
        <v>0.22869999999999113</v>
      </c>
      <c r="F2295" s="52">
        <v>5.2303689999995941E-2</v>
      </c>
      <c r="G2295" s="52">
        <v>1.1961853902998608E-2</v>
      </c>
      <c r="H2295" s="52">
        <v>2.7356759876156754E-3</v>
      </c>
      <c r="I2295" s="52">
        <v>6.2564909836768069E-4</v>
      </c>
    </row>
    <row r="2296" spans="3:9" hidden="1" x14ac:dyDescent="0.5">
      <c r="C2296" s="52">
        <v>0.22879999999999112</v>
      </c>
      <c r="E2296" s="52">
        <v>0.22879999999999112</v>
      </c>
      <c r="F2296" s="52">
        <v>5.2349439999995938E-2</v>
      </c>
      <c r="G2296" s="52">
        <v>1.1977551871998606E-2</v>
      </c>
      <c r="H2296" s="52">
        <v>2.7404638683131747E-3</v>
      </c>
      <c r="I2296" s="52">
        <v>6.2701813307003006E-4</v>
      </c>
    </row>
    <row r="2297" spans="3:9" hidden="1" x14ac:dyDescent="0.5">
      <c r="C2297" s="52">
        <v>0.22889999999999111</v>
      </c>
      <c r="E2297" s="52">
        <v>0.22889999999999111</v>
      </c>
      <c r="F2297" s="52">
        <v>5.2395209999995931E-2</v>
      </c>
      <c r="G2297" s="52">
        <v>1.1993263568998602E-2</v>
      </c>
      <c r="H2297" s="52">
        <v>2.7452580309436738E-3</v>
      </c>
      <c r="I2297" s="52">
        <v>6.2838956328298257E-4</v>
      </c>
    </row>
    <row r="2298" spans="3:9" hidden="1" x14ac:dyDescent="0.5">
      <c r="C2298" s="52">
        <v>0.2289999999999911</v>
      </c>
      <c r="E2298" s="52">
        <v>0.2289999999999911</v>
      </c>
      <c r="F2298" s="52">
        <v>5.2440999999995921E-2</v>
      </c>
      <c r="G2298" s="52">
        <v>1.20089889999986E-2</v>
      </c>
      <c r="H2298" s="52">
        <v>2.7500584809995723E-3</v>
      </c>
      <c r="I2298" s="52">
        <v>6.2976339214887759E-4</v>
      </c>
    </row>
    <row r="2299" spans="3:9" hidden="1" x14ac:dyDescent="0.5">
      <c r="C2299" s="52">
        <v>0.22909999999999109</v>
      </c>
      <c r="E2299" s="52">
        <v>0.22909999999999109</v>
      </c>
      <c r="F2299" s="52">
        <v>5.2486809999995915E-2</v>
      </c>
      <c r="G2299" s="52">
        <v>1.2024728170998596E-2</v>
      </c>
      <c r="H2299" s="52">
        <v>2.7548652239756713E-3</v>
      </c>
      <c r="I2299" s="52">
        <v>6.3113962281280173E-4</v>
      </c>
    </row>
    <row r="2300" spans="3:9" hidden="1" x14ac:dyDescent="0.5">
      <c r="C2300" s="52">
        <v>0.22919999999999108</v>
      </c>
      <c r="E2300" s="52">
        <v>0.22919999999999108</v>
      </c>
      <c r="F2300" s="52">
        <v>5.2532639999995911E-2</v>
      </c>
      <c r="G2300" s="52">
        <v>1.2040481087998595E-2</v>
      </c>
      <c r="H2300" s="52">
        <v>2.7596782653691704E-3</v>
      </c>
      <c r="I2300" s="52">
        <v>6.325182584225892E-4</v>
      </c>
    </row>
    <row r="2301" spans="3:9" hidden="1" x14ac:dyDescent="0.5">
      <c r="C2301" s="52">
        <v>0.22929999999999107</v>
      </c>
      <c r="E2301" s="52">
        <v>0.22929999999999107</v>
      </c>
      <c r="F2301" s="52">
        <v>5.2578489999995905E-2</v>
      </c>
      <c r="G2301" s="52">
        <v>1.2056247756998591E-2</v>
      </c>
      <c r="H2301" s="52">
        <v>2.7644976106796695E-3</v>
      </c>
      <c r="I2301" s="52">
        <v>6.3389930212882353E-4</v>
      </c>
    </row>
    <row r="2302" spans="3:9" hidden="1" x14ac:dyDescent="0.5">
      <c r="C2302" s="52">
        <v>0.22939999999999106</v>
      </c>
      <c r="E2302" s="52">
        <v>0.22939999999999106</v>
      </c>
      <c r="F2302" s="52">
        <v>5.2624359999995894E-2</v>
      </c>
      <c r="G2302" s="52">
        <v>1.2072028183998587E-2</v>
      </c>
      <c r="H2302" s="52">
        <v>2.7693232654091679E-3</v>
      </c>
      <c r="I2302" s="52">
        <v>6.3528275708483832E-4</v>
      </c>
    </row>
    <row r="2303" spans="3:9" hidden="1" x14ac:dyDescent="0.5">
      <c r="C2303" s="52">
        <v>0.22949999999999104</v>
      </c>
      <c r="E2303" s="52">
        <v>0.22949999999999104</v>
      </c>
      <c r="F2303" s="52">
        <v>5.2670249999995887E-2</v>
      </c>
      <c r="G2303" s="52">
        <v>1.2087822374998584E-2</v>
      </c>
      <c r="H2303" s="52">
        <v>2.7741552350620665E-3</v>
      </c>
      <c r="I2303" s="52">
        <v>6.3666862644671943E-4</v>
      </c>
    </row>
    <row r="2304" spans="3:9" hidden="1" x14ac:dyDescent="0.5">
      <c r="C2304" s="52">
        <v>0.22959999999999103</v>
      </c>
      <c r="E2304" s="52">
        <v>0.22959999999999103</v>
      </c>
      <c r="F2304" s="52">
        <v>5.2716159999995883E-2</v>
      </c>
      <c r="G2304" s="52">
        <v>1.2103630335998582E-2</v>
      </c>
      <c r="H2304" s="52">
        <v>2.7789935251451661E-3</v>
      </c>
      <c r="I2304" s="52">
        <v>6.3805691337330518E-4</v>
      </c>
    </row>
    <row r="2305" spans="3:9" hidden="1" x14ac:dyDescent="0.5">
      <c r="C2305" s="52">
        <v>0.22969999999999102</v>
      </c>
      <c r="E2305" s="52">
        <v>0.22969999999999102</v>
      </c>
      <c r="F2305" s="52">
        <v>5.2762089999995876E-2</v>
      </c>
      <c r="G2305" s="52">
        <v>1.2119452072998579E-2</v>
      </c>
      <c r="H2305" s="52">
        <v>2.7838381411676646E-3</v>
      </c>
      <c r="I2305" s="52">
        <v>6.3944762102618753E-4</v>
      </c>
    </row>
    <row r="2306" spans="3:9" hidden="1" x14ac:dyDescent="0.5">
      <c r="C2306" s="52">
        <v>0.22979999999999101</v>
      </c>
      <c r="E2306" s="52">
        <v>0.22979999999999101</v>
      </c>
      <c r="F2306" s="52">
        <v>5.2808039999995872E-2</v>
      </c>
      <c r="G2306" s="52">
        <v>1.2135287591998577E-2</v>
      </c>
      <c r="H2306" s="52">
        <v>2.7886890886411639E-3</v>
      </c>
      <c r="I2306" s="52">
        <v>6.4084075256971439E-4</v>
      </c>
    </row>
    <row r="2307" spans="3:9" hidden="1" x14ac:dyDescent="0.5">
      <c r="C2307" s="52">
        <v>0.229899999999991</v>
      </c>
      <c r="E2307" s="52">
        <v>0.229899999999991</v>
      </c>
      <c r="F2307" s="52">
        <v>5.2854009999995864E-2</v>
      </c>
      <c r="G2307" s="52">
        <v>1.2151136898998573E-2</v>
      </c>
      <c r="H2307" s="52">
        <v>2.7935463730796627E-3</v>
      </c>
      <c r="I2307" s="52">
        <v>6.4223631117098928E-4</v>
      </c>
    </row>
    <row r="2308" spans="3:9" hidden="1" x14ac:dyDescent="0.5">
      <c r="C2308" s="52">
        <v>0.22999999999999099</v>
      </c>
      <c r="E2308" s="52">
        <v>0.22999999999999099</v>
      </c>
      <c r="F2308" s="52">
        <v>5.2899999999995853E-2</v>
      </c>
      <c r="G2308" s="52">
        <v>1.216699999999857E-2</v>
      </c>
      <c r="H2308" s="52">
        <v>2.7984099999995614E-3</v>
      </c>
      <c r="I2308" s="52">
        <v>6.4363429999987393E-4</v>
      </c>
    </row>
    <row r="2309" spans="3:9" hidden="1" x14ac:dyDescent="0.5">
      <c r="C2309" s="52">
        <v>0.23009999999999098</v>
      </c>
      <c r="E2309" s="52">
        <v>0.23009999999999098</v>
      </c>
      <c r="F2309" s="52">
        <v>5.2946009999995845E-2</v>
      </c>
      <c r="G2309" s="52">
        <v>1.2182876900998566E-2</v>
      </c>
      <c r="H2309" s="52">
        <v>2.8032799749196599E-3</v>
      </c>
      <c r="I2309" s="52">
        <v>6.4503472222898848E-4</v>
      </c>
    </row>
    <row r="2310" spans="3:9" hidden="1" x14ac:dyDescent="0.5">
      <c r="C2310" s="52">
        <v>0.23019999999999097</v>
      </c>
      <c r="E2310" s="52">
        <v>0.23019999999999097</v>
      </c>
      <c r="F2310" s="52">
        <v>5.2992039999995841E-2</v>
      </c>
      <c r="G2310" s="52">
        <v>1.2198767607998564E-2</v>
      </c>
      <c r="H2310" s="52">
        <v>2.8081563033611591E-3</v>
      </c>
      <c r="I2310" s="52">
        <v>6.4643758103371347E-4</v>
      </c>
    </row>
    <row r="2311" spans="3:9" hidden="1" x14ac:dyDescent="0.5">
      <c r="C2311" s="52">
        <v>0.23029999999999096</v>
      </c>
      <c r="E2311" s="52">
        <v>0.23029999999999096</v>
      </c>
      <c r="F2311" s="52">
        <v>5.3038089999995833E-2</v>
      </c>
      <c r="G2311" s="52">
        <v>1.221467212699856E-2</v>
      </c>
      <c r="H2311" s="52">
        <v>2.8130389908476577E-3</v>
      </c>
      <c r="I2311" s="52">
        <v>6.4784287959219014E-4</v>
      </c>
    </row>
    <row r="2312" spans="3:9" hidden="1" x14ac:dyDescent="0.5">
      <c r="C2312" s="52">
        <v>0.23039999999999095</v>
      </c>
      <c r="E2312" s="52">
        <v>0.23039999999999095</v>
      </c>
      <c r="F2312" s="52">
        <v>5.3084159999995828E-2</v>
      </c>
      <c r="G2312" s="52">
        <v>1.2230590463998558E-2</v>
      </c>
      <c r="H2312" s="52">
        <v>2.8179280429051572E-3</v>
      </c>
      <c r="I2312" s="52">
        <v>6.4925062108532269E-4</v>
      </c>
    </row>
    <row r="2313" spans="3:9" hidden="1" x14ac:dyDescent="0.5">
      <c r="C2313" s="52">
        <v>0.23049999999999093</v>
      </c>
      <c r="E2313" s="52">
        <v>0.23049999999999093</v>
      </c>
      <c r="F2313" s="52">
        <v>5.313024999999582E-2</v>
      </c>
      <c r="G2313" s="52">
        <v>1.2246522624998556E-2</v>
      </c>
      <c r="H2313" s="52">
        <v>2.8228234650620556E-3</v>
      </c>
      <c r="I2313" s="52">
        <v>6.5066080869677822E-4</v>
      </c>
    </row>
    <row r="2314" spans="3:9" hidden="1" x14ac:dyDescent="0.5">
      <c r="C2314" s="52">
        <v>0.23059999999999092</v>
      </c>
      <c r="E2314" s="52">
        <v>0.23059999999999092</v>
      </c>
      <c r="F2314" s="52">
        <v>5.3176359999995815E-2</v>
      </c>
      <c r="G2314" s="52">
        <v>1.2262468615998553E-2</v>
      </c>
      <c r="H2314" s="52">
        <v>2.8277252628491549E-3</v>
      </c>
      <c r="I2314" s="52">
        <v>6.5207344561298941E-4</v>
      </c>
    </row>
    <row r="2315" spans="3:9" hidden="1" x14ac:dyDescent="0.5">
      <c r="C2315" s="52">
        <v>0.23069999999999091</v>
      </c>
      <c r="E2315" s="52">
        <v>0.23069999999999091</v>
      </c>
      <c r="F2315" s="52">
        <v>5.3222489999995806E-2</v>
      </c>
      <c r="G2315" s="52">
        <v>1.2278428442998549E-2</v>
      </c>
      <c r="H2315" s="52">
        <v>2.8326334417996535E-3</v>
      </c>
      <c r="I2315" s="52">
        <v>6.5348853502315428E-4</v>
      </c>
    </row>
    <row r="2316" spans="3:9" hidden="1" x14ac:dyDescent="0.5">
      <c r="C2316" s="52">
        <v>0.2307999999999909</v>
      </c>
      <c r="E2316" s="52">
        <v>0.2307999999999909</v>
      </c>
      <c r="F2316" s="52">
        <v>5.3268639999995801E-2</v>
      </c>
      <c r="G2316" s="52">
        <v>1.2294402111998547E-2</v>
      </c>
      <c r="H2316" s="52">
        <v>2.8375480074491525E-3</v>
      </c>
      <c r="I2316" s="52">
        <v>6.5490608011923852E-4</v>
      </c>
    </row>
    <row r="2317" spans="3:9" hidden="1" x14ac:dyDescent="0.5">
      <c r="C2317" s="52">
        <v>0.23089999999999089</v>
      </c>
      <c r="E2317" s="52">
        <v>0.23089999999999089</v>
      </c>
      <c r="F2317" s="52">
        <v>5.3314809999995792E-2</v>
      </c>
      <c r="G2317" s="52">
        <v>1.2310389628998542E-2</v>
      </c>
      <c r="H2317" s="52">
        <v>2.8424689653356512E-3</v>
      </c>
      <c r="I2317" s="52">
        <v>6.56326084095976E-4</v>
      </c>
    </row>
    <row r="2318" spans="3:9" hidden="1" x14ac:dyDescent="0.5">
      <c r="C2318" s="52">
        <v>0.23099999999999088</v>
      </c>
      <c r="E2318" s="52">
        <v>0.23099999999999088</v>
      </c>
      <c r="F2318" s="52">
        <v>5.3360999999995787E-2</v>
      </c>
      <c r="G2318" s="52">
        <v>1.232639099999854E-2</v>
      </c>
      <c r="H2318" s="52">
        <v>2.8473963209995502E-3</v>
      </c>
      <c r="I2318" s="52">
        <v>6.5774855015087016E-4</v>
      </c>
    </row>
    <row r="2319" spans="3:9" hidden="1" x14ac:dyDescent="0.5">
      <c r="C2319" s="52">
        <v>0.23109999999999087</v>
      </c>
      <c r="E2319" s="52">
        <v>0.23109999999999087</v>
      </c>
      <c r="F2319" s="52">
        <v>5.3407209999995778E-2</v>
      </c>
      <c r="G2319" s="52">
        <v>1.2342406230998536E-2</v>
      </c>
      <c r="H2319" s="52">
        <v>2.8523300799836492E-3</v>
      </c>
      <c r="I2319" s="52">
        <v>6.5917348148419527E-4</v>
      </c>
    </row>
    <row r="2320" spans="3:9" hidden="1" x14ac:dyDescent="0.5">
      <c r="C2320" s="52">
        <v>0.23119999999999086</v>
      </c>
      <c r="E2320" s="52">
        <v>0.23119999999999086</v>
      </c>
      <c r="F2320" s="52">
        <v>5.3453439999995772E-2</v>
      </c>
      <c r="G2320" s="52">
        <v>1.2358435327998534E-2</v>
      </c>
      <c r="H2320" s="52">
        <v>2.857270247833148E-3</v>
      </c>
      <c r="I2320" s="52">
        <v>6.6060088129899766E-4</v>
      </c>
    </row>
    <row r="2321" spans="3:9" hidden="1" x14ac:dyDescent="0.5">
      <c r="C2321" s="52">
        <v>0.23129999999999085</v>
      </c>
      <c r="E2321" s="52">
        <v>0.23129999999999085</v>
      </c>
      <c r="F2321" s="52">
        <v>5.3499689999995763E-2</v>
      </c>
      <c r="G2321" s="52">
        <v>1.2374478296998529E-2</v>
      </c>
      <c r="H2321" s="52">
        <v>2.8622168300956466E-3</v>
      </c>
      <c r="I2321" s="52">
        <v>6.6203075280109683E-4</v>
      </c>
    </row>
    <row r="2322" spans="3:9" hidden="1" x14ac:dyDescent="0.5">
      <c r="C2322" s="52">
        <v>0.23139999999999084</v>
      </c>
      <c r="E2322" s="52">
        <v>0.23139999999999084</v>
      </c>
      <c r="F2322" s="52">
        <v>5.3545959999995757E-2</v>
      </c>
      <c r="G2322" s="52">
        <v>1.2390535143998528E-2</v>
      </c>
      <c r="H2322" s="52">
        <v>2.8671698323211457E-3</v>
      </c>
      <c r="I2322" s="52">
        <v>6.6346309919908687E-4</v>
      </c>
    </row>
    <row r="2323" spans="3:9" hidden="1" x14ac:dyDescent="0.5">
      <c r="C2323" s="52">
        <v>0.23149999999999082</v>
      </c>
      <c r="E2323" s="52">
        <v>0.23149999999999082</v>
      </c>
      <c r="F2323" s="52">
        <v>5.3592249999995754E-2</v>
      </c>
      <c r="G2323" s="52">
        <v>1.2406605874998526E-2</v>
      </c>
      <c r="H2323" s="52">
        <v>2.872129260062045E-3</v>
      </c>
      <c r="I2323" s="52">
        <v>6.648979237043371E-4</v>
      </c>
    </row>
    <row r="2324" spans="3:9" hidden="1" x14ac:dyDescent="0.5">
      <c r="C2324" s="52">
        <v>0.23159999999999081</v>
      </c>
      <c r="E2324" s="52">
        <v>0.23159999999999081</v>
      </c>
      <c r="F2324" s="52">
        <v>5.3638559999995741E-2</v>
      </c>
      <c r="G2324" s="52">
        <v>1.242269049599852E-2</v>
      </c>
      <c r="H2324" s="52">
        <v>2.8770951188731432E-3</v>
      </c>
      <c r="I2324" s="52">
        <v>6.6633522953099349E-4</v>
      </c>
    </row>
    <row r="2325" spans="3:9" hidden="1" x14ac:dyDescent="0.5">
      <c r="C2325" s="52">
        <v>0.2316999999999908</v>
      </c>
      <c r="E2325" s="52">
        <v>0.2316999999999908</v>
      </c>
      <c r="F2325" s="52">
        <v>5.3684889999995739E-2</v>
      </c>
      <c r="G2325" s="52">
        <v>1.2438789012998519E-2</v>
      </c>
      <c r="H2325" s="52">
        <v>2.8820674143116426E-3</v>
      </c>
      <c r="I2325" s="52">
        <v>6.6777501989598103E-4</v>
      </c>
    </row>
    <row r="2326" spans="3:9" hidden="1" x14ac:dyDescent="0.5">
      <c r="C2326" s="52">
        <v>0.23179999999999079</v>
      </c>
      <c r="E2326" s="52">
        <v>0.23179999999999079</v>
      </c>
      <c r="F2326" s="52">
        <v>5.3731239999995732E-2</v>
      </c>
      <c r="G2326" s="52">
        <v>1.2454901431998516E-2</v>
      </c>
      <c r="H2326" s="52">
        <v>2.8870461519371416E-3</v>
      </c>
      <c r="I2326" s="52">
        <v>6.6921729801900287E-4</v>
      </c>
    </row>
    <row r="2327" spans="3:9" hidden="1" x14ac:dyDescent="0.5">
      <c r="C2327" s="52">
        <v>0.23189999999999078</v>
      </c>
      <c r="E2327" s="52">
        <v>0.23189999999999078</v>
      </c>
      <c r="F2327" s="52">
        <v>5.3777609999995722E-2</v>
      </c>
      <c r="G2327" s="52">
        <v>1.2471027758998512E-2</v>
      </c>
      <c r="H2327" s="52">
        <v>2.8920313373116398E-3</v>
      </c>
      <c r="I2327" s="52">
        <v>6.7066206712254259E-4</v>
      </c>
    </row>
    <row r="2328" spans="3:9" hidden="1" x14ac:dyDescent="0.5">
      <c r="C2328" s="52">
        <v>0.23199999999999077</v>
      </c>
      <c r="E2328" s="52">
        <v>0.23199999999999077</v>
      </c>
      <c r="F2328" s="52">
        <v>5.3823999999995716E-2</v>
      </c>
      <c r="G2328" s="52">
        <v>1.248716799999851E-2</v>
      </c>
      <c r="H2328" s="52">
        <v>2.897022975999539E-3</v>
      </c>
      <c r="I2328" s="52">
        <v>6.7210933043186627E-4</v>
      </c>
    </row>
    <row r="2329" spans="3:9" hidden="1" x14ac:dyDescent="0.5">
      <c r="C2329" s="52">
        <v>0.23209999999999076</v>
      </c>
      <c r="E2329" s="52">
        <v>0.23209999999999076</v>
      </c>
      <c r="F2329" s="52">
        <v>5.3870409999995712E-2</v>
      </c>
      <c r="G2329" s="52">
        <v>1.2503322160998507E-2</v>
      </c>
      <c r="H2329" s="52">
        <v>2.9020210735676379E-3</v>
      </c>
      <c r="I2329" s="52">
        <v>6.7355909117502197E-4</v>
      </c>
    </row>
    <row r="2330" spans="3:9" hidden="1" x14ac:dyDescent="0.5">
      <c r="C2330" s="52">
        <v>0.23219999999999075</v>
      </c>
      <c r="E2330" s="52">
        <v>0.23219999999999075</v>
      </c>
      <c r="F2330" s="52">
        <v>5.3916839999995705E-2</v>
      </c>
      <c r="G2330" s="52">
        <v>1.2519490247998503E-2</v>
      </c>
      <c r="H2330" s="52">
        <v>2.9070256355851368E-3</v>
      </c>
      <c r="I2330" s="52">
        <v>6.7501135258284182E-4</v>
      </c>
    </row>
    <row r="2331" spans="3:9" hidden="1" x14ac:dyDescent="0.5">
      <c r="C2331" s="52">
        <v>0.23229999999999074</v>
      </c>
      <c r="E2331" s="52">
        <v>0.23229999999999074</v>
      </c>
      <c r="F2331" s="52">
        <v>5.3963289999995695E-2</v>
      </c>
      <c r="G2331" s="52">
        <v>1.2535672266998501E-2</v>
      </c>
      <c r="H2331" s="52">
        <v>2.9120366676236354E-3</v>
      </c>
      <c r="I2331" s="52">
        <v>6.7646611788894353E-4</v>
      </c>
    </row>
    <row r="2332" spans="3:9" hidden="1" x14ac:dyDescent="0.5">
      <c r="C2332" s="52">
        <v>0.23239999999999073</v>
      </c>
      <c r="E2332" s="52">
        <v>0.23239999999999073</v>
      </c>
      <c r="F2332" s="52">
        <v>5.4009759999995688E-2</v>
      </c>
      <c r="G2332" s="52">
        <v>1.2551868223998498E-2</v>
      </c>
      <c r="H2332" s="52">
        <v>2.9170541752571344E-3</v>
      </c>
      <c r="I2332" s="52">
        <v>6.7792339032973097E-4</v>
      </c>
    </row>
    <row r="2333" spans="3:9" hidden="1" x14ac:dyDescent="0.5">
      <c r="C2333" s="52">
        <v>0.23249999999999071</v>
      </c>
      <c r="E2333" s="52">
        <v>0.23249999999999071</v>
      </c>
      <c r="F2333" s="52">
        <v>5.4056249999995684E-2</v>
      </c>
      <c r="G2333" s="52">
        <v>1.2568078124998494E-2</v>
      </c>
      <c r="H2333" s="52">
        <v>2.9220781640620333E-3</v>
      </c>
      <c r="I2333" s="52">
        <v>6.7938317314439561E-4</v>
      </c>
    </row>
    <row r="2334" spans="3:9" hidden="1" x14ac:dyDescent="0.5">
      <c r="C2334" s="52">
        <v>0.2325999999999907</v>
      </c>
      <c r="E2334" s="52">
        <v>0.2325999999999907</v>
      </c>
      <c r="F2334" s="52">
        <v>5.4102759999995677E-2</v>
      </c>
      <c r="G2334" s="52">
        <v>1.2584301975998491E-2</v>
      </c>
      <c r="H2334" s="52">
        <v>2.9271086396171321E-3</v>
      </c>
      <c r="I2334" s="52">
        <v>6.808454695749177E-4</v>
      </c>
    </row>
    <row r="2335" spans="3:9" hidden="1" x14ac:dyDescent="0.5">
      <c r="C2335" s="52">
        <v>0.23269999999999069</v>
      </c>
      <c r="E2335" s="52">
        <v>0.23269999999999069</v>
      </c>
      <c r="F2335" s="52">
        <v>5.4149289999995666E-2</v>
      </c>
      <c r="G2335" s="52">
        <v>1.2600539782998488E-2</v>
      </c>
      <c r="H2335" s="52">
        <v>2.9321456075036305E-3</v>
      </c>
      <c r="I2335" s="52">
        <v>6.8231028286606747E-4</v>
      </c>
    </row>
    <row r="2336" spans="3:9" hidden="1" x14ac:dyDescent="0.5">
      <c r="C2336" s="52">
        <v>0.23279999999999068</v>
      </c>
      <c r="E2336" s="52">
        <v>0.23279999999999068</v>
      </c>
      <c r="F2336" s="52">
        <v>5.4195839999995658E-2</v>
      </c>
      <c r="G2336" s="52">
        <v>1.2616791551998484E-2</v>
      </c>
      <c r="H2336" s="52">
        <v>2.9371890733051295E-3</v>
      </c>
      <c r="I2336" s="52">
        <v>6.8377761626540676E-4</v>
      </c>
    </row>
    <row r="2337" spans="3:9" hidden="1" x14ac:dyDescent="0.5">
      <c r="C2337" s="52">
        <v>0.23289999999999067</v>
      </c>
      <c r="E2337" s="52">
        <v>0.23289999999999067</v>
      </c>
      <c r="F2337" s="52">
        <v>5.4242409999995654E-2</v>
      </c>
      <c r="G2337" s="52">
        <v>1.2633057288998481E-2</v>
      </c>
      <c r="H2337" s="52">
        <v>2.9422390426076285E-3</v>
      </c>
      <c r="I2337" s="52">
        <v>6.8524747302328921E-4</v>
      </c>
    </row>
    <row r="2338" spans="3:9" hidden="1" x14ac:dyDescent="0.5">
      <c r="C2338" s="52">
        <v>0.23299999999999066</v>
      </c>
      <c r="E2338" s="52">
        <v>0.23299999999999066</v>
      </c>
      <c r="F2338" s="52">
        <v>5.4288999999995646E-2</v>
      </c>
      <c r="G2338" s="52">
        <v>1.2649336999998479E-2</v>
      </c>
      <c r="H2338" s="52">
        <v>2.9472955209995273E-3</v>
      </c>
      <c r="I2338" s="52">
        <v>6.8671985639286236E-4</v>
      </c>
    </row>
    <row r="2339" spans="3:9" hidden="1" x14ac:dyDescent="0.5">
      <c r="C2339" s="52">
        <v>0.23309999999999065</v>
      </c>
      <c r="E2339" s="52">
        <v>0.23309999999999065</v>
      </c>
      <c r="F2339" s="52">
        <v>5.4335609999995642E-2</v>
      </c>
      <c r="G2339" s="52">
        <v>1.2665630690998476E-2</v>
      </c>
      <c r="H2339" s="52">
        <v>2.9523585140716264E-3</v>
      </c>
      <c r="I2339" s="52">
        <v>6.8819476963006849E-4</v>
      </c>
    </row>
    <row r="2340" spans="3:9" hidden="1" x14ac:dyDescent="0.5">
      <c r="C2340" s="52">
        <v>0.23319999999999064</v>
      </c>
      <c r="E2340" s="52">
        <v>0.23319999999999064</v>
      </c>
      <c r="F2340" s="52">
        <v>5.4382239999995634E-2</v>
      </c>
      <c r="G2340" s="52">
        <v>1.2681938367998472E-2</v>
      </c>
      <c r="H2340" s="52">
        <v>2.9574280274171252E-3</v>
      </c>
      <c r="I2340" s="52">
        <v>6.8967221599364594E-4</v>
      </c>
    </row>
    <row r="2341" spans="3:9" hidden="1" x14ac:dyDescent="0.5">
      <c r="C2341" s="52">
        <v>0.23329999999999063</v>
      </c>
      <c r="E2341" s="52">
        <v>0.23329999999999063</v>
      </c>
      <c r="F2341" s="52">
        <v>5.4428889999995629E-2</v>
      </c>
      <c r="G2341" s="52">
        <v>1.269826003699847E-2</v>
      </c>
      <c r="H2341" s="52">
        <v>2.9625040666316242E-3</v>
      </c>
      <c r="I2341" s="52">
        <v>6.9115219874513016E-4</v>
      </c>
    </row>
    <row r="2342" spans="3:9" hidden="1" x14ac:dyDescent="0.5">
      <c r="C2342" s="52">
        <v>0.23339999999999061</v>
      </c>
      <c r="E2342" s="52">
        <v>0.23339999999999061</v>
      </c>
      <c r="F2342" s="52">
        <v>5.4475559999995621E-2</v>
      </c>
      <c r="G2342" s="52">
        <v>1.2714595703998466E-2</v>
      </c>
      <c r="H2342" s="52">
        <v>2.9675866373131228E-3</v>
      </c>
      <c r="I2342" s="52">
        <v>6.9263472114885496E-4</v>
      </c>
    </row>
    <row r="2343" spans="3:9" hidden="1" x14ac:dyDescent="0.5">
      <c r="C2343" s="52">
        <v>0.2334999999999906</v>
      </c>
      <c r="E2343" s="52">
        <v>0.2334999999999906</v>
      </c>
      <c r="F2343" s="52">
        <v>5.4522249999995609E-2</v>
      </c>
      <c r="G2343" s="52">
        <v>1.2730945374998462E-2</v>
      </c>
      <c r="H2343" s="52">
        <v>2.9726757450620213E-3</v>
      </c>
      <c r="I2343" s="52">
        <v>6.9411978647195406E-4</v>
      </c>
    </row>
    <row r="2344" spans="3:9" hidden="1" x14ac:dyDescent="0.5">
      <c r="C2344" s="52">
        <v>0.23359999999999059</v>
      </c>
      <c r="E2344" s="52">
        <v>0.23359999999999059</v>
      </c>
      <c r="F2344" s="52">
        <v>5.4568959999995607E-2</v>
      </c>
      <c r="G2344" s="52">
        <v>1.2747309055998461E-2</v>
      </c>
      <c r="H2344" s="52">
        <v>2.9777713954811207E-3</v>
      </c>
      <c r="I2344" s="52">
        <v>6.9560739798436183E-4</v>
      </c>
    </row>
    <row r="2345" spans="3:9" hidden="1" x14ac:dyDescent="0.5">
      <c r="C2345" s="52">
        <v>0.23369999999999058</v>
      </c>
      <c r="E2345" s="52">
        <v>0.23369999999999058</v>
      </c>
      <c r="F2345" s="52">
        <v>5.4615689999995595E-2</v>
      </c>
      <c r="G2345" s="52">
        <v>1.2763686752998457E-2</v>
      </c>
      <c r="H2345" s="52">
        <v>2.9828735941756189E-3</v>
      </c>
      <c r="I2345" s="52">
        <v>6.9709755895881406E-4</v>
      </c>
    </row>
    <row r="2346" spans="3:9" hidden="1" x14ac:dyDescent="0.5">
      <c r="C2346" s="52">
        <v>0.23379999999999057</v>
      </c>
      <c r="E2346" s="52">
        <v>0.23379999999999057</v>
      </c>
      <c r="F2346" s="52">
        <v>5.4662439999995593E-2</v>
      </c>
      <c r="G2346" s="52">
        <v>1.2780078471998454E-2</v>
      </c>
      <c r="H2346" s="52">
        <v>2.9879823467531181E-3</v>
      </c>
      <c r="I2346" s="52">
        <v>6.9859027267085087E-4</v>
      </c>
    </row>
    <row r="2347" spans="3:9" hidden="1" x14ac:dyDescent="0.5">
      <c r="C2347" s="52">
        <v>0.23389999999999056</v>
      </c>
      <c r="E2347" s="52">
        <v>0.23389999999999056</v>
      </c>
      <c r="F2347" s="52">
        <v>5.4709209999995581E-2</v>
      </c>
      <c r="G2347" s="52">
        <v>1.279648421899845E-2</v>
      </c>
      <c r="H2347" s="52">
        <v>2.9930976588236164E-3</v>
      </c>
      <c r="I2347" s="52">
        <v>7.0008554239881567E-4</v>
      </c>
    </row>
    <row r="2348" spans="3:9" hidden="1" x14ac:dyDescent="0.5">
      <c r="C2348" s="52">
        <v>0.23399999999999055</v>
      </c>
      <c r="E2348" s="52">
        <v>0.23399999999999055</v>
      </c>
      <c r="F2348" s="52">
        <v>5.4755999999995579E-2</v>
      </c>
      <c r="G2348" s="52">
        <v>1.2812903999998447E-2</v>
      </c>
      <c r="H2348" s="52">
        <v>2.9982195359995159E-3</v>
      </c>
      <c r="I2348" s="52">
        <v>7.0158337142385834E-4</v>
      </c>
    </row>
    <row r="2349" spans="3:9" hidden="1" x14ac:dyDescent="0.5">
      <c r="C2349" s="52">
        <v>0.23409999999999054</v>
      </c>
      <c r="E2349" s="52">
        <v>0.23409999999999054</v>
      </c>
      <c r="F2349" s="52">
        <v>5.4802809999995566E-2</v>
      </c>
      <c r="G2349" s="52">
        <v>1.2829337820998444E-2</v>
      </c>
      <c r="H2349" s="52">
        <v>3.0033479838956142E-3</v>
      </c>
      <c r="I2349" s="52">
        <v>7.0308376302993488E-4</v>
      </c>
    </row>
    <row r="2350" spans="3:9" hidden="1" x14ac:dyDescent="0.5">
      <c r="C2350" s="52">
        <v>0.23419999999999053</v>
      </c>
      <c r="E2350" s="52">
        <v>0.23419999999999053</v>
      </c>
      <c r="F2350" s="52">
        <v>5.4849639999995564E-2</v>
      </c>
      <c r="G2350" s="52">
        <v>1.2845785687998441E-2</v>
      </c>
      <c r="H2350" s="52">
        <v>3.0084830081291134E-3</v>
      </c>
      <c r="I2350" s="52">
        <v>7.0458672050380982E-4</v>
      </c>
    </row>
    <row r="2351" spans="3:9" hidden="1" x14ac:dyDescent="0.5">
      <c r="C2351" s="52">
        <v>0.23429999999999052</v>
      </c>
      <c r="E2351" s="52">
        <v>0.23429999999999052</v>
      </c>
      <c r="F2351" s="52">
        <v>5.4896489999995558E-2</v>
      </c>
      <c r="G2351" s="52">
        <v>1.2862247606998438E-2</v>
      </c>
      <c r="H2351" s="52">
        <v>3.0136246143196124E-3</v>
      </c>
      <c r="I2351" s="52">
        <v>7.0609224713505663E-4</v>
      </c>
    </row>
    <row r="2352" spans="3:9" hidden="1" x14ac:dyDescent="0.5">
      <c r="C2352" s="52">
        <v>0.2343999999999905</v>
      </c>
      <c r="E2352" s="52">
        <v>0.2343999999999905</v>
      </c>
      <c r="F2352" s="52">
        <v>5.4943359999995549E-2</v>
      </c>
      <c r="G2352" s="52">
        <v>1.2878723583998435E-2</v>
      </c>
      <c r="H2352" s="52">
        <v>3.0187728080891107E-3</v>
      </c>
      <c r="I2352" s="52">
        <v>7.0760034621605893E-4</v>
      </c>
    </row>
    <row r="2353" spans="3:9" hidden="1" x14ac:dyDescent="0.5">
      <c r="C2353" s="52">
        <v>0.23449999999999049</v>
      </c>
      <c r="E2353" s="52">
        <v>0.23449999999999049</v>
      </c>
      <c r="F2353" s="52">
        <v>5.4990249999995543E-2</v>
      </c>
      <c r="G2353" s="52">
        <v>1.2895213624998432E-2</v>
      </c>
      <c r="H2353" s="52">
        <v>3.0239275950620097E-3</v>
      </c>
      <c r="I2353" s="52">
        <v>7.0911102104201254E-4</v>
      </c>
    </row>
    <row r="2354" spans="3:9" hidden="1" x14ac:dyDescent="0.5">
      <c r="C2354" s="52">
        <v>0.23459999999999048</v>
      </c>
      <c r="E2354" s="52">
        <v>0.23459999999999048</v>
      </c>
      <c r="F2354" s="52">
        <v>5.5037159999995533E-2</v>
      </c>
      <c r="G2354" s="52">
        <v>1.2911717735998429E-2</v>
      </c>
      <c r="H2354" s="52">
        <v>3.0290889808651084E-3</v>
      </c>
      <c r="I2354" s="52">
        <v>7.106242749109256E-4</v>
      </c>
    </row>
    <row r="2355" spans="3:9" hidden="1" x14ac:dyDescent="0.5">
      <c r="C2355" s="52">
        <v>0.23469999999999047</v>
      </c>
      <c r="E2355" s="52">
        <v>0.23469999999999047</v>
      </c>
      <c r="F2355" s="52">
        <v>5.5084089999995527E-2</v>
      </c>
      <c r="G2355" s="52">
        <v>1.2928235922998426E-2</v>
      </c>
      <c r="H2355" s="52">
        <v>3.0342569711276071E-3</v>
      </c>
      <c r="I2355" s="52">
        <v>7.121401111236205E-4</v>
      </c>
    </row>
    <row r="2356" spans="3:9" hidden="1" x14ac:dyDescent="0.5">
      <c r="C2356" s="52">
        <v>0.23479999999999046</v>
      </c>
      <c r="E2356" s="52">
        <v>0.23479999999999046</v>
      </c>
      <c r="F2356" s="52">
        <v>5.5131039999995524E-2</v>
      </c>
      <c r="G2356" s="52">
        <v>1.2944768191998423E-2</v>
      </c>
      <c r="H2356" s="52">
        <v>3.0394315714811064E-3</v>
      </c>
      <c r="I2356" s="52">
        <v>7.1365853298373477E-4</v>
      </c>
    </row>
    <row r="2357" spans="3:9" hidden="1" x14ac:dyDescent="0.5">
      <c r="C2357" s="52">
        <v>0.23489999999999045</v>
      </c>
      <c r="E2357" s="52">
        <v>0.23489999999999045</v>
      </c>
      <c r="F2357" s="52">
        <v>5.517800999999551E-2</v>
      </c>
      <c r="G2357" s="52">
        <v>1.2961314548998418E-2</v>
      </c>
      <c r="H2357" s="52">
        <v>3.0446127875596047E-3</v>
      </c>
      <c r="I2357" s="52">
        <v>7.1517954379772205E-4</v>
      </c>
    </row>
    <row r="2358" spans="3:9" hidden="1" x14ac:dyDescent="0.5">
      <c r="C2358" s="52">
        <v>0.23499999999999044</v>
      </c>
      <c r="E2358" s="52">
        <v>0.23499999999999044</v>
      </c>
      <c r="F2358" s="52">
        <v>5.5224999999995507E-2</v>
      </c>
      <c r="G2358" s="52">
        <v>1.2977874999998416E-2</v>
      </c>
      <c r="H2358" s="52">
        <v>3.0498006249995036E-3</v>
      </c>
      <c r="I2358" s="52">
        <v>7.1670314687485414E-4</v>
      </c>
    </row>
    <row r="2359" spans="3:9" hidden="1" x14ac:dyDescent="0.5">
      <c r="C2359" s="52">
        <v>0.23509999999999043</v>
      </c>
      <c r="E2359" s="52">
        <v>0.23509999999999043</v>
      </c>
      <c r="F2359" s="52">
        <v>5.52720099999955E-2</v>
      </c>
      <c r="G2359" s="52">
        <v>1.2994449550998413E-2</v>
      </c>
      <c r="H2359" s="52">
        <v>3.0549950894396024E-3</v>
      </c>
      <c r="I2359" s="52">
        <v>7.1822934552722133E-4</v>
      </c>
    </row>
    <row r="2360" spans="3:9" hidden="1" x14ac:dyDescent="0.5">
      <c r="C2360" s="52">
        <v>0.23519999999999042</v>
      </c>
      <c r="E2360" s="52">
        <v>0.23519999999999042</v>
      </c>
      <c r="F2360" s="52">
        <v>5.531903999999549E-2</v>
      </c>
      <c r="G2360" s="52">
        <v>1.3011038207998409E-2</v>
      </c>
      <c r="H2360" s="52">
        <v>3.0601961865211009E-3</v>
      </c>
      <c r="I2360" s="52">
        <v>7.1975814306973361E-4</v>
      </c>
    </row>
    <row r="2361" spans="3:9" hidden="1" x14ac:dyDescent="0.5">
      <c r="C2361" s="52">
        <v>0.23529999999999041</v>
      </c>
      <c r="E2361" s="52">
        <v>0.23529999999999041</v>
      </c>
      <c r="F2361" s="52">
        <v>5.5366089999995483E-2</v>
      </c>
      <c r="G2361" s="52">
        <v>1.3027640976998406E-2</v>
      </c>
      <c r="H2361" s="52">
        <v>3.0654039218875996E-3</v>
      </c>
      <c r="I2361" s="52">
        <v>7.2128954282012279E-4</v>
      </c>
    </row>
    <row r="2362" spans="3:9" hidden="1" x14ac:dyDescent="0.5">
      <c r="C2362" s="52">
        <v>0.23539999999999039</v>
      </c>
      <c r="E2362" s="52">
        <v>0.23539999999999039</v>
      </c>
      <c r="F2362" s="52">
        <v>5.5413159999995479E-2</v>
      </c>
      <c r="G2362" s="52">
        <v>1.3044257863998404E-2</v>
      </c>
      <c r="H2362" s="52">
        <v>3.0706183011850988E-3</v>
      </c>
      <c r="I2362" s="52">
        <v>7.2282354809894279E-4</v>
      </c>
    </row>
    <row r="2363" spans="3:9" hidden="1" x14ac:dyDescent="0.5">
      <c r="C2363" s="52">
        <v>0.23549999999999038</v>
      </c>
      <c r="E2363" s="52">
        <v>0.23549999999999038</v>
      </c>
      <c r="F2363" s="52">
        <v>5.5460249999995472E-2</v>
      </c>
      <c r="G2363" s="52">
        <v>1.30608888749984E-2</v>
      </c>
      <c r="H2363" s="52">
        <v>3.0758393300619976E-3</v>
      </c>
      <c r="I2363" s="52">
        <v>7.2436016222957088E-4</v>
      </c>
    </row>
    <row r="2364" spans="3:9" hidden="1" x14ac:dyDescent="0.5">
      <c r="C2364" s="52">
        <v>0.23559999999999037</v>
      </c>
      <c r="E2364" s="52">
        <v>0.23559999999999037</v>
      </c>
      <c r="F2364" s="52">
        <v>5.5507359999995461E-2</v>
      </c>
      <c r="G2364" s="52">
        <v>1.3077534015998395E-2</v>
      </c>
      <c r="H2364" s="52">
        <v>3.0810670141690959E-3</v>
      </c>
      <c r="I2364" s="52">
        <v>7.2589938853820932E-4</v>
      </c>
    </row>
    <row r="2365" spans="3:9" hidden="1" x14ac:dyDescent="0.5">
      <c r="C2365" s="52">
        <v>0.23569999999999036</v>
      </c>
      <c r="E2365" s="52">
        <v>0.23569999999999036</v>
      </c>
      <c r="F2365" s="52">
        <v>5.5554489999995453E-2</v>
      </c>
      <c r="G2365" s="52">
        <v>1.3094193292998393E-2</v>
      </c>
      <c r="H2365" s="52">
        <v>3.0863013591595949E-3</v>
      </c>
      <c r="I2365" s="52">
        <v>7.2744123035388679E-4</v>
      </c>
    </row>
    <row r="2366" spans="3:9" hidden="1" x14ac:dyDescent="0.5">
      <c r="C2366" s="52">
        <v>0.23579999999999035</v>
      </c>
      <c r="E2366" s="52">
        <v>0.23579999999999035</v>
      </c>
      <c r="F2366" s="52">
        <v>5.5601639999995449E-2</v>
      </c>
      <c r="G2366" s="52">
        <v>1.311086671199839E-2</v>
      </c>
      <c r="H2366" s="52">
        <v>3.0915423706890941E-3</v>
      </c>
      <c r="I2366" s="52">
        <v>7.289856910084586E-4</v>
      </c>
    </row>
    <row r="2367" spans="3:9" hidden="1" x14ac:dyDescent="0.5">
      <c r="C2367" s="52">
        <v>0.23589999999999034</v>
      </c>
      <c r="E2367" s="52">
        <v>0.23589999999999034</v>
      </c>
      <c r="F2367" s="52">
        <v>5.5648809999995441E-2</v>
      </c>
      <c r="G2367" s="52">
        <v>1.3127554278998387E-2</v>
      </c>
      <c r="H2367" s="52">
        <v>3.0967900544155926E-3</v>
      </c>
      <c r="I2367" s="52">
        <v>7.3053277383660839E-4</v>
      </c>
    </row>
    <row r="2368" spans="3:9" hidden="1" x14ac:dyDescent="0.5">
      <c r="C2368" s="52">
        <v>0.23599999999999033</v>
      </c>
      <c r="E2368" s="52">
        <v>0.23599999999999033</v>
      </c>
      <c r="F2368" s="52">
        <v>5.5695999999995437E-2</v>
      </c>
      <c r="G2368" s="52">
        <v>1.3144255999998385E-2</v>
      </c>
      <c r="H2368" s="52">
        <v>3.1020444159994918E-3</v>
      </c>
      <c r="I2368" s="52">
        <v>7.3208248217585003E-4</v>
      </c>
    </row>
    <row r="2369" spans="3:9" hidden="1" x14ac:dyDescent="0.5">
      <c r="C2369" s="52">
        <v>0.23609999999999032</v>
      </c>
      <c r="E2369" s="52">
        <v>0.23609999999999032</v>
      </c>
      <c r="F2369" s="52">
        <v>5.5743209999995429E-2</v>
      </c>
      <c r="G2369" s="52">
        <v>1.3160971880998381E-2</v>
      </c>
      <c r="H2369" s="52">
        <v>3.1073054611035905E-3</v>
      </c>
      <c r="I2369" s="52">
        <v>7.3363481936652769E-4</v>
      </c>
    </row>
    <row r="2370" spans="3:9" hidden="1" x14ac:dyDescent="0.5">
      <c r="C2370" s="52">
        <v>0.23619999999999031</v>
      </c>
      <c r="E2370" s="52">
        <v>0.23619999999999031</v>
      </c>
      <c r="F2370" s="52">
        <v>5.5790439999995424E-2</v>
      </c>
      <c r="G2370" s="52">
        <v>1.3177701927998378E-2</v>
      </c>
      <c r="H2370" s="52">
        <v>3.1125731953930893E-3</v>
      </c>
      <c r="I2370" s="52">
        <v>7.3518978875181747E-4</v>
      </c>
    </row>
    <row r="2371" spans="3:9" hidden="1" x14ac:dyDescent="0.5">
      <c r="C2371" s="52">
        <v>0.2362999999999903</v>
      </c>
      <c r="E2371" s="52">
        <v>0.2362999999999903</v>
      </c>
      <c r="F2371" s="52">
        <v>5.5837689999995416E-2</v>
      </c>
      <c r="G2371" s="52">
        <v>1.3194446146998376E-2</v>
      </c>
      <c r="H2371" s="52">
        <v>3.1178476245355882E-3</v>
      </c>
      <c r="I2371" s="52">
        <v>7.3674739367772925E-4</v>
      </c>
    </row>
    <row r="2372" spans="3:9" hidden="1" x14ac:dyDescent="0.5">
      <c r="C2372" s="52">
        <v>0.23639999999999028</v>
      </c>
      <c r="E2372" s="52">
        <v>0.23639999999999028</v>
      </c>
      <c r="F2372" s="52">
        <v>5.5884959999995404E-2</v>
      </c>
      <c r="G2372" s="52">
        <v>1.3211204543998371E-2</v>
      </c>
      <c r="H2372" s="52">
        <v>3.1231287542010863E-3</v>
      </c>
      <c r="I2372" s="52">
        <v>7.3830763749310648E-4</v>
      </c>
    </row>
    <row r="2373" spans="3:9" hidden="1" x14ac:dyDescent="0.5">
      <c r="C2373" s="52">
        <v>0.23649999999999027</v>
      </c>
      <c r="E2373" s="52">
        <v>0.23649999999999027</v>
      </c>
      <c r="F2373" s="52">
        <v>5.5932249999995402E-2</v>
      </c>
      <c r="G2373" s="52">
        <v>1.3227977124998369E-2</v>
      </c>
      <c r="H2373" s="52">
        <v>3.1284165900619856E-3</v>
      </c>
      <c r="I2373" s="52">
        <v>7.3987052354962911E-4</v>
      </c>
    </row>
    <row r="2374" spans="3:9" hidden="1" x14ac:dyDescent="0.5">
      <c r="C2374" s="52">
        <v>0.23659999999999026</v>
      </c>
      <c r="E2374" s="52">
        <v>0.23659999999999026</v>
      </c>
      <c r="F2374" s="52">
        <v>5.597955999999539E-2</v>
      </c>
      <c r="G2374" s="52">
        <v>1.3244763895998364E-2</v>
      </c>
      <c r="H2374" s="52">
        <v>3.1337111377930838E-3</v>
      </c>
      <c r="I2374" s="52">
        <v>7.4143605520181311E-4</v>
      </c>
    </row>
    <row r="2375" spans="3:9" hidden="1" x14ac:dyDescent="0.5">
      <c r="C2375" s="52">
        <v>0.23669999999999025</v>
      </c>
      <c r="E2375" s="52">
        <v>0.23669999999999025</v>
      </c>
      <c r="F2375" s="52">
        <v>5.6026889999995388E-2</v>
      </c>
      <c r="G2375" s="52">
        <v>1.3261564862998362E-2</v>
      </c>
      <c r="H2375" s="52">
        <v>3.1390124030715831E-3</v>
      </c>
      <c r="I2375" s="52">
        <v>7.4300423580701315E-4</v>
      </c>
    </row>
    <row r="2376" spans="3:9" hidden="1" x14ac:dyDescent="0.5">
      <c r="C2376" s="52">
        <v>0.23679999999999024</v>
      </c>
      <c r="E2376" s="52">
        <v>0.23679999999999024</v>
      </c>
      <c r="F2376" s="52">
        <v>5.6074239999995376E-2</v>
      </c>
      <c r="G2376" s="52">
        <v>1.3278380031998358E-2</v>
      </c>
      <c r="H2376" s="52">
        <v>3.1443203915770815E-3</v>
      </c>
      <c r="I2376" s="52">
        <v>7.445750687254222E-4</v>
      </c>
    </row>
    <row r="2377" spans="3:9" hidden="1" x14ac:dyDescent="0.5">
      <c r="C2377" s="52">
        <v>0.23689999999999023</v>
      </c>
      <c r="E2377" s="52">
        <v>0.23689999999999023</v>
      </c>
      <c r="F2377" s="52">
        <v>5.6121609999995374E-2</v>
      </c>
      <c r="G2377" s="52">
        <v>1.3295209408998357E-2</v>
      </c>
      <c r="H2377" s="52">
        <v>3.149635108991581E-3</v>
      </c>
      <c r="I2377" s="52">
        <v>7.4614855732007472E-4</v>
      </c>
    </row>
    <row r="2378" spans="3:9" hidden="1" x14ac:dyDescent="0.5">
      <c r="C2378" s="52">
        <v>0.23699999999999022</v>
      </c>
      <c r="E2378" s="52">
        <v>0.23699999999999022</v>
      </c>
      <c r="F2378" s="52">
        <v>5.6168999999995362E-2</v>
      </c>
      <c r="G2378" s="52">
        <v>1.3312052999998351E-2</v>
      </c>
      <c r="H2378" s="52">
        <v>3.1549565609994791E-3</v>
      </c>
      <c r="I2378" s="52">
        <v>7.4772470495684568E-4</v>
      </c>
    </row>
    <row r="2379" spans="3:9" hidden="1" x14ac:dyDescent="0.5">
      <c r="C2379" s="52">
        <v>0.23709999999999021</v>
      </c>
      <c r="E2379" s="52">
        <v>0.23709999999999021</v>
      </c>
      <c r="F2379" s="52">
        <v>5.6216409999995359E-2</v>
      </c>
      <c r="G2379" s="52">
        <v>1.3328910810998349E-2</v>
      </c>
      <c r="H2379" s="52">
        <v>3.1602847532875783E-3</v>
      </c>
      <c r="I2379" s="52">
        <v>7.493035150044539E-4</v>
      </c>
    </row>
    <row r="2380" spans="3:9" hidden="1" x14ac:dyDescent="0.5">
      <c r="C2380" s="52">
        <v>0.2371999999999902</v>
      </c>
      <c r="E2380" s="52">
        <v>0.2371999999999902</v>
      </c>
      <c r="F2380" s="52">
        <v>5.6263839999995346E-2</v>
      </c>
      <c r="G2380" s="52">
        <v>1.3345782847998344E-2</v>
      </c>
      <c r="H2380" s="52">
        <v>3.1656196915450761E-3</v>
      </c>
      <c r="I2380" s="52">
        <v>7.5088499083446098E-4</v>
      </c>
    </row>
    <row r="2381" spans="3:9" hidden="1" x14ac:dyDescent="0.5">
      <c r="C2381" s="52">
        <v>0.23729999999999019</v>
      </c>
      <c r="E2381" s="52">
        <v>0.23729999999999019</v>
      </c>
      <c r="F2381" s="52">
        <v>5.6311289999995344E-2</v>
      </c>
      <c r="G2381" s="52">
        <v>1.3362669116998342E-2</v>
      </c>
      <c r="H2381" s="52">
        <v>3.1709613814635755E-3</v>
      </c>
      <c r="I2381" s="52">
        <v>7.5246913582127531E-4</v>
      </c>
    </row>
    <row r="2382" spans="3:9" hidden="1" x14ac:dyDescent="0.5">
      <c r="C2382" s="52">
        <v>0.23739999999999017</v>
      </c>
      <c r="E2382" s="52">
        <v>0.23739999999999017</v>
      </c>
      <c r="F2382" s="52">
        <v>5.6358759999995338E-2</v>
      </c>
      <c r="G2382" s="52">
        <v>1.337956962399834E-2</v>
      </c>
      <c r="H2382" s="52">
        <v>3.1763098287370746E-3</v>
      </c>
      <c r="I2382" s="52">
        <v>7.5405595334215034E-4</v>
      </c>
    </row>
    <row r="2383" spans="3:9" hidden="1" x14ac:dyDescent="0.5">
      <c r="C2383" s="52">
        <v>0.23749999999999016</v>
      </c>
      <c r="E2383" s="52">
        <v>0.23749999999999016</v>
      </c>
      <c r="F2383" s="52">
        <v>5.6406249999995328E-2</v>
      </c>
      <c r="G2383" s="52">
        <v>1.3396484374998336E-2</v>
      </c>
      <c r="H2383" s="52">
        <v>3.181665039061973E-3</v>
      </c>
      <c r="I2383" s="52">
        <v>7.5564544677718729E-4</v>
      </c>
    </row>
    <row r="2384" spans="3:9" hidden="1" x14ac:dyDescent="0.5">
      <c r="C2384" s="52">
        <v>0.23759999999999015</v>
      </c>
      <c r="E2384" s="52">
        <v>0.23759999999999015</v>
      </c>
      <c r="F2384" s="52">
        <v>5.6453759999995322E-2</v>
      </c>
      <c r="G2384" s="52">
        <v>1.3413413375998332E-2</v>
      </c>
      <c r="H2384" s="52">
        <v>3.187027018137072E-3</v>
      </c>
      <c r="I2384" s="52">
        <v>7.5723761950933696E-4</v>
      </c>
    </row>
    <row r="2385" spans="3:9" hidden="1" x14ac:dyDescent="0.5">
      <c r="C2385" s="52">
        <v>0.23769999999999014</v>
      </c>
      <c r="E2385" s="52">
        <v>0.23769999999999014</v>
      </c>
      <c r="F2385" s="52">
        <v>5.6501289999995312E-2</v>
      </c>
      <c r="G2385" s="52">
        <v>1.3430356632998328E-2</v>
      </c>
      <c r="H2385" s="52">
        <v>3.1923957716635701E-3</v>
      </c>
      <c r="I2385" s="52">
        <v>7.5883247492439915E-4</v>
      </c>
    </row>
    <row r="2386" spans="3:9" hidden="1" x14ac:dyDescent="0.5">
      <c r="C2386" s="52">
        <v>0.23779999999999013</v>
      </c>
      <c r="E2386" s="52">
        <v>0.23779999999999013</v>
      </c>
      <c r="F2386" s="52">
        <v>5.6548839999995305E-2</v>
      </c>
      <c r="G2386" s="52">
        <v>1.3447314151998326E-2</v>
      </c>
      <c r="H2386" s="52">
        <v>3.197771305345069E-3</v>
      </c>
      <c r="I2386" s="52">
        <v>7.6043001641102584E-4</v>
      </c>
    </row>
    <row r="2387" spans="3:9" hidden="1" x14ac:dyDescent="0.5">
      <c r="C2387" s="52">
        <v>0.23789999999999012</v>
      </c>
      <c r="E2387" s="52">
        <v>0.23789999999999012</v>
      </c>
      <c r="F2387" s="52">
        <v>5.6596409999995302E-2</v>
      </c>
      <c r="G2387" s="52">
        <v>1.3464285938998323E-2</v>
      </c>
      <c r="H2387" s="52">
        <v>3.2031536248875682E-3</v>
      </c>
      <c r="I2387" s="52">
        <v>7.6203024736072079E-4</v>
      </c>
    </row>
    <row r="2388" spans="3:9" hidden="1" x14ac:dyDescent="0.5">
      <c r="C2388" s="52">
        <v>0.23799999999999011</v>
      </c>
      <c r="E2388" s="52">
        <v>0.23799999999999011</v>
      </c>
      <c r="F2388" s="52">
        <v>5.6643999999995288E-2</v>
      </c>
      <c r="G2388" s="52">
        <v>1.3481271999998318E-2</v>
      </c>
      <c r="H2388" s="52">
        <v>3.2085427359994662E-3</v>
      </c>
      <c r="I2388" s="52">
        <v>7.6363317116784118E-4</v>
      </c>
    </row>
    <row r="2389" spans="3:9" hidden="1" x14ac:dyDescent="0.5">
      <c r="C2389" s="52">
        <v>0.2380999999999901</v>
      </c>
      <c r="E2389" s="52">
        <v>0.2380999999999901</v>
      </c>
      <c r="F2389" s="52">
        <v>5.6691609999995285E-2</v>
      </c>
      <c r="G2389" s="52">
        <v>1.3498272340998317E-2</v>
      </c>
      <c r="H2389" s="52">
        <v>3.2139386443915652E-3</v>
      </c>
      <c r="I2389" s="52">
        <v>7.6523879122959986E-4</v>
      </c>
    </row>
    <row r="2390" spans="3:9" hidden="1" x14ac:dyDescent="0.5">
      <c r="C2390" s="52">
        <v>0.23819999999999009</v>
      </c>
      <c r="E2390" s="52">
        <v>0.23819999999999009</v>
      </c>
      <c r="F2390" s="52">
        <v>5.6739239999995278E-2</v>
      </c>
      <c r="G2390" s="52">
        <v>1.3515286967998313E-2</v>
      </c>
      <c r="H2390" s="52">
        <v>3.2193413557770642E-3</v>
      </c>
      <c r="I2390" s="52">
        <v>7.6684711094606481E-4</v>
      </c>
    </row>
    <row r="2391" spans="3:9" hidden="1" x14ac:dyDescent="0.5">
      <c r="C2391" s="52">
        <v>0.23829999999999008</v>
      </c>
      <c r="E2391" s="52">
        <v>0.23829999999999008</v>
      </c>
      <c r="F2391" s="52">
        <v>5.6786889999995267E-2</v>
      </c>
      <c r="G2391" s="52">
        <v>1.3532315886998308E-2</v>
      </c>
      <c r="H2391" s="52">
        <v>3.2247508758715625E-3</v>
      </c>
      <c r="I2391" s="52">
        <v>7.6845813372016132E-4</v>
      </c>
    </row>
    <row r="2392" spans="3:9" hidden="1" x14ac:dyDescent="0.5">
      <c r="C2392" s="52">
        <v>0.23839999999999006</v>
      </c>
      <c r="E2392" s="52">
        <v>0.23839999999999006</v>
      </c>
      <c r="F2392" s="52">
        <v>5.683455999999526E-2</v>
      </c>
      <c r="G2392" s="52">
        <v>1.3549359103998305E-2</v>
      </c>
      <c r="H2392" s="52">
        <v>3.2301672103930614E-3</v>
      </c>
      <c r="I2392" s="52">
        <v>7.7007186295767374E-4</v>
      </c>
    </row>
    <row r="2393" spans="3:9" hidden="1" x14ac:dyDescent="0.5">
      <c r="C2393" s="52">
        <v>0.23849999999999005</v>
      </c>
      <c r="E2393" s="52">
        <v>0.23849999999999005</v>
      </c>
      <c r="F2393" s="52">
        <v>5.6882249999995256E-2</v>
      </c>
      <c r="G2393" s="52">
        <v>1.3566416624998303E-2</v>
      </c>
      <c r="H2393" s="52">
        <v>3.2355903650619603E-3</v>
      </c>
      <c r="I2393" s="52">
        <v>7.7168830206724532E-4</v>
      </c>
    </row>
    <row r="2394" spans="3:9" hidden="1" x14ac:dyDescent="0.5">
      <c r="C2394" s="52">
        <v>0.23859999999999004</v>
      </c>
      <c r="E2394" s="52">
        <v>0.23859999999999004</v>
      </c>
      <c r="F2394" s="52">
        <v>5.6929959999995249E-2</v>
      </c>
      <c r="G2394" s="52">
        <v>1.3583488455998299E-2</v>
      </c>
      <c r="H2394" s="52">
        <v>3.2410203456010589E-3</v>
      </c>
      <c r="I2394" s="52">
        <v>7.7330745446038034E-4</v>
      </c>
    </row>
    <row r="2395" spans="3:9" hidden="1" x14ac:dyDescent="0.5">
      <c r="C2395" s="52">
        <v>0.23869999999999003</v>
      </c>
      <c r="E2395" s="52">
        <v>0.23869999999999003</v>
      </c>
      <c r="F2395" s="52">
        <v>5.6977689999995244E-2</v>
      </c>
      <c r="G2395" s="52">
        <v>1.3600574602998296E-2</v>
      </c>
      <c r="H2395" s="52">
        <v>3.246457157735558E-3</v>
      </c>
      <c r="I2395" s="52">
        <v>7.7492932355144534E-4</v>
      </c>
    </row>
    <row r="2396" spans="3:9" hidden="1" x14ac:dyDescent="0.5">
      <c r="C2396" s="52">
        <v>0.23879999999999002</v>
      </c>
      <c r="E2396" s="52">
        <v>0.23879999999999002</v>
      </c>
      <c r="F2396" s="52">
        <v>5.7025439999995237E-2</v>
      </c>
      <c r="G2396" s="52">
        <v>1.3617675071998294E-2</v>
      </c>
      <c r="H2396" s="52">
        <v>3.2519008071930566E-3</v>
      </c>
      <c r="I2396" s="52">
        <v>7.765539127576695E-4</v>
      </c>
    </row>
    <row r="2397" spans="3:9" hidden="1" x14ac:dyDescent="0.5">
      <c r="C2397" s="52">
        <v>0.23889999999999001</v>
      </c>
      <c r="E2397" s="52">
        <v>0.23889999999999001</v>
      </c>
      <c r="F2397" s="52">
        <v>5.7073209999995225E-2</v>
      </c>
      <c r="G2397" s="52">
        <v>1.363478986899829E-2</v>
      </c>
      <c r="H2397" s="52">
        <v>3.2573512997035549E-3</v>
      </c>
      <c r="I2397" s="52">
        <v>7.7818122549914667E-4</v>
      </c>
    </row>
    <row r="2398" spans="3:9" hidden="1" x14ac:dyDescent="0.5">
      <c r="C2398" s="52">
        <v>0.23899999999999</v>
      </c>
      <c r="E2398" s="52">
        <v>0.23899999999999</v>
      </c>
      <c r="F2398" s="52">
        <v>5.7120999999995217E-2</v>
      </c>
      <c r="G2398" s="52">
        <v>1.3651918999998286E-2</v>
      </c>
      <c r="H2398" s="52">
        <v>3.2628086409994535E-3</v>
      </c>
      <c r="I2398" s="52">
        <v>7.7981126519883679E-4</v>
      </c>
    </row>
    <row r="2399" spans="3:9" hidden="1" x14ac:dyDescent="0.5">
      <c r="C2399" s="52">
        <v>0.23909999999998999</v>
      </c>
      <c r="E2399" s="52">
        <v>0.23909999999998999</v>
      </c>
      <c r="F2399" s="52">
        <v>5.7168809999995213E-2</v>
      </c>
      <c r="G2399" s="52">
        <v>1.3669062470998283E-2</v>
      </c>
      <c r="H2399" s="52">
        <v>3.2682728368155526E-3</v>
      </c>
      <c r="I2399" s="52">
        <v>7.8144403528256589E-4</v>
      </c>
    </row>
    <row r="2400" spans="3:9" hidden="1" x14ac:dyDescent="0.5">
      <c r="C2400" s="52">
        <v>0.23919999999998998</v>
      </c>
      <c r="E2400" s="52">
        <v>0.23919999999998998</v>
      </c>
      <c r="F2400" s="52">
        <v>5.7216639999995204E-2</v>
      </c>
      <c r="G2400" s="52">
        <v>1.3686220287998279E-2</v>
      </c>
      <c r="H2400" s="52">
        <v>3.2737438928890513E-3</v>
      </c>
      <c r="I2400" s="52">
        <v>7.8307953917902825E-4</v>
      </c>
    </row>
    <row r="2401" spans="3:9" hidden="1" x14ac:dyDescent="0.5">
      <c r="C2401" s="52">
        <v>0.23929999999998997</v>
      </c>
      <c r="E2401" s="52">
        <v>0.23929999999998997</v>
      </c>
      <c r="F2401" s="52">
        <v>5.72644899999952E-2</v>
      </c>
      <c r="G2401" s="52">
        <v>1.3703392456998276E-2</v>
      </c>
      <c r="H2401" s="52">
        <v>3.2792218149595501E-3</v>
      </c>
      <c r="I2401" s="52">
        <v>7.847177803197874E-4</v>
      </c>
    </row>
    <row r="2402" spans="3:9" hidden="1" x14ac:dyDescent="0.5">
      <c r="C2402" s="52">
        <v>0.23939999999998995</v>
      </c>
      <c r="E2402" s="52">
        <v>0.23939999999998995</v>
      </c>
      <c r="F2402" s="52">
        <v>5.7312359999995191E-2</v>
      </c>
      <c r="G2402" s="52">
        <v>1.3720578983998272E-2</v>
      </c>
      <c r="H2402" s="52">
        <v>3.2847066087690487E-3</v>
      </c>
      <c r="I2402" s="52">
        <v>7.8635876213927727E-4</v>
      </c>
    </row>
    <row r="2403" spans="3:9" hidden="1" x14ac:dyDescent="0.5">
      <c r="C2403" s="52">
        <v>0.23949999999998994</v>
      </c>
      <c r="E2403" s="52">
        <v>0.23949999999998994</v>
      </c>
      <c r="F2403" s="52">
        <v>5.7360249999995186E-2</v>
      </c>
      <c r="G2403" s="52">
        <v>1.373777987499827E-2</v>
      </c>
      <c r="H2403" s="52">
        <v>3.2901982800619478E-3</v>
      </c>
      <c r="I2403" s="52">
        <v>7.8800248807480344E-4</v>
      </c>
    </row>
    <row r="2404" spans="3:9" hidden="1" x14ac:dyDescent="0.5">
      <c r="C2404" s="52">
        <v>0.23959999999998993</v>
      </c>
      <c r="E2404" s="52">
        <v>0.23959999999998993</v>
      </c>
      <c r="F2404" s="52">
        <v>5.7408159999995177E-2</v>
      </c>
      <c r="G2404" s="52">
        <v>1.3754995135998267E-2</v>
      </c>
      <c r="H2404" s="52">
        <v>3.2956968345850463E-3</v>
      </c>
      <c r="I2404" s="52">
        <v>7.8964896156654394E-4</v>
      </c>
    </row>
    <row r="2405" spans="3:9" hidden="1" x14ac:dyDescent="0.5">
      <c r="C2405" s="52">
        <v>0.23969999999998992</v>
      </c>
      <c r="E2405" s="52">
        <v>0.23969999999998992</v>
      </c>
      <c r="F2405" s="52">
        <v>5.7456089999995165E-2</v>
      </c>
      <c r="G2405" s="52">
        <v>1.3772224772998262E-2</v>
      </c>
      <c r="H2405" s="52">
        <v>3.3012022780875444E-3</v>
      </c>
      <c r="I2405" s="52">
        <v>7.9129818605755116E-4</v>
      </c>
    </row>
    <row r="2406" spans="3:9" hidden="1" x14ac:dyDescent="0.5">
      <c r="C2406" s="52">
        <v>0.23979999999998991</v>
      </c>
      <c r="E2406" s="52">
        <v>0.23979999999998991</v>
      </c>
      <c r="F2406" s="52">
        <v>5.7504039999995163E-2</v>
      </c>
      <c r="G2406" s="52">
        <v>1.378946879199826E-2</v>
      </c>
      <c r="H2406" s="52">
        <v>3.3067146163210438E-3</v>
      </c>
      <c r="I2406" s="52">
        <v>7.9295016499375298E-4</v>
      </c>
    </row>
    <row r="2407" spans="3:9" hidden="1" x14ac:dyDescent="0.5">
      <c r="C2407" s="52">
        <v>0.2398999999999899</v>
      </c>
      <c r="E2407" s="52">
        <v>0.2398999999999899</v>
      </c>
      <c r="F2407" s="52">
        <v>5.755200999999515E-2</v>
      </c>
      <c r="G2407" s="52">
        <v>1.3806727198998255E-2</v>
      </c>
      <c r="H2407" s="52">
        <v>3.3122338550395417E-3</v>
      </c>
      <c r="I2407" s="52">
        <v>7.9460490182395262E-4</v>
      </c>
    </row>
    <row r="2408" spans="3:9" hidden="1" x14ac:dyDescent="0.5">
      <c r="C2408" s="52">
        <v>0.23999999999998989</v>
      </c>
      <c r="E2408" s="52">
        <v>0.23999999999998989</v>
      </c>
      <c r="F2408" s="52">
        <v>5.7599999999995148E-2</v>
      </c>
      <c r="G2408" s="52">
        <v>1.3823999999998253E-2</v>
      </c>
      <c r="H2408" s="52">
        <v>3.3177599999994409E-3</v>
      </c>
      <c r="I2408" s="52">
        <v>7.9626239999983225E-4</v>
      </c>
    </row>
    <row r="2409" spans="3:9" hidden="1" x14ac:dyDescent="0.5">
      <c r="C2409" s="52">
        <v>0.24009999999998988</v>
      </c>
      <c r="E2409" s="52">
        <v>0.24009999999998988</v>
      </c>
      <c r="F2409" s="52">
        <v>5.7648009999995142E-2</v>
      </c>
      <c r="G2409" s="52">
        <v>1.384128720099825E-2</v>
      </c>
      <c r="H2409" s="52">
        <v>3.3232930569595401E-3</v>
      </c>
      <c r="I2409" s="52">
        <v>7.9792266297595198E-4</v>
      </c>
    </row>
    <row r="2410" spans="3:9" hidden="1" x14ac:dyDescent="0.5">
      <c r="C2410" s="52">
        <v>0.24019999999998987</v>
      </c>
      <c r="E2410" s="52">
        <v>0.24019999999998987</v>
      </c>
      <c r="F2410" s="52">
        <v>5.7696039999995133E-2</v>
      </c>
      <c r="G2410" s="52">
        <v>1.3858588807998246E-2</v>
      </c>
      <c r="H2410" s="52">
        <v>3.3288330316810382E-3</v>
      </c>
      <c r="I2410" s="52">
        <v>7.9958569420975165E-4</v>
      </c>
    </row>
    <row r="2411" spans="3:9" hidden="1" x14ac:dyDescent="0.5">
      <c r="C2411" s="52">
        <v>0.24029999999998986</v>
      </c>
      <c r="E2411" s="52">
        <v>0.24029999999998986</v>
      </c>
      <c r="F2411" s="52">
        <v>5.7744089999995127E-2</v>
      </c>
      <c r="G2411" s="52">
        <v>1.3875904826998244E-2</v>
      </c>
      <c r="H2411" s="52">
        <v>3.334379929927537E-3</v>
      </c>
      <c r="I2411" s="52">
        <v>8.0125149716155336E-4</v>
      </c>
    </row>
    <row r="2412" spans="3:9" hidden="1" x14ac:dyDescent="0.5">
      <c r="C2412" s="52">
        <v>0.24039999999998984</v>
      </c>
      <c r="E2412" s="52">
        <v>0.24039999999998984</v>
      </c>
      <c r="F2412" s="52">
        <v>5.7792159999995117E-2</v>
      </c>
      <c r="G2412" s="52">
        <v>1.3893235263998239E-2</v>
      </c>
      <c r="H2412" s="52">
        <v>3.3399337574650358E-3</v>
      </c>
      <c r="I2412" s="52">
        <v>8.0292007529456067E-4</v>
      </c>
    </row>
    <row r="2413" spans="3:9" hidden="1" x14ac:dyDescent="0.5">
      <c r="C2413" s="52">
        <v>0.24049999999998983</v>
      </c>
      <c r="E2413" s="52">
        <v>0.24049999999998983</v>
      </c>
      <c r="F2413" s="52">
        <v>5.7840249999995111E-2</v>
      </c>
      <c r="G2413" s="52">
        <v>1.3910580124998236E-2</v>
      </c>
      <c r="H2413" s="52">
        <v>3.3454945200619346E-3</v>
      </c>
      <c r="I2413" s="52">
        <v>8.0459143207486125E-4</v>
      </c>
    </row>
    <row r="2414" spans="3:9" hidden="1" x14ac:dyDescent="0.5">
      <c r="C2414" s="52">
        <v>0.24059999999998982</v>
      </c>
      <c r="E2414" s="52">
        <v>0.24059999999998982</v>
      </c>
      <c r="F2414" s="52">
        <v>5.7888359999995101E-2</v>
      </c>
      <c r="G2414" s="52">
        <v>1.3927939415998233E-2</v>
      </c>
      <c r="H2414" s="52">
        <v>3.351062223489033E-3</v>
      </c>
      <c r="I2414" s="52">
        <v>8.0626557097142728E-4</v>
      </c>
    </row>
    <row r="2415" spans="3:9" hidden="1" x14ac:dyDescent="0.5">
      <c r="C2415" s="52">
        <v>0.24069999999998981</v>
      </c>
      <c r="E2415" s="52">
        <v>0.24069999999998981</v>
      </c>
      <c r="F2415" s="52">
        <v>5.7936489999995094E-2</v>
      </c>
      <c r="G2415" s="52">
        <v>1.3945313142998229E-2</v>
      </c>
      <c r="H2415" s="52">
        <v>3.3566368735195315E-3</v>
      </c>
      <c r="I2415" s="52">
        <v>8.0794249545611708E-4</v>
      </c>
    </row>
    <row r="2416" spans="3:9" hidden="1" x14ac:dyDescent="0.5">
      <c r="C2416" s="52">
        <v>0.2407999999999898</v>
      </c>
      <c r="E2416" s="52">
        <v>0.2407999999999898</v>
      </c>
      <c r="F2416" s="52">
        <v>5.7984639999995084E-2</v>
      </c>
      <c r="G2416" s="52">
        <v>1.3962701311998225E-2</v>
      </c>
      <c r="H2416" s="52">
        <v>3.3622184759290298E-3</v>
      </c>
      <c r="I2416" s="52">
        <v>8.096222090036761E-4</v>
      </c>
    </row>
    <row r="2417" spans="3:9" hidden="1" x14ac:dyDescent="0.5">
      <c r="C2417" s="52">
        <v>0.24089999999998979</v>
      </c>
      <c r="E2417" s="52">
        <v>0.24089999999998979</v>
      </c>
      <c r="F2417" s="52">
        <v>5.8032809999995077E-2</v>
      </c>
      <c r="G2417" s="52">
        <v>1.3980103928998221E-2</v>
      </c>
      <c r="H2417" s="52">
        <v>3.3678070364955288E-3</v>
      </c>
      <c r="I2417" s="52">
        <v>8.1130471509173853E-4</v>
      </c>
    </row>
    <row r="2418" spans="3:9" hidden="1" x14ac:dyDescent="0.5">
      <c r="C2418" s="52">
        <v>0.24099999999998978</v>
      </c>
      <c r="E2418" s="52">
        <v>0.24099999999998978</v>
      </c>
      <c r="F2418" s="52">
        <v>5.8080999999995074E-2</v>
      </c>
      <c r="G2418" s="52">
        <v>1.3997520999998219E-2</v>
      </c>
      <c r="H2418" s="52">
        <v>3.3734025609994276E-3</v>
      </c>
      <c r="I2418" s="52">
        <v>8.1299001720082755E-4</v>
      </c>
    </row>
    <row r="2419" spans="3:9" hidden="1" x14ac:dyDescent="0.5">
      <c r="C2419" s="52">
        <v>0.24109999999998977</v>
      </c>
      <c r="E2419" s="52">
        <v>0.24109999999998977</v>
      </c>
      <c r="F2419" s="52">
        <v>5.8129209999995067E-2</v>
      </c>
      <c r="G2419" s="52">
        <v>1.4014952530998217E-2</v>
      </c>
      <c r="H2419" s="52">
        <v>3.3790050552235263E-3</v>
      </c>
      <c r="I2419" s="52">
        <v>8.1467811881435765E-4</v>
      </c>
    </row>
    <row r="2420" spans="3:9" hidden="1" x14ac:dyDescent="0.5">
      <c r="C2420" s="52">
        <v>0.24119999999998976</v>
      </c>
      <c r="E2420" s="52">
        <v>0.24119999999998976</v>
      </c>
      <c r="F2420" s="52">
        <v>5.8177439999995056E-2</v>
      </c>
      <c r="G2420" s="52">
        <v>1.4032398527998211E-2</v>
      </c>
      <c r="H2420" s="52">
        <v>3.3846145249530248E-3</v>
      </c>
      <c r="I2420" s="52">
        <v>8.1636902341863493E-4</v>
      </c>
    </row>
    <row r="2421" spans="3:9" hidden="1" x14ac:dyDescent="0.5">
      <c r="C2421" s="52">
        <v>0.24129999999998974</v>
      </c>
      <c r="E2421" s="52">
        <v>0.24129999999998974</v>
      </c>
      <c r="F2421" s="52">
        <v>5.8225689999995049E-2</v>
      </c>
      <c r="G2421" s="52">
        <v>1.4049858996998208E-2</v>
      </c>
      <c r="H2421" s="52">
        <v>3.3902309759755236E-3</v>
      </c>
      <c r="I2421" s="52">
        <v>8.1806273450285908E-4</v>
      </c>
    </row>
    <row r="2422" spans="3:9" hidden="1" x14ac:dyDescent="0.5">
      <c r="C2422" s="52">
        <v>0.24139999999998973</v>
      </c>
      <c r="E2422" s="52">
        <v>0.24139999999998973</v>
      </c>
      <c r="F2422" s="52">
        <v>5.8273959999995045E-2</v>
      </c>
      <c r="G2422" s="52">
        <v>1.4067333943998206E-2</v>
      </c>
      <c r="H2422" s="52">
        <v>3.3958544140810227E-3</v>
      </c>
      <c r="I2422" s="52">
        <v>8.1975925555912398E-4</v>
      </c>
    </row>
    <row r="2423" spans="3:9" hidden="1" x14ac:dyDescent="0.5">
      <c r="C2423" s="52">
        <v>0.24149999999998972</v>
      </c>
      <c r="E2423" s="52">
        <v>0.24149999999998972</v>
      </c>
      <c r="F2423" s="52">
        <v>5.8322249999995038E-2</v>
      </c>
      <c r="G2423" s="52">
        <v>1.4084823374998202E-2</v>
      </c>
      <c r="H2423" s="52">
        <v>3.4014848450619212E-3</v>
      </c>
      <c r="I2423" s="52">
        <v>8.2145859008241897E-4</v>
      </c>
    </row>
    <row r="2424" spans="3:9" hidden="1" x14ac:dyDescent="0.5">
      <c r="C2424" s="52">
        <v>0.24159999999998971</v>
      </c>
      <c r="E2424" s="52">
        <v>0.24159999999998971</v>
      </c>
      <c r="F2424" s="52">
        <v>5.8370559999995027E-2</v>
      </c>
      <c r="G2424" s="52">
        <v>1.4102327295998198E-2</v>
      </c>
      <c r="H2424" s="52">
        <v>3.4071222747130195E-3</v>
      </c>
      <c r="I2424" s="52">
        <v>8.231607415706305E-4</v>
      </c>
    </row>
    <row r="2425" spans="3:9" hidden="1" x14ac:dyDescent="0.5">
      <c r="C2425" s="52">
        <v>0.2416999999999897</v>
      </c>
      <c r="E2425" s="52">
        <v>0.2416999999999897</v>
      </c>
      <c r="F2425" s="52">
        <v>5.8418889999995019E-2</v>
      </c>
      <c r="G2425" s="52">
        <v>1.4119845712998194E-2</v>
      </c>
      <c r="H2425" s="52">
        <v>3.412766708831518E-3</v>
      </c>
      <c r="I2425" s="52">
        <v>8.2486571352454277E-4</v>
      </c>
    </row>
    <row r="2426" spans="3:9" hidden="1" x14ac:dyDescent="0.5">
      <c r="C2426" s="52">
        <v>0.24179999999998969</v>
      </c>
      <c r="E2426" s="52">
        <v>0.24179999999998969</v>
      </c>
      <c r="F2426" s="52">
        <v>5.8467239999995015E-2</v>
      </c>
      <c r="G2426" s="52">
        <v>1.4137378631998192E-2</v>
      </c>
      <c r="H2426" s="52">
        <v>3.4184181532170171E-3</v>
      </c>
      <c r="I2426" s="52">
        <v>8.2657350944783953E-4</v>
      </c>
    </row>
    <row r="2427" spans="3:9" hidden="1" x14ac:dyDescent="0.5">
      <c r="C2427" s="52">
        <v>0.24189999999998968</v>
      </c>
      <c r="E2427" s="52">
        <v>0.24189999999998968</v>
      </c>
      <c r="F2427" s="52">
        <v>5.8515609999995007E-2</v>
      </c>
      <c r="G2427" s="52">
        <v>1.4154926058998188E-2</v>
      </c>
      <c r="H2427" s="52">
        <v>3.4240766136715158E-3</v>
      </c>
      <c r="I2427" s="52">
        <v>8.2828413284710429E-4</v>
      </c>
    </row>
    <row r="2428" spans="3:9" hidden="1" x14ac:dyDescent="0.5">
      <c r="C2428" s="52">
        <v>0.24199999999998967</v>
      </c>
      <c r="E2428" s="52">
        <v>0.24199999999998967</v>
      </c>
      <c r="F2428" s="52">
        <v>5.8563999999995002E-2</v>
      </c>
      <c r="G2428" s="52">
        <v>1.4172487999998186E-2</v>
      </c>
      <c r="H2428" s="52">
        <v>3.4297420959994145E-3</v>
      </c>
      <c r="I2428" s="52">
        <v>8.2999758723182292E-4</v>
      </c>
    </row>
    <row r="2429" spans="3:9" hidden="1" x14ac:dyDescent="0.5">
      <c r="C2429" s="52">
        <v>0.24209999999998966</v>
      </c>
      <c r="E2429" s="52">
        <v>0.24209999999998966</v>
      </c>
      <c r="F2429" s="52">
        <v>5.8612409999994994E-2</v>
      </c>
      <c r="G2429" s="52">
        <v>1.4190064460998181E-2</v>
      </c>
      <c r="H2429" s="52">
        <v>3.4354146060075132E-3</v>
      </c>
      <c r="I2429" s="52">
        <v>8.3171387611438339E-4</v>
      </c>
    </row>
    <row r="2430" spans="3:9" hidden="1" x14ac:dyDescent="0.5">
      <c r="C2430" s="52">
        <v>0.24219999999998965</v>
      </c>
      <c r="E2430" s="52">
        <v>0.24219999999998965</v>
      </c>
      <c r="F2430" s="52">
        <v>5.8660839999994982E-2</v>
      </c>
      <c r="G2430" s="52">
        <v>1.4207655447998178E-2</v>
      </c>
      <c r="H2430" s="52">
        <v>3.4410941495050112E-3</v>
      </c>
      <c r="I2430" s="52">
        <v>8.3343300301007804E-4</v>
      </c>
    </row>
    <row r="2431" spans="3:9" hidden="1" x14ac:dyDescent="0.5">
      <c r="C2431" s="52">
        <v>0.24229999999998963</v>
      </c>
      <c r="E2431" s="52">
        <v>0.24229999999998963</v>
      </c>
      <c r="F2431" s="52">
        <v>5.8709289999994974E-2</v>
      </c>
      <c r="G2431" s="52">
        <v>1.4225260966998174E-2</v>
      </c>
      <c r="H2431" s="52">
        <v>3.4467807323035099E-3</v>
      </c>
      <c r="I2431" s="52">
        <v>8.3515497143710476E-4</v>
      </c>
    </row>
    <row r="2432" spans="3:9" hidden="1" x14ac:dyDescent="0.5">
      <c r="C2432" s="52">
        <v>0.24239999999998962</v>
      </c>
      <c r="E2432" s="52">
        <v>0.24239999999998962</v>
      </c>
      <c r="F2432" s="52">
        <v>5.8757759999994968E-2</v>
      </c>
      <c r="G2432" s="52">
        <v>1.424288102399817E-2</v>
      </c>
      <c r="H2432" s="52">
        <v>3.4524743602170086E-3</v>
      </c>
      <c r="I2432" s="52">
        <v>8.3687978491656708E-4</v>
      </c>
    </row>
    <row r="2433" spans="3:9" hidden="1" x14ac:dyDescent="0.5">
      <c r="C2433" s="52">
        <v>0.24249999999998961</v>
      </c>
      <c r="E2433" s="52">
        <v>0.24249999999998961</v>
      </c>
      <c r="F2433" s="52">
        <v>5.880624999999496E-2</v>
      </c>
      <c r="G2433" s="52">
        <v>1.4260515624998167E-2</v>
      </c>
      <c r="H2433" s="52">
        <v>3.4581750390619073E-3</v>
      </c>
      <c r="I2433" s="52">
        <v>8.3860744697247661E-4</v>
      </c>
    </row>
    <row r="2434" spans="3:9" hidden="1" x14ac:dyDescent="0.5">
      <c r="C2434" s="52">
        <v>0.2425999999999896</v>
      </c>
      <c r="E2434" s="52">
        <v>0.2425999999999896</v>
      </c>
      <c r="F2434" s="52">
        <v>5.8854759999994954E-2</v>
      </c>
      <c r="G2434" s="52">
        <v>1.4278164775998164E-2</v>
      </c>
      <c r="H2434" s="52">
        <v>3.4638827746570062E-3</v>
      </c>
      <c r="I2434" s="52">
        <v>8.4033796113175364E-4</v>
      </c>
    </row>
    <row r="2435" spans="3:9" hidden="1" x14ac:dyDescent="0.5">
      <c r="C2435" s="52">
        <v>0.24269999999998959</v>
      </c>
      <c r="E2435" s="52">
        <v>0.24269999999998959</v>
      </c>
      <c r="F2435" s="52">
        <v>5.8903289999994946E-2</v>
      </c>
      <c r="G2435" s="52">
        <v>1.4295828482998161E-2</v>
      </c>
      <c r="H2435" s="52">
        <v>3.4695975728235044E-3</v>
      </c>
      <c r="I2435" s="52">
        <v>8.4207133092422835E-4</v>
      </c>
    </row>
    <row r="2436" spans="3:9" hidden="1" x14ac:dyDescent="0.5">
      <c r="C2436" s="52">
        <v>0.24279999999998958</v>
      </c>
      <c r="E2436" s="52">
        <v>0.24279999999998958</v>
      </c>
      <c r="F2436" s="52">
        <v>5.895183999999494E-2</v>
      </c>
      <c r="G2436" s="52">
        <v>1.4313506751998157E-2</v>
      </c>
      <c r="H2436" s="52">
        <v>3.4753194393850034E-3</v>
      </c>
      <c r="I2436" s="52">
        <v>8.4380755988264266E-4</v>
      </c>
    </row>
    <row r="2437" spans="3:9" hidden="1" x14ac:dyDescent="0.5">
      <c r="C2437" s="52">
        <v>0.24289999999998957</v>
      </c>
      <c r="E2437" s="52">
        <v>0.24289999999998957</v>
      </c>
      <c r="F2437" s="52">
        <v>5.9000409999994931E-2</v>
      </c>
      <c r="G2437" s="52">
        <v>1.4331199588998153E-2</v>
      </c>
      <c r="H2437" s="52">
        <v>3.4810483801675017E-3</v>
      </c>
      <c r="I2437" s="52">
        <v>8.4554665154264988E-4</v>
      </c>
    </row>
    <row r="2438" spans="3:9" hidden="1" x14ac:dyDescent="0.5">
      <c r="C2438" s="52">
        <v>0.24299999999998956</v>
      </c>
      <c r="E2438" s="52">
        <v>0.24299999999998956</v>
      </c>
      <c r="F2438" s="52">
        <v>5.9048999999994925E-2</v>
      </c>
      <c r="G2438" s="52">
        <v>1.434890699999815E-2</v>
      </c>
      <c r="H2438" s="52">
        <v>3.4867844009994005E-3</v>
      </c>
      <c r="I2438" s="52">
        <v>8.472886094428179E-4</v>
      </c>
    </row>
    <row r="2439" spans="3:9" hidden="1" x14ac:dyDescent="0.5">
      <c r="C2439" s="52">
        <v>0.24309999999998955</v>
      </c>
      <c r="E2439" s="52">
        <v>0.24309999999998955</v>
      </c>
      <c r="F2439" s="52">
        <v>5.9097609999994916E-2</v>
      </c>
      <c r="G2439" s="52">
        <v>1.4366628990998146E-2</v>
      </c>
      <c r="H2439" s="52">
        <v>3.4925275077114992E-3</v>
      </c>
      <c r="I2439" s="52">
        <v>8.4903343712462893E-4</v>
      </c>
    </row>
    <row r="2440" spans="3:9" hidden="1" x14ac:dyDescent="0.5">
      <c r="C2440" s="52">
        <v>0.24319999999998954</v>
      </c>
      <c r="E2440" s="52">
        <v>0.24319999999998954</v>
      </c>
      <c r="F2440" s="52">
        <v>5.914623999999491E-2</v>
      </c>
      <c r="G2440" s="52">
        <v>1.4384365567998143E-2</v>
      </c>
      <c r="H2440" s="52">
        <v>3.498277706136998E-3</v>
      </c>
      <c r="I2440" s="52">
        <v>8.5078113813248125E-4</v>
      </c>
    </row>
    <row r="2441" spans="3:9" hidden="1" x14ac:dyDescent="0.5">
      <c r="C2441" s="52">
        <v>0.24329999999998952</v>
      </c>
      <c r="E2441" s="52">
        <v>0.24329999999998952</v>
      </c>
      <c r="F2441" s="52">
        <v>5.91948899999949E-2</v>
      </c>
      <c r="G2441" s="52">
        <v>1.4402116736998139E-2</v>
      </c>
      <c r="H2441" s="52">
        <v>3.5040350021114963E-3</v>
      </c>
      <c r="I2441" s="52">
        <v>8.525317160136903E-4</v>
      </c>
    </row>
    <row r="2442" spans="3:9" hidden="1" x14ac:dyDescent="0.5">
      <c r="C2442" s="52">
        <v>0.24339999999998951</v>
      </c>
      <c r="E2442" s="52">
        <v>0.24339999999998951</v>
      </c>
      <c r="F2442" s="52">
        <v>5.9243559999994894E-2</v>
      </c>
      <c r="G2442" s="52">
        <v>1.4419882503998135E-2</v>
      </c>
      <c r="H2442" s="52">
        <v>3.5097994014729951E-3</v>
      </c>
      <c r="I2442" s="52">
        <v>8.5428517431849018E-4</v>
      </c>
    </row>
    <row r="2443" spans="3:9" hidden="1" x14ac:dyDescent="0.5">
      <c r="C2443" s="52">
        <v>0.2434999999999895</v>
      </c>
      <c r="E2443" s="52">
        <v>0.2434999999999895</v>
      </c>
      <c r="F2443" s="52">
        <v>5.9292249999994891E-2</v>
      </c>
      <c r="G2443" s="52">
        <v>1.4437662874998133E-2</v>
      </c>
      <c r="H2443" s="52">
        <v>3.5155709100618943E-3</v>
      </c>
      <c r="I2443" s="52">
        <v>8.5604151660003433E-4</v>
      </c>
    </row>
    <row r="2444" spans="3:9" hidden="1" x14ac:dyDescent="0.5">
      <c r="C2444" s="52">
        <v>0.24359999999998949</v>
      </c>
      <c r="E2444" s="52">
        <v>0.24359999999998949</v>
      </c>
      <c r="F2444" s="52">
        <v>5.9340959999994877E-2</v>
      </c>
      <c r="G2444" s="52">
        <v>1.4455457855998128E-2</v>
      </c>
      <c r="H2444" s="52">
        <v>3.5213495337209919E-3</v>
      </c>
      <c r="I2444" s="52">
        <v>8.5780074641439658E-4</v>
      </c>
    </row>
    <row r="2445" spans="3:9" hidden="1" x14ac:dyDescent="0.5">
      <c r="C2445" s="52">
        <v>0.24369999999998948</v>
      </c>
      <c r="E2445" s="52">
        <v>0.24369999999998948</v>
      </c>
      <c r="F2445" s="52">
        <v>5.9389689999994874E-2</v>
      </c>
      <c r="G2445" s="52">
        <v>1.4473267452998127E-2</v>
      </c>
      <c r="H2445" s="52">
        <v>3.5271352782954911E-3</v>
      </c>
      <c r="I2445" s="52">
        <v>8.5956286732057411E-4</v>
      </c>
    </row>
    <row r="2446" spans="3:9" hidden="1" x14ac:dyDescent="0.5">
      <c r="C2446" s="52">
        <v>0.24379999999998947</v>
      </c>
      <c r="E2446" s="52">
        <v>0.24379999999998947</v>
      </c>
      <c r="F2446" s="52">
        <v>5.9438439999994867E-2</v>
      </c>
      <c r="G2446" s="52">
        <v>1.4491091671998123E-2</v>
      </c>
      <c r="H2446" s="52">
        <v>3.5329281496329899E-3</v>
      </c>
      <c r="I2446" s="52">
        <v>8.6132788288048568E-4</v>
      </c>
    </row>
    <row r="2447" spans="3:9" hidden="1" x14ac:dyDescent="0.5">
      <c r="C2447" s="52">
        <v>0.24389999999998946</v>
      </c>
      <c r="E2447" s="52">
        <v>0.24389999999998946</v>
      </c>
      <c r="F2447" s="52">
        <v>5.9487209999994857E-2</v>
      </c>
      <c r="G2447" s="52">
        <v>1.4508930518998119E-2</v>
      </c>
      <c r="H2447" s="52">
        <v>3.538728153583488E-3</v>
      </c>
      <c r="I2447" s="52">
        <v>8.6309579665897547E-4</v>
      </c>
    </row>
    <row r="2448" spans="3:9" hidden="1" x14ac:dyDescent="0.5">
      <c r="C2448" s="52">
        <v>0.24399999999998945</v>
      </c>
      <c r="E2448" s="52">
        <v>0.24399999999998945</v>
      </c>
      <c r="F2448" s="52">
        <v>5.953599999999485E-2</v>
      </c>
      <c r="G2448" s="52">
        <v>1.4526783999998115E-2</v>
      </c>
      <c r="H2448" s="52">
        <v>3.5445352959993866E-3</v>
      </c>
      <c r="I2448" s="52">
        <v>8.6486661222381293E-4</v>
      </c>
    </row>
    <row r="2449" spans="3:9" hidden="1" x14ac:dyDescent="0.5">
      <c r="C2449" s="52">
        <v>0.24409999999998944</v>
      </c>
      <c r="E2449" s="52">
        <v>0.24409999999998944</v>
      </c>
      <c r="F2449" s="52">
        <v>5.9584809999994846E-2</v>
      </c>
      <c r="G2449" s="52">
        <v>1.4544652120998112E-2</v>
      </c>
      <c r="H2449" s="52">
        <v>3.5503495827354857E-3</v>
      </c>
      <c r="I2449" s="52">
        <v>8.6664033314569453E-4</v>
      </c>
    </row>
    <row r="2450" spans="3:9" hidden="1" x14ac:dyDescent="0.5">
      <c r="C2450" s="52">
        <v>0.24419999999998943</v>
      </c>
      <c r="E2450" s="52">
        <v>0.24419999999998943</v>
      </c>
      <c r="F2450" s="52">
        <v>5.9633639999994832E-2</v>
      </c>
      <c r="G2450" s="52">
        <v>1.4562534887998108E-2</v>
      </c>
      <c r="H2450" s="52">
        <v>3.5561710196489837E-3</v>
      </c>
      <c r="I2450" s="52">
        <v>8.6841696299824419E-4</v>
      </c>
    </row>
    <row r="2451" spans="3:9" hidden="1" x14ac:dyDescent="0.5">
      <c r="C2451" s="52">
        <v>0.24429999999998941</v>
      </c>
      <c r="E2451" s="52">
        <v>0.24429999999998941</v>
      </c>
      <c r="F2451" s="52">
        <v>5.9682489999994828E-2</v>
      </c>
      <c r="G2451" s="52">
        <v>1.4580432306998105E-2</v>
      </c>
      <c r="H2451" s="52">
        <v>3.5619996125994826E-3</v>
      </c>
      <c r="I2451" s="52">
        <v>8.7019650535801591E-4</v>
      </c>
    </row>
    <row r="2452" spans="3:9" hidden="1" x14ac:dyDescent="0.5">
      <c r="C2452" s="52">
        <v>0.2443999999999894</v>
      </c>
      <c r="E2452" s="52">
        <v>0.2443999999999894</v>
      </c>
      <c r="F2452" s="52">
        <v>5.9731359999994821E-2</v>
      </c>
      <c r="G2452" s="52">
        <v>1.4598344383998102E-2</v>
      </c>
      <c r="H2452" s="52">
        <v>3.5678353674489811E-3</v>
      </c>
      <c r="I2452" s="52">
        <v>8.7197896380449317E-4</v>
      </c>
    </row>
    <row r="2453" spans="3:9" hidden="1" x14ac:dyDescent="0.5">
      <c r="C2453" s="52">
        <v>0.24449999999998939</v>
      </c>
      <c r="E2453" s="52">
        <v>0.24449999999998939</v>
      </c>
      <c r="F2453" s="52">
        <v>5.978024999999481E-2</v>
      </c>
      <c r="G2453" s="52">
        <v>1.4616271124998097E-2</v>
      </c>
      <c r="H2453" s="52">
        <v>3.5736782900618793E-3</v>
      </c>
      <c r="I2453" s="52">
        <v>8.737643419200916E-4</v>
      </c>
    </row>
    <row r="2454" spans="3:9" hidden="1" x14ac:dyDescent="0.5">
      <c r="C2454" s="52">
        <v>0.24459999999998938</v>
      </c>
      <c r="E2454" s="52">
        <v>0.24459999999998938</v>
      </c>
      <c r="F2454" s="52">
        <v>5.9829159999994802E-2</v>
      </c>
      <c r="G2454" s="52">
        <v>1.4634212535998094E-2</v>
      </c>
      <c r="H2454" s="52">
        <v>3.5795283863049778E-3</v>
      </c>
      <c r="I2454" s="52">
        <v>8.7555264329015957E-4</v>
      </c>
    </row>
    <row r="2455" spans="3:9" hidden="1" x14ac:dyDescent="0.5">
      <c r="C2455" s="52">
        <v>0.24469999999998937</v>
      </c>
      <c r="E2455" s="52">
        <v>0.24469999999998937</v>
      </c>
      <c r="F2455" s="52">
        <v>5.9878089999994798E-2</v>
      </c>
      <c r="G2455" s="52">
        <v>1.4652168622998091E-2</v>
      </c>
      <c r="H2455" s="52">
        <v>3.5853856620474771E-3</v>
      </c>
      <c r="I2455" s="52">
        <v>8.7734387150297953E-4</v>
      </c>
    </row>
    <row r="2456" spans="3:9" hidden="1" x14ac:dyDescent="0.5">
      <c r="C2456" s="52">
        <v>0.24479999999998936</v>
      </c>
      <c r="E2456" s="52">
        <v>0.24479999999998936</v>
      </c>
      <c r="F2456" s="52">
        <v>5.992703999999479E-2</v>
      </c>
      <c r="G2456" s="52">
        <v>1.4670139391998087E-2</v>
      </c>
      <c r="H2456" s="52">
        <v>3.5912501231609756E-3</v>
      </c>
      <c r="I2456" s="52">
        <v>8.7913803014976865E-4</v>
      </c>
    </row>
    <row r="2457" spans="3:9" hidden="1" x14ac:dyDescent="0.5">
      <c r="C2457" s="52">
        <v>0.24489999999998935</v>
      </c>
      <c r="E2457" s="52">
        <v>0.24489999999998935</v>
      </c>
      <c r="F2457" s="52">
        <v>5.9976009999994785E-2</v>
      </c>
      <c r="G2457" s="52">
        <v>1.4688124848998084E-2</v>
      </c>
      <c r="H2457" s="52">
        <v>3.5971217755194746E-3</v>
      </c>
      <c r="I2457" s="52">
        <v>8.8093512282468099E-4</v>
      </c>
    </row>
    <row r="2458" spans="3:9" hidden="1" x14ac:dyDescent="0.5">
      <c r="C2458" s="52">
        <v>0.24499999999998934</v>
      </c>
      <c r="E2458" s="52">
        <v>0.24499999999998934</v>
      </c>
      <c r="F2458" s="52">
        <v>6.0024999999994777E-2</v>
      </c>
      <c r="G2458" s="52">
        <v>1.470612499999808E-2</v>
      </c>
      <c r="H2458" s="52">
        <v>3.6030006249993729E-3</v>
      </c>
      <c r="I2458" s="52">
        <v>8.8273515312480792E-4</v>
      </c>
    </row>
    <row r="2459" spans="3:9" hidden="1" x14ac:dyDescent="0.5">
      <c r="C2459" s="52">
        <v>0.24509999999998933</v>
      </c>
      <c r="E2459" s="52">
        <v>0.24509999999998933</v>
      </c>
      <c r="F2459" s="52">
        <v>6.0074009999994765E-2</v>
      </c>
      <c r="G2459" s="52">
        <v>1.4724139850998076E-2</v>
      </c>
      <c r="H2459" s="52">
        <v>3.6088866774794709E-3</v>
      </c>
      <c r="I2459" s="52">
        <v>8.8453812465017975E-4</v>
      </c>
    </row>
    <row r="2460" spans="3:9" hidden="1" x14ac:dyDescent="0.5">
      <c r="C2460" s="52">
        <v>0.24519999999998932</v>
      </c>
      <c r="E2460" s="52">
        <v>0.24519999999998932</v>
      </c>
      <c r="F2460" s="52">
        <v>6.0123039999994764E-2</v>
      </c>
      <c r="G2460" s="52">
        <v>1.4742169407998074E-2</v>
      </c>
      <c r="H2460" s="52">
        <v>3.6147799388409705E-3</v>
      </c>
      <c r="I2460" s="52">
        <v>8.8634404100376739E-4</v>
      </c>
    </row>
    <row r="2461" spans="3:9" hidden="1" x14ac:dyDescent="0.5">
      <c r="C2461" s="52">
        <v>0.2452999999999893</v>
      </c>
      <c r="E2461" s="52">
        <v>0.2452999999999893</v>
      </c>
      <c r="F2461" s="52">
        <v>6.0172089999994752E-2</v>
      </c>
      <c r="G2461" s="52">
        <v>1.4760213676998068E-2</v>
      </c>
      <c r="H2461" s="52">
        <v>3.6206804149674682E-3</v>
      </c>
      <c r="I2461" s="52">
        <v>8.8815290579148123E-4</v>
      </c>
    </row>
    <row r="2462" spans="3:9" hidden="1" x14ac:dyDescent="0.5">
      <c r="C2462" s="52">
        <v>0.24539999999998929</v>
      </c>
      <c r="E2462" s="52">
        <v>0.24539999999998929</v>
      </c>
      <c r="F2462" s="52">
        <v>6.0221159999994743E-2</v>
      </c>
      <c r="G2462" s="52">
        <v>1.4778272663998065E-2</v>
      </c>
      <c r="H2462" s="52">
        <v>3.626588111744967E-3</v>
      </c>
      <c r="I2462" s="52">
        <v>8.8996472262217611E-4</v>
      </c>
    </row>
    <row r="2463" spans="3:9" hidden="1" x14ac:dyDescent="0.5">
      <c r="C2463" s="52">
        <v>0.24549999999998928</v>
      </c>
      <c r="E2463" s="52">
        <v>0.24549999999998928</v>
      </c>
      <c r="F2463" s="52">
        <v>6.0270249999994738E-2</v>
      </c>
      <c r="G2463" s="52">
        <v>1.4796346374998062E-2</v>
      </c>
      <c r="H2463" s="52">
        <v>3.6325030350618658E-3</v>
      </c>
      <c r="I2463" s="52">
        <v>8.9177949510764909E-4</v>
      </c>
    </row>
    <row r="2464" spans="3:9" hidden="1" x14ac:dyDescent="0.5">
      <c r="C2464" s="52">
        <v>0.24559999999998927</v>
      </c>
      <c r="E2464" s="52">
        <v>0.24559999999998927</v>
      </c>
      <c r="F2464" s="52">
        <v>6.0319359999994729E-2</v>
      </c>
      <c r="G2464" s="52">
        <v>1.4814434815998059E-2</v>
      </c>
      <c r="H2464" s="52">
        <v>3.6384251908089639E-3</v>
      </c>
      <c r="I2464" s="52">
        <v>8.9359722686264248E-4</v>
      </c>
    </row>
    <row r="2465" spans="3:9" hidden="1" x14ac:dyDescent="0.5">
      <c r="C2465" s="52">
        <v>0.24569999999998926</v>
      </c>
      <c r="E2465" s="52">
        <v>0.24569999999998926</v>
      </c>
      <c r="F2465" s="52">
        <v>6.0368489999994723E-2</v>
      </c>
      <c r="G2465" s="52">
        <v>1.4832537992998055E-2</v>
      </c>
      <c r="H2465" s="52">
        <v>3.6443545848794628E-3</v>
      </c>
      <c r="I2465" s="52">
        <v>8.9541792150484489E-4</v>
      </c>
    </row>
    <row r="2466" spans="3:9" hidden="1" x14ac:dyDescent="0.5">
      <c r="C2466" s="52">
        <v>0.24579999999998925</v>
      </c>
      <c r="E2466" s="52">
        <v>0.24579999999998925</v>
      </c>
      <c r="F2466" s="52">
        <v>6.0417639999994714E-2</v>
      </c>
      <c r="G2466" s="52">
        <v>1.4850655911998051E-2</v>
      </c>
      <c r="H2466" s="52">
        <v>3.6502912231689611E-3</v>
      </c>
      <c r="I2466" s="52">
        <v>8.9724158265489136E-4</v>
      </c>
    </row>
    <row r="2467" spans="3:9" hidden="1" x14ac:dyDescent="0.5">
      <c r="C2467" s="52">
        <v>0.24589999999998924</v>
      </c>
      <c r="E2467" s="52">
        <v>0.24589999999998924</v>
      </c>
      <c r="F2467" s="52">
        <v>6.0466809999994708E-2</v>
      </c>
      <c r="G2467" s="52">
        <v>1.4868788578998048E-2</v>
      </c>
      <c r="H2467" s="52">
        <v>3.6562351115754601E-3</v>
      </c>
      <c r="I2467" s="52">
        <v>8.9906821393636628E-4</v>
      </c>
    </row>
    <row r="2468" spans="3:9" hidden="1" x14ac:dyDescent="0.5">
      <c r="C2468" s="52">
        <v>0.24599999999998923</v>
      </c>
      <c r="E2468" s="52">
        <v>0.24599999999998923</v>
      </c>
      <c r="F2468" s="52">
        <v>6.0515999999994699E-2</v>
      </c>
      <c r="G2468" s="52">
        <v>1.4886935999998045E-2</v>
      </c>
      <c r="H2468" s="52">
        <v>3.6621862559993584E-3</v>
      </c>
      <c r="I2468" s="52">
        <v>9.0089781897580276E-4</v>
      </c>
    </row>
    <row r="2469" spans="3:9" hidden="1" x14ac:dyDescent="0.5">
      <c r="C2469" s="52">
        <v>0.24609999999998922</v>
      </c>
      <c r="E2469" s="52">
        <v>0.24609999999998922</v>
      </c>
      <c r="F2469" s="52">
        <v>6.0565209999994693E-2</v>
      </c>
      <c r="G2469" s="52">
        <v>1.4905098180998042E-2</v>
      </c>
      <c r="H2469" s="52">
        <v>3.6681446623434573E-3</v>
      </c>
      <c r="I2469" s="52">
        <v>9.0273040140268531E-4</v>
      </c>
    </row>
    <row r="2470" spans="3:9" hidden="1" x14ac:dyDescent="0.5">
      <c r="C2470" s="52">
        <v>0.24619999999998921</v>
      </c>
      <c r="E2470" s="52">
        <v>0.24619999999998921</v>
      </c>
      <c r="F2470" s="52">
        <v>6.0614439999994683E-2</v>
      </c>
      <c r="G2470" s="52">
        <v>1.4923275127998037E-2</v>
      </c>
      <c r="H2470" s="52">
        <v>3.6741103365129555E-3</v>
      </c>
      <c r="I2470" s="52">
        <v>9.0456596484944998E-4</v>
      </c>
    </row>
    <row r="2471" spans="3:9" hidden="1" x14ac:dyDescent="0.5">
      <c r="C2471" s="52">
        <v>0.24629999999998919</v>
      </c>
      <c r="E2471" s="52">
        <v>0.24629999999998919</v>
      </c>
      <c r="F2471" s="52">
        <v>6.0663689999994677E-2</v>
      </c>
      <c r="G2471" s="52">
        <v>1.4941466846998033E-2</v>
      </c>
      <c r="H2471" s="52">
        <v>3.6800832844154541E-3</v>
      </c>
      <c r="I2471" s="52">
        <v>9.064045129514866E-4</v>
      </c>
    </row>
    <row r="2472" spans="3:9" hidden="1" x14ac:dyDescent="0.5">
      <c r="C2472" s="52">
        <v>0.24639999999998918</v>
      </c>
      <c r="E2472" s="52">
        <v>0.24639999999998918</v>
      </c>
      <c r="F2472" s="52">
        <v>6.0712959999994667E-2</v>
      </c>
      <c r="G2472" s="52">
        <v>1.4959673343998029E-2</v>
      </c>
      <c r="H2472" s="52">
        <v>3.6860635119609526E-3</v>
      </c>
      <c r="I2472" s="52">
        <v>9.0824604934713882E-4</v>
      </c>
    </row>
    <row r="2473" spans="3:9" hidden="1" x14ac:dyDescent="0.5">
      <c r="C2473" s="52">
        <v>0.24649999999998917</v>
      </c>
      <c r="E2473" s="52">
        <v>0.24649999999998917</v>
      </c>
      <c r="F2473" s="52">
        <v>6.0762249999994661E-2</v>
      </c>
      <c r="G2473" s="52">
        <v>1.4977894624998026E-2</v>
      </c>
      <c r="H2473" s="52">
        <v>3.692051025061851E-3</v>
      </c>
      <c r="I2473" s="52">
        <v>9.1009057767770635E-4</v>
      </c>
    </row>
    <row r="2474" spans="3:9" hidden="1" x14ac:dyDescent="0.5">
      <c r="C2474" s="52">
        <v>0.24659999999998916</v>
      </c>
      <c r="E2474" s="52">
        <v>0.24659999999998916</v>
      </c>
      <c r="F2474" s="52">
        <v>6.0811559999994658E-2</v>
      </c>
      <c r="G2474" s="52">
        <v>1.4996130695998023E-2</v>
      </c>
      <c r="H2474" s="52">
        <v>3.6980458296329501E-3</v>
      </c>
      <c r="I2474" s="52">
        <v>9.1193810158744543E-4</v>
      </c>
    </row>
    <row r="2475" spans="3:9" hidden="1" x14ac:dyDescent="0.5">
      <c r="C2475" s="52">
        <v>0.24669999999998915</v>
      </c>
      <c r="E2475" s="52">
        <v>0.24669999999998915</v>
      </c>
      <c r="F2475" s="52">
        <v>6.0860889999994644E-2</v>
      </c>
      <c r="G2475" s="52">
        <v>1.5014381562998018E-2</v>
      </c>
      <c r="H2475" s="52">
        <v>3.7040479315914479E-3</v>
      </c>
      <c r="I2475" s="52">
        <v>9.1378862472356998E-4</v>
      </c>
    </row>
    <row r="2476" spans="3:9" hidden="1" x14ac:dyDescent="0.5">
      <c r="C2476" s="52">
        <v>0.24679999999998914</v>
      </c>
      <c r="E2476" s="52">
        <v>0.24679999999998914</v>
      </c>
      <c r="F2476" s="52">
        <v>6.0910239999994641E-2</v>
      </c>
      <c r="G2476" s="52">
        <v>1.5032647231998016E-2</v>
      </c>
      <c r="H2476" s="52">
        <v>3.710057336856947E-3</v>
      </c>
      <c r="I2476" s="52">
        <v>9.1564215073625425E-4</v>
      </c>
    </row>
    <row r="2477" spans="3:9" hidden="1" x14ac:dyDescent="0.5">
      <c r="C2477" s="52">
        <v>0.24689999999998913</v>
      </c>
      <c r="E2477" s="52">
        <v>0.24689999999998913</v>
      </c>
      <c r="F2477" s="52">
        <v>6.0959609999994634E-2</v>
      </c>
      <c r="G2477" s="52">
        <v>1.5050927708998012E-2</v>
      </c>
      <c r="H2477" s="52">
        <v>3.7160740513514459E-3</v>
      </c>
      <c r="I2477" s="52">
        <v>9.1749868327863158E-4</v>
      </c>
    </row>
    <row r="2478" spans="3:9" hidden="1" x14ac:dyDescent="0.5">
      <c r="C2478" s="52">
        <v>0.24699999999998912</v>
      </c>
      <c r="E2478" s="52">
        <v>0.24699999999998912</v>
      </c>
      <c r="F2478" s="52">
        <v>6.1008999999994623E-2</v>
      </c>
      <c r="G2478" s="52">
        <v>1.5069222999998008E-2</v>
      </c>
      <c r="H2478" s="52">
        <v>3.722098080999344E-3</v>
      </c>
      <c r="I2478" s="52">
        <v>9.1935822600679748E-4</v>
      </c>
    </row>
    <row r="2479" spans="3:9" hidden="1" x14ac:dyDescent="0.5">
      <c r="C2479" s="52">
        <v>0.24709999999998911</v>
      </c>
      <c r="E2479" s="52">
        <v>0.24709999999998911</v>
      </c>
      <c r="F2479" s="52">
        <v>6.1058409999994616E-2</v>
      </c>
      <c r="G2479" s="52">
        <v>1.5087533110998004E-2</v>
      </c>
      <c r="H2479" s="52">
        <v>3.7281294317274426E-3</v>
      </c>
      <c r="I2479" s="52">
        <v>9.2122078257981046E-4</v>
      </c>
    </row>
    <row r="2480" spans="3:9" hidden="1" x14ac:dyDescent="0.5">
      <c r="C2480" s="52">
        <v>0.2471999999999891</v>
      </c>
      <c r="E2480" s="52">
        <v>0.2471999999999891</v>
      </c>
      <c r="F2480" s="52">
        <v>6.1107839999994612E-2</v>
      </c>
      <c r="G2480" s="52">
        <v>1.5105858047998001E-2</v>
      </c>
      <c r="H2480" s="52">
        <v>3.7341681094649414E-3</v>
      </c>
      <c r="I2480" s="52">
        <v>9.2308635665969282E-4</v>
      </c>
    </row>
    <row r="2481" spans="3:9" hidden="1" x14ac:dyDescent="0.5">
      <c r="C2481" s="52">
        <v>0.24729999999998908</v>
      </c>
      <c r="E2481" s="52">
        <v>0.24729999999998908</v>
      </c>
      <c r="F2481" s="52">
        <v>6.1157289999994598E-2</v>
      </c>
      <c r="G2481" s="52">
        <v>1.5124197816997996E-2</v>
      </c>
      <c r="H2481" s="52">
        <v>3.7402141201434394E-3</v>
      </c>
      <c r="I2481" s="52">
        <v>9.249549519114317E-4</v>
      </c>
    </row>
    <row r="2482" spans="3:9" hidden="1" x14ac:dyDescent="0.5">
      <c r="C2482" s="52">
        <v>0.24739999999998907</v>
      </c>
      <c r="E2482" s="52">
        <v>0.24739999999998907</v>
      </c>
      <c r="F2482" s="52">
        <v>6.1206759999994594E-2</v>
      </c>
      <c r="G2482" s="52">
        <v>1.5142552423997993E-2</v>
      </c>
      <c r="H2482" s="52">
        <v>3.7462674696969382E-3</v>
      </c>
      <c r="I2482" s="52">
        <v>9.2682657200298161E-4</v>
      </c>
    </row>
    <row r="2483" spans="3:9" hidden="1" x14ac:dyDescent="0.5">
      <c r="C2483" s="52">
        <v>0.24749999999998906</v>
      </c>
      <c r="E2483" s="52">
        <v>0.24749999999998906</v>
      </c>
      <c r="F2483" s="52">
        <v>6.1256249999994586E-2</v>
      </c>
      <c r="G2483" s="52">
        <v>1.516092187499799E-2</v>
      </c>
      <c r="H2483" s="52">
        <v>3.7523281640618367E-3</v>
      </c>
      <c r="I2483" s="52">
        <v>9.2870122060526353E-4</v>
      </c>
    </row>
    <row r="2484" spans="3:9" hidden="1" x14ac:dyDescent="0.5">
      <c r="C2484" s="52">
        <v>0.24759999999998905</v>
      </c>
      <c r="E2484" s="52">
        <v>0.24759999999998905</v>
      </c>
      <c r="F2484" s="52">
        <v>6.1305759999994582E-2</v>
      </c>
      <c r="G2484" s="52">
        <v>1.5179306175997987E-2</v>
      </c>
      <c r="H2484" s="52">
        <v>3.7583962091769355E-3</v>
      </c>
      <c r="I2484" s="52">
        <v>9.3057890139216809E-4</v>
      </c>
    </row>
    <row r="2485" spans="3:9" hidden="1" x14ac:dyDescent="0.5">
      <c r="C2485" s="52">
        <v>0.24769999999998904</v>
      </c>
      <c r="E2485" s="52">
        <v>0.24769999999998904</v>
      </c>
      <c r="F2485" s="52">
        <v>6.1355289999994574E-2</v>
      </c>
      <c r="G2485" s="52">
        <v>1.5197705332997984E-2</v>
      </c>
      <c r="H2485" s="52">
        <v>3.7644716109834341E-3</v>
      </c>
      <c r="I2485" s="52">
        <v>9.3245961804055532E-4</v>
      </c>
    </row>
    <row r="2486" spans="3:9" hidden="1" x14ac:dyDescent="0.5">
      <c r="C2486" s="52">
        <v>0.24779999999998903</v>
      </c>
      <c r="E2486" s="52">
        <v>0.24779999999998903</v>
      </c>
      <c r="F2486" s="52">
        <v>6.1404839999994562E-2</v>
      </c>
      <c r="G2486" s="52">
        <v>1.521611935199798E-2</v>
      </c>
      <c r="H2486" s="52">
        <v>3.7705543754249322E-3</v>
      </c>
      <c r="I2486" s="52">
        <v>9.3434337423025683E-4</v>
      </c>
    </row>
    <row r="2487" spans="3:9" hidden="1" x14ac:dyDescent="0.5">
      <c r="C2487" s="52">
        <v>0.24789999999998902</v>
      </c>
      <c r="E2487" s="52">
        <v>0.24789999999998902</v>
      </c>
      <c r="F2487" s="52">
        <v>6.1454409999994554E-2</v>
      </c>
      <c r="G2487" s="52">
        <v>1.5234548238997975E-2</v>
      </c>
      <c r="H2487" s="52">
        <v>3.7766445084474304E-3</v>
      </c>
      <c r="I2487" s="52">
        <v>9.3623017364407657E-4</v>
      </c>
    </row>
    <row r="2488" spans="3:9" hidden="1" x14ac:dyDescent="0.5">
      <c r="C2488" s="52">
        <v>0.24799999999998901</v>
      </c>
      <c r="E2488" s="52">
        <v>0.24799999999998901</v>
      </c>
      <c r="F2488" s="52">
        <v>6.1503999999994549E-2</v>
      </c>
      <c r="G2488" s="52">
        <v>1.5252991999997972E-2</v>
      </c>
      <c r="H2488" s="52">
        <v>3.7827420159993294E-3</v>
      </c>
      <c r="I2488" s="52">
        <v>9.3812001996779215E-4</v>
      </c>
    </row>
    <row r="2489" spans="3:9" hidden="1" x14ac:dyDescent="0.5">
      <c r="C2489" s="52">
        <v>0.248099999999989</v>
      </c>
      <c r="E2489" s="52">
        <v>0.248099999999989</v>
      </c>
      <c r="F2489" s="52">
        <v>6.1553609999994541E-2</v>
      </c>
      <c r="G2489" s="52">
        <v>1.5271450640997969E-2</v>
      </c>
      <c r="H2489" s="52">
        <v>3.7888469040314281E-3</v>
      </c>
      <c r="I2489" s="52">
        <v>9.4001291689015565E-4</v>
      </c>
    </row>
    <row r="2490" spans="3:9" hidden="1" x14ac:dyDescent="0.5">
      <c r="C2490" s="52">
        <v>0.24819999999998898</v>
      </c>
      <c r="E2490" s="52">
        <v>0.24819999999998898</v>
      </c>
      <c r="F2490" s="52">
        <v>6.1603239999994529E-2</v>
      </c>
      <c r="G2490" s="52">
        <v>1.5289924167997963E-2</v>
      </c>
      <c r="H2490" s="52">
        <v>3.7949591784969261E-3</v>
      </c>
      <c r="I2490" s="52">
        <v>9.4190886810289521E-4</v>
      </c>
    </row>
    <row r="2491" spans="3:9" hidden="1" x14ac:dyDescent="0.5">
      <c r="C2491" s="52">
        <v>0.24829999999998897</v>
      </c>
      <c r="E2491" s="52">
        <v>0.24829999999998897</v>
      </c>
      <c r="F2491" s="52">
        <v>6.1652889999994527E-2</v>
      </c>
      <c r="G2491" s="52">
        <v>1.5308412586997961E-2</v>
      </c>
      <c r="H2491" s="52">
        <v>3.801078845351425E-3</v>
      </c>
      <c r="I2491" s="52">
        <v>9.4380787730071695E-4</v>
      </c>
    </row>
    <row r="2492" spans="3:9" hidden="1" x14ac:dyDescent="0.5">
      <c r="C2492" s="52">
        <v>0.24839999999998896</v>
      </c>
      <c r="E2492" s="52">
        <v>0.24839999999998896</v>
      </c>
      <c r="F2492" s="52">
        <v>6.1702559999994515E-2</v>
      </c>
      <c r="G2492" s="52">
        <v>1.5326915903997956E-2</v>
      </c>
      <c r="H2492" s="52">
        <v>3.8072059105529231E-3</v>
      </c>
      <c r="I2492" s="52">
        <v>9.4570994818130407E-4</v>
      </c>
    </row>
    <row r="2493" spans="3:9" hidden="1" x14ac:dyDescent="0.5">
      <c r="C2493" s="52">
        <v>0.24849999999998895</v>
      </c>
      <c r="E2493" s="52">
        <v>0.24849999999998895</v>
      </c>
      <c r="F2493" s="52">
        <v>6.1752249999994506E-2</v>
      </c>
      <c r="G2493" s="52">
        <v>1.5345434124997953E-2</v>
      </c>
      <c r="H2493" s="52">
        <v>3.8133403800618216E-3</v>
      </c>
      <c r="I2493" s="52">
        <v>9.4761508444532049E-4</v>
      </c>
    </row>
    <row r="2494" spans="3:9" hidden="1" x14ac:dyDescent="0.5">
      <c r="C2494" s="52">
        <v>0.24859999999998894</v>
      </c>
      <c r="E2494" s="52">
        <v>0.24859999999998894</v>
      </c>
      <c r="F2494" s="52">
        <v>6.18019599999945E-2</v>
      </c>
      <c r="G2494" s="52">
        <v>1.5363967255997949E-2</v>
      </c>
      <c r="H2494" s="52">
        <v>3.8194822598409204E-3</v>
      </c>
      <c r="I2494" s="52">
        <v>9.4952328979641058E-4</v>
      </c>
    </row>
    <row r="2495" spans="3:9" hidden="1" x14ac:dyDescent="0.5">
      <c r="C2495" s="52">
        <v>0.24869999999998893</v>
      </c>
      <c r="E2495" s="52">
        <v>0.24869999999998893</v>
      </c>
      <c r="F2495" s="52">
        <v>6.1851689999994491E-2</v>
      </c>
      <c r="G2495" s="52">
        <v>1.5382515302997946E-2</v>
      </c>
      <c r="H2495" s="52">
        <v>3.8256315558554185E-3</v>
      </c>
      <c r="I2495" s="52">
        <v>9.5143456794120017E-4</v>
      </c>
    </row>
    <row r="2496" spans="3:9" hidden="1" x14ac:dyDescent="0.5">
      <c r="C2496" s="52">
        <v>0.24879999999998892</v>
      </c>
      <c r="E2496" s="52">
        <v>0.24879999999998892</v>
      </c>
      <c r="F2496" s="52">
        <v>6.1901439999994486E-2</v>
      </c>
      <c r="G2496" s="52">
        <v>1.5401078271997942E-2</v>
      </c>
      <c r="H2496" s="52">
        <v>3.8317882740729172E-3</v>
      </c>
      <c r="I2496" s="52">
        <v>9.5334892258929936E-4</v>
      </c>
    </row>
    <row r="2497" spans="3:9" hidden="1" x14ac:dyDescent="0.5">
      <c r="C2497" s="52">
        <v>0.24889999999998891</v>
      </c>
      <c r="E2497" s="52">
        <v>0.24889999999998891</v>
      </c>
      <c r="F2497" s="52">
        <v>6.1951209999994476E-2</v>
      </c>
      <c r="G2497" s="52">
        <v>1.5419656168997938E-2</v>
      </c>
      <c r="H2497" s="52">
        <v>3.8379524204634158E-3</v>
      </c>
      <c r="I2497" s="52">
        <v>9.5526635745330163E-4</v>
      </c>
    </row>
    <row r="2498" spans="3:9" hidden="1" x14ac:dyDescent="0.5">
      <c r="C2498" s="52">
        <v>0.2489999999999889</v>
      </c>
      <c r="E2498" s="52">
        <v>0.2489999999999889</v>
      </c>
      <c r="F2498" s="52">
        <v>6.200099999999447E-2</v>
      </c>
      <c r="G2498" s="52">
        <v>1.5438248999997935E-2</v>
      </c>
      <c r="H2498" s="52">
        <v>3.8441240009993143E-3</v>
      </c>
      <c r="I2498" s="52">
        <v>9.5718687624878659E-4</v>
      </c>
    </row>
    <row r="2499" spans="3:9" hidden="1" x14ac:dyDescent="0.5">
      <c r="C2499" s="52">
        <v>0.24909999999998889</v>
      </c>
      <c r="E2499" s="52">
        <v>0.24909999999998889</v>
      </c>
      <c r="F2499" s="52">
        <v>6.2050809999994461E-2</v>
      </c>
      <c r="G2499" s="52">
        <v>1.545685677099793E-2</v>
      </c>
      <c r="H2499" s="52">
        <v>3.8503030216554125E-3</v>
      </c>
      <c r="I2499" s="52">
        <v>9.5911048269432049E-4</v>
      </c>
    </row>
    <row r="2500" spans="3:9" hidden="1" x14ac:dyDescent="0.5">
      <c r="C2500" s="52">
        <v>0.24919999999998887</v>
      </c>
      <c r="E2500" s="52">
        <v>0.24919999999998887</v>
      </c>
      <c r="F2500" s="52">
        <v>6.2100639999994454E-2</v>
      </c>
      <c r="G2500" s="52">
        <v>1.5475479487997927E-2</v>
      </c>
      <c r="H2500" s="52">
        <v>3.8564894884089112E-3</v>
      </c>
      <c r="I2500" s="52">
        <v>9.6103718051145776E-4</v>
      </c>
    </row>
    <row r="2501" spans="3:9" hidden="1" x14ac:dyDescent="0.5">
      <c r="C2501" s="52">
        <v>0.24929999999998886</v>
      </c>
      <c r="E2501" s="52">
        <v>0.24929999999998886</v>
      </c>
      <c r="F2501" s="52">
        <v>6.2150489999994445E-2</v>
      </c>
      <c r="G2501" s="52">
        <v>1.5494117156997923E-2</v>
      </c>
      <c r="H2501" s="52">
        <v>3.8626834072394093E-3</v>
      </c>
      <c r="I2501" s="52">
        <v>9.6296697342474174E-4</v>
      </c>
    </row>
    <row r="2502" spans="3:9" hidden="1" x14ac:dyDescent="0.5">
      <c r="C2502" s="52">
        <v>0.24939999999998885</v>
      </c>
      <c r="E2502" s="52">
        <v>0.24939999999998885</v>
      </c>
      <c r="F2502" s="52">
        <v>6.2200359999994438E-2</v>
      </c>
      <c r="G2502" s="52">
        <v>1.551276978399792E-2</v>
      </c>
      <c r="H2502" s="52">
        <v>3.868884784128908E-3</v>
      </c>
      <c r="I2502" s="52">
        <v>9.6489986516170656E-4</v>
      </c>
    </row>
    <row r="2503" spans="3:9" hidden="1" x14ac:dyDescent="0.5">
      <c r="C2503" s="52">
        <v>0.24949999999998884</v>
      </c>
      <c r="E2503" s="52">
        <v>0.24949999999998884</v>
      </c>
      <c r="F2503" s="52">
        <v>6.2250249999994435E-2</v>
      </c>
      <c r="G2503" s="52">
        <v>1.5531437374997917E-2</v>
      </c>
      <c r="H2503" s="52">
        <v>3.875093625061807E-3</v>
      </c>
      <c r="I2503" s="52">
        <v>9.6683585945287766E-4</v>
      </c>
    </row>
    <row r="2504" spans="3:9" hidden="1" x14ac:dyDescent="0.5">
      <c r="C2504" s="52">
        <v>0.24959999999998883</v>
      </c>
      <c r="E2504" s="52">
        <v>0.24959999999998883</v>
      </c>
      <c r="F2504" s="52">
        <v>6.2300159999994421E-2</v>
      </c>
      <c r="G2504" s="52">
        <v>1.5550119935997912E-2</v>
      </c>
      <c r="H2504" s="52">
        <v>3.881309936024905E-3</v>
      </c>
      <c r="I2504" s="52">
        <v>9.6877496003177298E-4</v>
      </c>
    </row>
    <row r="2505" spans="3:9" hidden="1" x14ac:dyDescent="0.5">
      <c r="C2505" s="52">
        <v>0.24969999999998882</v>
      </c>
      <c r="E2505" s="52">
        <v>0.24969999999998882</v>
      </c>
      <c r="F2505" s="52">
        <v>6.2350089999994418E-2</v>
      </c>
      <c r="G2505" s="52">
        <v>1.5568817472997909E-2</v>
      </c>
      <c r="H2505" s="52">
        <v>3.8875337230074038E-3</v>
      </c>
      <c r="I2505" s="52">
        <v>9.7071717063490525E-4</v>
      </c>
    </row>
    <row r="2506" spans="3:9" hidden="1" x14ac:dyDescent="0.5">
      <c r="C2506" s="52">
        <v>0.24979999999998881</v>
      </c>
      <c r="E2506" s="52">
        <v>0.24979999999998881</v>
      </c>
      <c r="F2506" s="52">
        <v>6.2400039999994411E-2</v>
      </c>
      <c r="G2506" s="52">
        <v>1.5587529991997905E-2</v>
      </c>
      <c r="H2506" s="52">
        <v>3.8937649920009025E-3</v>
      </c>
      <c r="I2506" s="52">
        <v>9.7266249500178187E-4</v>
      </c>
    </row>
    <row r="2507" spans="3:9" hidden="1" x14ac:dyDescent="0.5">
      <c r="C2507" s="52">
        <v>0.2498999999999888</v>
      </c>
      <c r="E2507" s="52">
        <v>0.2498999999999888</v>
      </c>
      <c r="F2507" s="52">
        <v>6.2450009999994401E-2</v>
      </c>
      <c r="G2507" s="52">
        <v>1.56062574989979E-2</v>
      </c>
      <c r="H2507" s="52">
        <v>3.9000037489994007E-3</v>
      </c>
      <c r="I2507" s="52">
        <v>9.7461093687490653E-4</v>
      </c>
    </row>
    <row r="2508" spans="3:9" hidden="1" x14ac:dyDescent="0.5">
      <c r="C2508" s="52">
        <v>0.24999999999998879</v>
      </c>
      <c r="E2508" s="52">
        <v>0.24999999999998879</v>
      </c>
      <c r="F2508" s="52">
        <v>6.2499999999994393E-2</v>
      </c>
      <c r="G2508" s="52">
        <v>1.5624999999997898E-2</v>
      </c>
      <c r="H2508" s="52">
        <v>3.9062499999992992E-3</v>
      </c>
      <c r="I2508" s="52">
        <v>9.7656249999978099E-4</v>
      </c>
    </row>
    <row r="2509" spans="3:9" hidden="1" x14ac:dyDescent="0.5">
      <c r="C2509" s="52">
        <v>0.25009999999998878</v>
      </c>
      <c r="E2509" s="52">
        <v>0.25009999999998878</v>
      </c>
      <c r="F2509" s="52">
        <v>6.2550009999994383E-2</v>
      </c>
      <c r="G2509" s="52">
        <v>1.5643757500997894E-2</v>
      </c>
      <c r="H2509" s="52">
        <v>3.9125037509993976E-3</v>
      </c>
      <c r="I2509" s="52">
        <v>9.7851718812490534E-4</v>
      </c>
    </row>
    <row r="2510" spans="3:9" hidden="1" x14ac:dyDescent="0.5">
      <c r="C2510" s="52">
        <v>0.25019999999998876</v>
      </c>
      <c r="E2510" s="52">
        <v>0.25019999999998876</v>
      </c>
      <c r="F2510" s="52">
        <v>6.2600039999994375E-2</v>
      </c>
      <c r="G2510" s="52">
        <v>1.5662530007997888E-2</v>
      </c>
      <c r="H2510" s="52">
        <v>3.9187650080008954E-3</v>
      </c>
      <c r="I2510" s="52">
        <v>9.8047500500177999E-4</v>
      </c>
    </row>
    <row r="2511" spans="3:9" hidden="1" x14ac:dyDescent="0.5">
      <c r="C2511" s="52">
        <v>0.25029999999998875</v>
      </c>
      <c r="E2511" s="52">
        <v>0.25029999999998875</v>
      </c>
      <c r="F2511" s="52">
        <v>6.2650089999994371E-2</v>
      </c>
      <c r="G2511" s="52">
        <v>1.5681317526997886E-2</v>
      </c>
      <c r="H2511" s="52">
        <v>3.9250337770073947E-3</v>
      </c>
      <c r="I2511" s="52">
        <v>9.8243595438490686E-4</v>
      </c>
    </row>
    <row r="2512" spans="3:9" hidden="1" x14ac:dyDescent="0.5">
      <c r="C2512" s="52">
        <v>0.25039999999998874</v>
      </c>
      <c r="E2512" s="52">
        <v>0.25039999999998874</v>
      </c>
      <c r="F2512" s="52">
        <v>6.2700159999994357E-2</v>
      </c>
      <c r="G2512" s="52">
        <v>1.5700120063997881E-2</v>
      </c>
      <c r="H2512" s="52">
        <v>3.9313100640248925E-3</v>
      </c>
      <c r="I2512" s="52">
        <v>9.8440004003178872E-4</v>
      </c>
    </row>
    <row r="2513" spans="3:9" hidden="1" x14ac:dyDescent="0.5">
      <c r="C2513" s="52">
        <v>0.25049999999998873</v>
      </c>
      <c r="E2513" s="52">
        <v>0.25049999999998873</v>
      </c>
      <c r="F2513" s="52">
        <v>6.2750249999994359E-2</v>
      </c>
      <c r="G2513" s="52">
        <v>1.5718937624997879E-2</v>
      </c>
      <c r="H2513" s="52">
        <v>3.9375938750617918E-3</v>
      </c>
      <c r="I2513" s="52">
        <v>9.8636726570293441E-4</v>
      </c>
    </row>
    <row r="2514" spans="3:9" hidden="1" x14ac:dyDescent="0.5">
      <c r="C2514" s="52">
        <v>0.25059999999998872</v>
      </c>
      <c r="E2514" s="52">
        <v>0.25059999999998872</v>
      </c>
      <c r="F2514" s="52">
        <v>6.2800359999994351E-2</v>
      </c>
      <c r="G2514" s="52">
        <v>1.5737770215997877E-2</v>
      </c>
      <c r="H2514" s="52">
        <v>3.9438852161288902E-3</v>
      </c>
      <c r="I2514" s="52">
        <v>9.8833763516185534E-4</v>
      </c>
    </row>
    <row r="2515" spans="3:9" hidden="1" x14ac:dyDescent="0.5">
      <c r="C2515" s="52">
        <v>0.25069999999998871</v>
      </c>
      <c r="E2515" s="52">
        <v>0.25069999999998871</v>
      </c>
      <c r="F2515" s="52">
        <v>6.2850489999994333E-2</v>
      </c>
      <c r="G2515" s="52">
        <v>1.575661784299787E-2</v>
      </c>
      <c r="H2515" s="52">
        <v>3.9501840932393874E-3</v>
      </c>
      <c r="I2515" s="52">
        <v>9.9031115217506987E-4</v>
      </c>
    </row>
    <row r="2516" spans="3:9" hidden="1" x14ac:dyDescent="0.5">
      <c r="C2516" s="52">
        <v>0.2507999999999887</v>
      </c>
      <c r="E2516" s="52">
        <v>0.2507999999999887</v>
      </c>
      <c r="F2516" s="52">
        <v>6.2900639999994332E-2</v>
      </c>
      <c r="G2516" s="52">
        <v>1.5775480511997869E-2</v>
      </c>
      <c r="H2516" s="52">
        <v>3.956490512408887E-3</v>
      </c>
      <c r="I2516" s="52">
        <v>9.9228782051210412E-4</v>
      </c>
    </row>
    <row r="2517" spans="3:9" hidden="1" x14ac:dyDescent="0.5">
      <c r="C2517" s="52">
        <v>0.25089999999998869</v>
      </c>
      <c r="E2517" s="52">
        <v>0.25089999999998869</v>
      </c>
      <c r="F2517" s="52">
        <v>6.295080999999432E-2</v>
      </c>
      <c r="G2517" s="52">
        <v>1.5794358228997864E-2</v>
      </c>
      <c r="H2517" s="52">
        <v>3.9628044796553852E-3</v>
      </c>
      <c r="I2517" s="52">
        <v>9.942676439454914E-4</v>
      </c>
    </row>
    <row r="2518" spans="3:9" hidden="1" x14ac:dyDescent="0.5">
      <c r="C2518" s="52">
        <v>0.25099999999998868</v>
      </c>
      <c r="E2518" s="52">
        <v>0.25099999999998868</v>
      </c>
      <c r="F2518" s="52">
        <v>6.3000999999994312E-2</v>
      </c>
      <c r="G2518" s="52">
        <v>1.581325099999786E-2</v>
      </c>
      <c r="H2518" s="52">
        <v>3.969126000999283E-3</v>
      </c>
      <c r="I2518" s="52">
        <v>9.9625062625077515E-4</v>
      </c>
    </row>
    <row r="2519" spans="3:9" hidden="1" x14ac:dyDescent="0.5">
      <c r="C2519" s="52">
        <v>0.25109999999998867</v>
      </c>
      <c r="E2519" s="52">
        <v>0.25109999999998867</v>
      </c>
      <c r="F2519" s="52">
        <v>6.3051209999994307E-2</v>
      </c>
      <c r="G2519" s="52">
        <v>1.5832158830997856E-2</v>
      </c>
      <c r="H2519" s="52">
        <v>3.9754550824633817E-3</v>
      </c>
      <c r="I2519" s="52">
        <v>9.9823677120651011E-4</v>
      </c>
    </row>
    <row r="2520" spans="3:9" hidden="1" x14ac:dyDescent="0.5">
      <c r="C2520" s="52">
        <v>0.25119999999998865</v>
      </c>
      <c r="E2520" s="52">
        <v>0.25119999999998865</v>
      </c>
      <c r="F2520" s="52">
        <v>6.3101439999994305E-2</v>
      </c>
      <c r="G2520" s="52">
        <v>1.5851081727997852E-2</v>
      </c>
      <c r="H2520" s="52">
        <v>3.9817917300728816E-3</v>
      </c>
      <c r="I2520" s="52">
        <v>1.0002260825942627E-3</v>
      </c>
    </row>
    <row r="2521" spans="3:9" hidden="1" x14ac:dyDescent="0.5">
      <c r="C2521" s="52">
        <v>0.25129999999998864</v>
      </c>
      <c r="E2521" s="52">
        <v>0.25129999999998864</v>
      </c>
      <c r="F2521" s="52">
        <v>6.3151689999994293E-2</v>
      </c>
      <c r="G2521" s="52">
        <v>1.5870019696997847E-2</v>
      </c>
      <c r="H2521" s="52">
        <v>3.9881359498553795E-3</v>
      </c>
      <c r="I2521" s="52">
        <v>1.0022185641986117E-3</v>
      </c>
    </row>
    <row r="2522" spans="3:9" hidden="1" x14ac:dyDescent="0.5">
      <c r="C2522" s="52">
        <v>0.25139999999998863</v>
      </c>
      <c r="E2522" s="52">
        <v>0.25139999999998863</v>
      </c>
      <c r="F2522" s="52">
        <v>6.3201959999994284E-2</v>
      </c>
      <c r="G2522" s="52">
        <v>1.5888972743997844E-2</v>
      </c>
      <c r="H2522" s="52">
        <v>3.9944877478408775E-3</v>
      </c>
      <c r="I2522" s="52">
        <v>1.0042142198071512E-3</v>
      </c>
    </row>
    <row r="2523" spans="3:9" hidden="1" x14ac:dyDescent="0.5">
      <c r="C2523" s="52">
        <v>0.25149999999998862</v>
      </c>
      <c r="E2523" s="52">
        <v>0.25149999999998862</v>
      </c>
      <c r="F2523" s="52">
        <v>6.3252249999994278E-2</v>
      </c>
      <c r="G2523" s="52">
        <v>1.590794087499784E-2</v>
      </c>
      <c r="H2523" s="52">
        <v>4.0008471300617765E-3</v>
      </c>
      <c r="I2523" s="52">
        <v>1.0062130532104913E-3</v>
      </c>
    </row>
    <row r="2524" spans="3:9" hidden="1" x14ac:dyDescent="0.5">
      <c r="C2524" s="52">
        <v>0.25159999999998861</v>
      </c>
      <c r="E2524" s="52">
        <v>0.25159999999998861</v>
      </c>
      <c r="F2524" s="52">
        <v>6.3302559999994262E-2</v>
      </c>
      <c r="G2524" s="52">
        <v>1.5926924095997837E-2</v>
      </c>
      <c r="H2524" s="52">
        <v>4.0072141025528736E-3</v>
      </c>
      <c r="I2524" s="52">
        <v>1.0082150682022574E-3</v>
      </c>
    </row>
    <row r="2525" spans="3:9" hidden="1" x14ac:dyDescent="0.5">
      <c r="C2525" s="52">
        <v>0.2516999999999886</v>
      </c>
      <c r="E2525" s="52">
        <v>0.2516999999999886</v>
      </c>
      <c r="F2525" s="52">
        <v>6.3352889999994264E-2</v>
      </c>
      <c r="G2525" s="52">
        <v>1.5945922412997835E-2</v>
      </c>
      <c r="H2525" s="52">
        <v>4.0135886713513732E-3</v>
      </c>
      <c r="I2525" s="52">
        <v>1.0102202685790948E-3</v>
      </c>
    </row>
    <row r="2526" spans="3:9" hidden="1" x14ac:dyDescent="0.5">
      <c r="C2526" s="52">
        <v>0.25179999999998859</v>
      </c>
      <c r="E2526" s="52">
        <v>0.25179999999998859</v>
      </c>
      <c r="F2526" s="52">
        <v>6.3403239999994254E-2</v>
      </c>
      <c r="G2526" s="52">
        <v>1.5964935831997831E-2</v>
      </c>
      <c r="H2526" s="52">
        <v>4.0199708424968712E-3</v>
      </c>
      <c r="I2526" s="52">
        <v>1.0122286581406663E-3</v>
      </c>
    </row>
    <row r="2527" spans="3:9" hidden="1" x14ac:dyDescent="0.5">
      <c r="C2527" s="52">
        <v>0.25189999999998858</v>
      </c>
      <c r="E2527" s="52">
        <v>0.25189999999998858</v>
      </c>
      <c r="F2527" s="52">
        <v>6.3453609999994248E-2</v>
      </c>
      <c r="G2527" s="52">
        <v>1.5983964358997828E-2</v>
      </c>
      <c r="H2527" s="52">
        <v>4.0263606220313697E-3</v>
      </c>
      <c r="I2527" s="52">
        <v>1.0142402406896559E-3</v>
      </c>
    </row>
    <row r="2528" spans="3:9" hidden="1" x14ac:dyDescent="0.5">
      <c r="C2528" s="52">
        <v>0.25199999999998857</v>
      </c>
      <c r="E2528" s="52">
        <v>0.25199999999998857</v>
      </c>
      <c r="F2528" s="52">
        <v>6.3503999999994232E-2</v>
      </c>
      <c r="G2528" s="52">
        <v>1.600300799999782E-2</v>
      </c>
      <c r="H2528" s="52">
        <v>4.032758015999267E-3</v>
      </c>
      <c r="I2528" s="52">
        <v>1.0162550200317692E-3</v>
      </c>
    </row>
    <row r="2529" spans="3:9" hidden="1" x14ac:dyDescent="0.5">
      <c r="C2529" s="52">
        <v>0.25209999999998856</v>
      </c>
      <c r="E2529" s="52">
        <v>0.25209999999998856</v>
      </c>
      <c r="F2529" s="52">
        <v>6.3554409999994232E-2</v>
      </c>
      <c r="G2529" s="52">
        <v>1.6022066760997818E-2</v>
      </c>
      <c r="H2529" s="52">
        <v>4.039163030447367E-3</v>
      </c>
      <c r="I2529" s="52">
        <v>1.018272999975735E-3</v>
      </c>
    </row>
    <row r="2530" spans="3:9" hidden="1" x14ac:dyDescent="0.5">
      <c r="C2530" s="52">
        <v>0.25219999999998854</v>
      </c>
      <c r="E2530" s="52">
        <v>0.25219999999998854</v>
      </c>
      <c r="F2530" s="52">
        <v>6.3604839999994223E-2</v>
      </c>
      <c r="G2530" s="52">
        <v>1.6041140647997814E-2</v>
      </c>
      <c r="H2530" s="52">
        <v>4.0455756714248654E-3</v>
      </c>
      <c r="I2530" s="52">
        <v>1.0202941843333046E-3</v>
      </c>
    </row>
    <row r="2531" spans="3:9" hidden="1" x14ac:dyDescent="0.5">
      <c r="C2531" s="52">
        <v>0.25229999999998853</v>
      </c>
      <c r="E2531" s="52">
        <v>0.25229999999998853</v>
      </c>
      <c r="F2531" s="52">
        <v>6.3655289999994216E-2</v>
      </c>
      <c r="G2531" s="52">
        <v>1.606022966699781E-2</v>
      </c>
      <c r="H2531" s="52">
        <v>4.0519959449833633E-3</v>
      </c>
      <c r="I2531" s="52">
        <v>1.0223185769192562E-3</v>
      </c>
    </row>
    <row r="2532" spans="3:9" hidden="1" x14ac:dyDescent="0.5">
      <c r="C2532" s="52">
        <v>0.25239999999998852</v>
      </c>
      <c r="E2532" s="52">
        <v>0.25239999999998852</v>
      </c>
      <c r="F2532" s="52">
        <v>6.3705759999994199E-2</v>
      </c>
      <c r="G2532" s="52">
        <v>1.6079333823997805E-2</v>
      </c>
      <c r="H2532" s="52">
        <v>4.058423857176861E-3</v>
      </c>
      <c r="I2532" s="52">
        <v>1.024346181551393E-3</v>
      </c>
    </row>
    <row r="2533" spans="3:9" hidden="1" x14ac:dyDescent="0.5">
      <c r="C2533" s="52">
        <v>0.25249999999998851</v>
      </c>
      <c r="E2533" s="52">
        <v>0.25249999999998851</v>
      </c>
      <c r="F2533" s="52">
        <v>6.37562499999942E-2</v>
      </c>
      <c r="G2533" s="52">
        <v>1.6098453124997802E-2</v>
      </c>
      <c r="H2533" s="52">
        <v>4.0648594140617602E-3</v>
      </c>
      <c r="I2533" s="52">
        <v>1.0263770020505479E-3</v>
      </c>
    </row>
    <row r="2534" spans="3:9" hidden="1" x14ac:dyDescent="0.5">
      <c r="C2534" s="52">
        <v>0.2525999999999885</v>
      </c>
      <c r="E2534" s="52">
        <v>0.2525999999999885</v>
      </c>
      <c r="F2534" s="52">
        <v>6.3806759999994189E-2</v>
      </c>
      <c r="G2534" s="52">
        <v>1.6117587575997797E-2</v>
      </c>
      <c r="H2534" s="52">
        <v>4.0713026216968587E-3</v>
      </c>
      <c r="I2534" s="52">
        <v>1.0284110422405796E-3</v>
      </c>
    </row>
    <row r="2535" spans="3:9" hidden="1" x14ac:dyDescent="0.5">
      <c r="C2535" s="52">
        <v>0.25269999999998849</v>
      </c>
      <c r="E2535" s="52">
        <v>0.25269999999998849</v>
      </c>
      <c r="F2535" s="52">
        <v>6.3857289999994182E-2</v>
      </c>
      <c r="G2535" s="52">
        <v>1.6136737182997796E-2</v>
      </c>
      <c r="H2535" s="52">
        <v>4.0777534861433573E-3</v>
      </c>
      <c r="I2535" s="52">
        <v>1.0304483059483795E-3</v>
      </c>
    </row>
    <row r="2536" spans="3:9" hidden="1" x14ac:dyDescent="0.5">
      <c r="C2536" s="52">
        <v>0.25279999999998848</v>
      </c>
      <c r="E2536" s="52">
        <v>0.25279999999998848</v>
      </c>
      <c r="F2536" s="52">
        <v>6.3907839999994179E-2</v>
      </c>
      <c r="G2536" s="52">
        <v>1.6155901951997793E-2</v>
      </c>
      <c r="H2536" s="52">
        <v>4.0842120134648562E-3</v>
      </c>
      <c r="I2536" s="52">
        <v>1.0324887970038685E-3</v>
      </c>
    </row>
    <row r="2537" spans="3:9" hidden="1" x14ac:dyDescent="0.5">
      <c r="C2537" s="52">
        <v>0.25289999999998847</v>
      </c>
      <c r="E2537" s="52">
        <v>0.25289999999998847</v>
      </c>
      <c r="F2537" s="52">
        <v>6.3958409999994165E-2</v>
      </c>
      <c r="G2537" s="52">
        <v>1.6175081888997786E-2</v>
      </c>
      <c r="H2537" s="52">
        <v>4.0906782097273539E-3</v>
      </c>
      <c r="I2537" s="52">
        <v>1.0345325192400007E-3</v>
      </c>
    </row>
    <row r="2538" spans="3:9" hidden="1" x14ac:dyDescent="0.5">
      <c r="C2538" s="52">
        <v>0.25299999999998846</v>
      </c>
      <c r="E2538" s="52">
        <v>0.25299999999998846</v>
      </c>
      <c r="F2538" s="52">
        <v>6.4008999999994154E-2</v>
      </c>
      <c r="G2538" s="52">
        <v>1.6194276999997783E-2</v>
      </c>
      <c r="H2538" s="52">
        <v>4.0971520809992513E-3</v>
      </c>
      <c r="I2538" s="52">
        <v>1.0365794764927634E-3</v>
      </c>
    </row>
    <row r="2539" spans="3:9" hidden="1" x14ac:dyDescent="0.5">
      <c r="C2539" s="52">
        <v>0.25309999999998845</v>
      </c>
      <c r="E2539" s="52">
        <v>0.25309999999998845</v>
      </c>
      <c r="F2539" s="52">
        <v>6.4059609999994147E-2</v>
      </c>
      <c r="G2539" s="52">
        <v>1.6213487290997777E-2</v>
      </c>
      <c r="H2539" s="52">
        <v>4.1036336333513503E-3</v>
      </c>
      <c r="I2539" s="52">
        <v>1.0386296726011793E-3</v>
      </c>
    </row>
    <row r="2540" spans="3:9" hidden="1" x14ac:dyDescent="0.5">
      <c r="C2540" s="52">
        <v>0.25319999999998843</v>
      </c>
      <c r="E2540" s="52">
        <v>0.25319999999998843</v>
      </c>
      <c r="F2540" s="52">
        <v>6.4110239999994142E-2</v>
      </c>
      <c r="G2540" s="52">
        <v>1.6232712767997776E-2</v>
      </c>
      <c r="H2540" s="52">
        <v>4.1101228728568492E-3</v>
      </c>
      <c r="I2540" s="52">
        <v>1.0406831114073067E-3</v>
      </c>
    </row>
    <row r="2541" spans="3:9" hidden="1" x14ac:dyDescent="0.5">
      <c r="C2541" s="52">
        <v>0.25329999999998842</v>
      </c>
      <c r="E2541" s="52">
        <v>0.25329999999998842</v>
      </c>
      <c r="F2541" s="52">
        <v>6.4160889999994142E-2</v>
      </c>
      <c r="G2541" s="52">
        <v>1.6251953436997774E-2</v>
      </c>
      <c r="H2541" s="52">
        <v>4.1166198055913482E-3</v>
      </c>
      <c r="I2541" s="52">
        <v>1.0427397967562408E-3</v>
      </c>
    </row>
    <row r="2542" spans="3:9" hidden="1" x14ac:dyDescent="0.5">
      <c r="C2542" s="52">
        <v>0.25339999999998841</v>
      </c>
      <c r="E2542" s="52">
        <v>0.25339999999998841</v>
      </c>
      <c r="F2542" s="52">
        <v>6.4211559999994131E-2</v>
      </c>
      <c r="G2542" s="52">
        <v>1.627120930399777E-2</v>
      </c>
      <c r="H2542" s="52">
        <v>4.1231244376328463E-3</v>
      </c>
      <c r="I2542" s="52">
        <v>1.0447997324961155E-3</v>
      </c>
    </row>
    <row r="2543" spans="3:9" hidden="1" x14ac:dyDescent="0.5">
      <c r="C2543" s="52">
        <v>0.2534999999999884</v>
      </c>
      <c r="E2543" s="52">
        <v>0.2534999999999884</v>
      </c>
      <c r="F2543" s="52">
        <v>6.4262249999994123E-2</v>
      </c>
      <c r="G2543" s="52">
        <v>1.6290480374997765E-2</v>
      </c>
      <c r="H2543" s="52">
        <v>4.1296367750617447E-3</v>
      </c>
      <c r="I2543" s="52">
        <v>1.0468629224781043E-3</v>
      </c>
    </row>
    <row r="2544" spans="3:9" hidden="1" x14ac:dyDescent="0.5">
      <c r="C2544" s="52">
        <v>0.25359999999998839</v>
      </c>
      <c r="E2544" s="52">
        <v>0.25359999999998839</v>
      </c>
      <c r="F2544" s="52">
        <v>6.4312959999994118E-2</v>
      </c>
      <c r="G2544" s="52">
        <v>1.6309766655997763E-2</v>
      </c>
      <c r="H2544" s="52">
        <v>4.1361568239608433E-3</v>
      </c>
      <c r="I2544" s="52">
        <v>1.0489293705564218E-3</v>
      </c>
    </row>
    <row r="2545" spans="3:9" hidden="1" x14ac:dyDescent="0.5">
      <c r="C2545" s="52">
        <v>0.25369999999998838</v>
      </c>
      <c r="E2545" s="52">
        <v>0.25369999999998838</v>
      </c>
      <c r="F2545" s="52">
        <v>6.4363689999994103E-2</v>
      </c>
      <c r="G2545" s="52">
        <v>1.6329068152997755E-2</v>
      </c>
      <c r="H2545" s="52">
        <v>4.1426845904153405E-3</v>
      </c>
      <c r="I2545" s="52">
        <v>1.0509990805883237E-3</v>
      </c>
    </row>
    <row r="2546" spans="3:9" hidden="1" x14ac:dyDescent="0.5">
      <c r="C2546" s="52">
        <v>0.25379999999998837</v>
      </c>
      <c r="E2546" s="52">
        <v>0.25379999999998837</v>
      </c>
      <c r="F2546" s="52">
        <v>6.4414439999994091E-2</v>
      </c>
      <c r="G2546" s="52">
        <v>1.6348384871997752E-2</v>
      </c>
      <c r="H2546" s="52">
        <v>4.1492200805128389E-3</v>
      </c>
      <c r="I2546" s="52">
        <v>1.0530720564341102E-3</v>
      </c>
    </row>
    <row r="2547" spans="3:9" hidden="1" x14ac:dyDescent="0.5">
      <c r="C2547" s="52">
        <v>0.25389999999998836</v>
      </c>
      <c r="E2547" s="52">
        <v>0.25389999999998836</v>
      </c>
      <c r="F2547" s="52">
        <v>6.4465209999994083E-2</v>
      </c>
      <c r="G2547" s="52">
        <v>1.6367716818997746E-2</v>
      </c>
      <c r="H2547" s="52">
        <v>4.1557633003433368E-3</v>
      </c>
      <c r="I2547" s="52">
        <v>1.0551483019571248E-3</v>
      </c>
    </row>
    <row r="2548" spans="3:9" hidden="1" x14ac:dyDescent="0.5">
      <c r="C2548" s="52">
        <v>0.25399999999998835</v>
      </c>
      <c r="E2548" s="52">
        <v>0.25399999999998835</v>
      </c>
      <c r="F2548" s="52">
        <v>6.4515999999994078E-2</v>
      </c>
      <c r="G2548" s="52">
        <v>1.6387063999997745E-2</v>
      </c>
      <c r="H2548" s="52">
        <v>4.162314255999236E-3</v>
      </c>
      <c r="I2548" s="52">
        <v>1.0572278210237574E-3</v>
      </c>
    </row>
    <row r="2549" spans="3:9" hidden="1" x14ac:dyDescent="0.5">
      <c r="C2549" s="52">
        <v>0.25409999999998834</v>
      </c>
      <c r="E2549" s="52">
        <v>0.25409999999998834</v>
      </c>
      <c r="F2549" s="52">
        <v>6.4566809999994076E-2</v>
      </c>
      <c r="G2549" s="52">
        <v>1.6406426420997742E-2</v>
      </c>
      <c r="H2549" s="52">
        <v>4.1688729535753347E-3</v>
      </c>
      <c r="I2549" s="52">
        <v>1.0593106175034439E-3</v>
      </c>
    </row>
    <row r="2550" spans="3:9" hidden="1" x14ac:dyDescent="0.5">
      <c r="C2550" s="52">
        <v>0.25419999999998832</v>
      </c>
      <c r="E2550" s="52">
        <v>0.25419999999998832</v>
      </c>
      <c r="F2550" s="52">
        <v>6.4617639999994064E-2</v>
      </c>
      <c r="G2550" s="52">
        <v>1.6425804087997736E-2</v>
      </c>
      <c r="H2550" s="52">
        <v>4.1754393991688329E-3</v>
      </c>
      <c r="I2550" s="52">
        <v>1.0613966952686686E-3</v>
      </c>
    </row>
    <row r="2551" spans="3:9" hidden="1" x14ac:dyDescent="0.5">
      <c r="C2551" s="52">
        <v>0.25429999999998831</v>
      </c>
      <c r="E2551" s="52">
        <v>0.25429999999998831</v>
      </c>
      <c r="F2551" s="52">
        <v>6.4668489999994055E-2</v>
      </c>
      <c r="G2551" s="52">
        <v>1.6445197006997734E-2</v>
      </c>
      <c r="H2551" s="52">
        <v>4.1820135988793307E-3</v>
      </c>
      <c r="I2551" s="52">
        <v>1.0634860581949649E-3</v>
      </c>
    </row>
    <row r="2552" spans="3:9" hidden="1" x14ac:dyDescent="0.5">
      <c r="C2552" s="52">
        <v>0.2543999999999883</v>
      </c>
      <c r="E2552" s="52">
        <v>0.2543999999999883</v>
      </c>
      <c r="F2552" s="52">
        <v>6.471935999999405E-2</v>
      </c>
      <c r="G2552" s="52">
        <v>1.646460518399773E-2</v>
      </c>
      <c r="H2552" s="52">
        <v>4.1885955588088298E-3</v>
      </c>
      <c r="I2552" s="52">
        <v>1.0655787101609172E-3</v>
      </c>
    </row>
    <row r="2553" spans="3:9" hidden="1" x14ac:dyDescent="0.5">
      <c r="C2553" s="52">
        <v>0.25449999999998829</v>
      </c>
      <c r="E2553" s="52">
        <v>0.25449999999998829</v>
      </c>
      <c r="F2553" s="52">
        <v>6.4770249999994034E-2</v>
      </c>
      <c r="G2553" s="52">
        <v>1.6484028624997725E-2</v>
      </c>
      <c r="H2553" s="52">
        <v>4.1951852850617274E-3</v>
      </c>
      <c r="I2553" s="52">
        <v>1.0676746550481605E-3</v>
      </c>
    </row>
    <row r="2554" spans="3:9" hidden="1" x14ac:dyDescent="0.5">
      <c r="C2554" s="52">
        <v>0.25459999999998828</v>
      </c>
      <c r="E2554" s="52">
        <v>0.25459999999998828</v>
      </c>
      <c r="F2554" s="52">
        <v>6.4821159999994035E-2</v>
      </c>
      <c r="G2554" s="52">
        <v>1.650346733599772E-2</v>
      </c>
      <c r="H2554" s="52">
        <v>4.2017827837448271E-3</v>
      </c>
      <c r="I2554" s="52">
        <v>1.0697738967413838E-3</v>
      </c>
    </row>
    <row r="2555" spans="3:9" hidden="1" x14ac:dyDescent="0.5">
      <c r="C2555" s="52">
        <v>0.25469999999998827</v>
      </c>
      <c r="E2555" s="52">
        <v>0.25469999999998827</v>
      </c>
      <c r="F2555" s="52">
        <v>6.4872089999994026E-2</v>
      </c>
      <c r="G2555" s="52">
        <v>1.6522921322997718E-2</v>
      </c>
      <c r="H2555" s="52">
        <v>4.2083880609673245E-3</v>
      </c>
      <c r="I2555" s="52">
        <v>1.0718764391283281E-3</v>
      </c>
    </row>
    <row r="2556" spans="3:9" hidden="1" x14ac:dyDescent="0.5">
      <c r="C2556" s="52">
        <v>0.25479999999998826</v>
      </c>
      <c r="E2556" s="52">
        <v>0.25479999999998826</v>
      </c>
      <c r="F2556" s="52">
        <v>6.492303999999402E-2</v>
      </c>
      <c r="G2556" s="52">
        <v>1.6542390591997715E-2</v>
      </c>
      <c r="H2556" s="52">
        <v>4.2150011228408238E-3</v>
      </c>
      <c r="I2556" s="52">
        <v>1.0739822860997923E-3</v>
      </c>
    </row>
    <row r="2557" spans="3:9" hidden="1" x14ac:dyDescent="0.5">
      <c r="C2557" s="52">
        <v>0.25489999999998825</v>
      </c>
      <c r="E2557" s="52">
        <v>0.25489999999998825</v>
      </c>
      <c r="F2557" s="52">
        <v>6.4974009999994004E-2</v>
      </c>
      <c r="G2557" s="52">
        <v>1.6561875148997707E-2</v>
      </c>
      <c r="H2557" s="52">
        <v>4.2216219754793206E-3</v>
      </c>
      <c r="I2557" s="52">
        <v>1.0760914415496293E-3</v>
      </c>
    </row>
    <row r="2558" spans="3:9" hidden="1" x14ac:dyDescent="0.5">
      <c r="C2558" s="52">
        <v>0.25499999999998824</v>
      </c>
      <c r="E2558" s="52">
        <v>0.25499999999998824</v>
      </c>
      <c r="F2558" s="52">
        <v>6.5024999999994004E-2</v>
      </c>
      <c r="G2558" s="52">
        <v>1.6581374999997706E-2</v>
      </c>
      <c r="H2558" s="52">
        <v>4.2282506249992202E-3</v>
      </c>
      <c r="I2558" s="52">
        <v>1.0782039093747513E-3</v>
      </c>
    </row>
    <row r="2559" spans="3:9" hidden="1" x14ac:dyDescent="0.5">
      <c r="C2559" s="52">
        <v>0.25509999999998823</v>
      </c>
      <c r="E2559" s="52">
        <v>0.25509999999998823</v>
      </c>
      <c r="F2559" s="52">
        <v>6.5076009999993994E-2</v>
      </c>
      <c r="G2559" s="52">
        <v>1.6600890150997701E-2</v>
      </c>
      <c r="H2559" s="52">
        <v>4.2348870775193188E-3</v>
      </c>
      <c r="I2559" s="52">
        <v>1.0803196934751284E-3</v>
      </c>
    </row>
    <row r="2560" spans="3:9" hidden="1" x14ac:dyDescent="0.5">
      <c r="C2560" s="52">
        <v>0.25519999999998821</v>
      </c>
      <c r="E2560" s="52">
        <v>0.25519999999998821</v>
      </c>
      <c r="F2560" s="52">
        <v>6.5127039999993988E-2</v>
      </c>
      <c r="G2560" s="52">
        <v>1.6620420607997698E-2</v>
      </c>
      <c r="H2560" s="52">
        <v>4.2415313391608173E-3</v>
      </c>
      <c r="I2560" s="52">
        <v>1.0824387977537906E-3</v>
      </c>
    </row>
    <row r="2561" spans="3:9" hidden="1" x14ac:dyDescent="0.5">
      <c r="C2561" s="52">
        <v>0.2552999999999882</v>
      </c>
      <c r="E2561" s="52">
        <v>0.2552999999999882</v>
      </c>
      <c r="F2561" s="52">
        <v>6.5178089999993971E-2</v>
      </c>
      <c r="G2561" s="52">
        <v>1.6639966376997693E-2</v>
      </c>
      <c r="H2561" s="52">
        <v>4.2481834160473138E-3</v>
      </c>
      <c r="I2561" s="52">
        <v>1.0845612261168292E-3</v>
      </c>
    </row>
    <row r="2562" spans="3:9" hidden="1" x14ac:dyDescent="0.5">
      <c r="C2562" s="52">
        <v>0.25539999999998819</v>
      </c>
      <c r="E2562" s="52">
        <v>0.25539999999998819</v>
      </c>
      <c r="F2562" s="52">
        <v>6.5229159999993971E-2</v>
      </c>
      <c r="G2562" s="52">
        <v>1.6659527463997691E-2</v>
      </c>
      <c r="H2562" s="52">
        <v>4.2548433143048134E-3</v>
      </c>
      <c r="I2562" s="52">
        <v>1.0866869824733992E-3</v>
      </c>
    </row>
    <row r="2563" spans="3:9" hidden="1" x14ac:dyDescent="0.5">
      <c r="C2563" s="52">
        <v>0.25549999999998818</v>
      </c>
      <c r="E2563" s="52">
        <v>0.25549999999998818</v>
      </c>
      <c r="F2563" s="52">
        <v>6.5280249999993961E-2</v>
      </c>
      <c r="G2563" s="52">
        <v>1.6679103874997686E-2</v>
      </c>
      <c r="H2563" s="52">
        <v>4.2615110400617117E-3</v>
      </c>
      <c r="I2563" s="52">
        <v>1.088816070735717E-3</v>
      </c>
    </row>
    <row r="2564" spans="3:9" hidden="1" x14ac:dyDescent="0.5">
      <c r="C2564" s="52">
        <v>0.25559999999998817</v>
      </c>
      <c r="E2564" s="52">
        <v>0.25559999999998817</v>
      </c>
      <c r="F2564" s="52">
        <v>6.5331359999993954E-2</v>
      </c>
      <c r="G2564" s="52">
        <v>1.6698695615997683E-2</v>
      </c>
      <c r="H2564" s="52">
        <v>4.2681865994488102E-3</v>
      </c>
      <c r="I2564" s="52">
        <v>1.0909484948190655E-3</v>
      </c>
    </row>
    <row r="2565" spans="3:9" hidden="1" x14ac:dyDescent="0.5">
      <c r="C2565" s="52">
        <v>0.25569999999998816</v>
      </c>
      <c r="E2565" s="52">
        <v>0.25569999999998816</v>
      </c>
      <c r="F2565" s="52">
        <v>6.5382489999993951E-2</v>
      </c>
      <c r="G2565" s="52">
        <v>1.6718302692997677E-2</v>
      </c>
      <c r="H2565" s="52">
        <v>4.2748699985993089E-3</v>
      </c>
      <c r="I2565" s="52">
        <v>1.0930842586417927E-3</v>
      </c>
    </row>
    <row r="2566" spans="3:9" hidden="1" x14ac:dyDescent="0.5">
      <c r="C2566" s="52">
        <v>0.25579999999998815</v>
      </c>
      <c r="E2566" s="52">
        <v>0.25579999999998815</v>
      </c>
      <c r="F2566" s="52">
        <v>6.5433639999993937E-2</v>
      </c>
      <c r="G2566" s="52">
        <v>1.6737925111997672E-2</v>
      </c>
      <c r="H2566" s="52">
        <v>4.2815612436488066E-3</v>
      </c>
      <c r="I2566" s="52">
        <v>1.0952233661253141E-3</v>
      </c>
    </row>
    <row r="2567" spans="3:9" hidden="1" x14ac:dyDescent="0.5">
      <c r="C2567" s="52">
        <v>0.25589999999998814</v>
      </c>
      <c r="E2567" s="52">
        <v>0.25589999999998814</v>
      </c>
      <c r="F2567" s="52">
        <v>6.5484809999993926E-2</v>
      </c>
      <c r="G2567" s="52">
        <v>1.675756287899767E-2</v>
      </c>
      <c r="H2567" s="52">
        <v>4.2882603407353049E-3</v>
      </c>
      <c r="I2567" s="52">
        <v>1.0973658211941137E-3</v>
      </c>
    </row>
    <row r="2568" spans="3:9" hidden="1" x14ac:dyDescent="0.5">
      <c r="C2568" s="52">
        <v>0.25599999999998813</v>
      </c>
      <c r="E2568" s="52">
        <v>0.25599999999998813</v>
      </c>
      <c r="F2568" s="52">
        <v>6.5535999999993919E-2</v>
      </c>
      <c r="G2568" s="52">
        <v>1.6777215999997666E-2</v>
      </c>
      <c r="H2568" s="52">
        <v>4.2949672959992028E-3</v>
      </c>
      <c r="I2568" s="52">
        <v>1.0995116277757449E-3</v>
      </c>
    </row>
    <row r="2569" spans="3:9" hidden="1" x14ac:dyDescent="0.5">
      <c r="C2569" s="52">
        <v>0.25609999999998811</v>
      </c>
      <c r="E2569" s="52">
        <v>0.25609999999998811</v>
      </c>
      <c r="F2569" s="52">
        <v>6.5587209999993915E-2</v>
      </c>
      <c r="G2569" s="52">
        <v>1.6796884480997663E-2</v>
      </c>
      <c r="H2569" s="52">
        <v>4.3016821155833019E-3</v>
      </c>
      <c r="I2569" s="52">
        <v>1.1016607898008326E-3</v>
      </c>
    </row>
    <row r="2570" spans="3:9" hidden="1" x14ac:dyDescent="0.5">
      <c r="C2570" s="52">
        <v>0.2561999999999881</v>
      </c>
      <c r="E2570" s="52">
        <v>0.2561999999999881</v>
      </c>
      <c r="F2570" s="52">
        <v>6.56384399999939E-2</v>
      </c>
      <c r="G2570" s="52">
        <v>1.6816568327997657E-2</v>
      </c>
      <c r="H2570" s="52">
        <v>4.3084048056327992E-3</v>
      </c>
      <c r="I2570" s="52">
        <v>1.1038133112030719E-3</v>
      </c>
    </row>
    <row r="2571" spans="3:9" hidden="1" x14ac:dyDescent="0.5">
      <c r="C2571" s="52">
        <v>0.25629999999998809</v>
      </c>
      <c r="E2571" s="52">
        <v>0.25629999999998809</v>
      </c>
      <c r="F2571" s="52">
        <v>6.5689689999993903E-2</v>
      </c>
      <c r="G2571" s="52">
        <v>1.6836267546997654E-2</v>
      </c>
      <c r="H2571" s="52">
        <v>4.3151353722952991E-3</v>
      </c>
      <c r="I2571" s="52">
        <v>1.1059691959192338E-3</v>
      </c>
    </row>
    <row r="2572" spans="3:9" hidden="1" x14ac:dyDescent="0.5">
      <c r="C2572" s="52">
        <v>0.25639999999998808</v>
      </c>
      <c r="E2572" s="52">
        <v>0.25639999999998808</v>
      </c>
      <c r="F2572" s="52">
        <v>6.5740959999993895E-2</v>
      </c>
      <c r="G2572" s="52">
        <v>1.6855982143997653E-2</v>
      </c>
      <c r="H2572" s="52">
        <v>4.3218738217207977E-3</v>
      </c>
      <c r="I2572" s="52">
        <v>1.108128447889161E-3</v>
      </c>
    </row>
    <row r="2573" spans="3:9" hidden="1" x14ac:dyDescent="0.5">
      <c r="C2573" s="52">
        <v>0.25649999999998807</v>
      </c>
      <c r="E2573" s="52">
        <v>0.25649999999998807</v>
      </c>
      <c r="F2573" s="52">
        <v>6.5792249999993876E-2</v>
      </c>
      <c r="G2573" s="52">
        <v>1.6875712124997645E-2</v>
      </c>
      <c r="H2573" s="52">
        <v>4.328620160061694E-3</v>
      </c>
      <c r="I2573" s="52">
        <v>1.1102910710557728E-3</v>
      </c>
    </row>
    <row r="2574" spans="3:9" hidden="1" x14ac:dyDescent="0.5">
      <c r="C2574" s="52">
        <v>0.25659999999998806</v>
      </c>
      <c r="E2574" s="52">
        <v>0.25659999999998806</v>
      </c>
      <c r="F2574" s="52">
        <v>6.5843559999993875E-2</v>
      </c>
      <c r="G2574" s="52">
        <v>1.6895457495997641E-2</v>
      </c>
      <c r="H2574" s="52">
        <v>4.3353743934727938E-3</v>
      </c>
      <c r="I2574" s="52">
        <v>1.1124570693650671E-3</v>
      </c>
    </row>
    <row r="2575" spans="3:9" hidden="1" x14ac:dyDescent="0.5">
      <c r="C2575" s="52">
        <v>0.25669999999998805</v>
      </c>
      <c r="E2575" s="52">
        <v>0.25669999999998805</v>
      </c>
      <c r="F2575" s="52">
        <v>6.5894889999993864E-2</v>
      </c>
      <c r="G2575" s="52">
        <v>1.6915218262997637E-2</v>
      </c>
      <c r="H2575" s="52">
        <v>4.3421365281112916E-3</v>
      </c>
      <c r="I2575" s="52">
        <v>1.1146264467661166E-3</v>
      </c>
    </row>
    <row r="2576" spans="3:9" hidden="1" x14ac:dyDescent="0.5">
      <c r="C2576" s="52">
        <v>0.25679999999998804</v>
      </c>
      <c r="E2576" s="52">
        <v>0.25679999999998804</v>
      </c>
      <c r="F2576" s="52">
        <v>6.5946239999993855E-2</v>
      </c>
      <c r="G2576" s="52">
        <v>1.6934994431997634E-2</v>
      </c>
      <c r="H2576" s="52">
        <v>4.3489065701367898E-3</v>
      </c>
      <c r="I2576" s="52">
        <v>1.1167992072110757E-3</v>
      </c>
    </row>
    <row r="2577" spans="3:9" hidden="1" x14ac:dyDescent="0.5">
      <c r="C2577" s="52">
        <v>0.25689999999998803</v>
      </c>
      <c r="E2577" s="52">
        <v>0.25689999999998803</v>
      </c>
      <c r="F2577" s="52">
        <v>6.599760999999385E-2</v>
      </c>
      <c r="G2577" s="52">
        <v>1.6954786008997628E-2</v>
      </c>
      <c r="H2577" s="52">
        <v>4.3556845257112882E-3</v>
      </c>
      <c r="I2577" s="52">
        <v>1.1189753546551778E-3</v>
      </c>
    </row>
    <row r="2578" spans="3:9" hidden="1" x14ac:dyDescent="0.5">
      <c r="C2578" s="52">
        <v>0.25699999999998802</v>
      </c>
      <c r="E2578" s="52">
        <v>0.25699999999998802</v>
      </c>
      <c r="F2578" s="52">
        <v>6.6048999999993835E-2</v>
      </c>
      <c r="G2578" s="52">
        <v>1.6974592999997623E-2</v>
      </c>
      <c r="H2578" s="52">
        <v>4.3624704009991855E-3</v>
      </c>
      <c r="I2578" s="52">
        <v>1.1211548930567384E-3</v>
      </c>
    </row>
    <row r="2579" spans="3:9" hidden="1" x14ac:dyDescent="0.5">
      <c r="C2579" s="52">
        <v>0.257099999999988</v>
      </c>
      <c r="E2579" s="52">
        <v>0.257099999999988</v>
      </c>
      <c r="F2579" s="52">
        <v>6.6100409999993837E-2</v>
      </c>
      <c r="G2579" s="52">
        <v>1.6994415410997624E-2</v>
      </c>
      <c r="H2579" s="52">
        <v>4.369264202167285E-3</v>
      </c>
      <c r="I2579" s="52">
        <v>1.1233378263771565E-3</v>
      </c>
    </row>
    <row r="2580" spans="3:9" hidden="1" x14ac:dyDescent="0.5">
      <c r="C2580" s="52">
        <v>0.25719999999998799</v>
      </c>
      <c r="E2580" s="52">
        <v>0.25719999999998799</v>
      </c>
      <c r="F2580" s="52">
        <v>6.6151839999993828E-2</v>
      </c>
      <c r="G2580" s="52">
        <v>1.7014253247997619E-2</v>
      </c>
      <c r="H2580" s="52">
        <v>4.3760659353847837E-3</v>
      </c>
      <c r="I2580" s="52">
        <v>1.1255241585809137E-3</v>
      </c>
    </row>
    <row r="2581" spans="3:9" hidden="1" x14ac:dyDescent="0.5">
      <c r="C2581" s="52">
        <v>0.25729999999998798</v>
      </c>
      <c r="E2581" s="52">
        <v>0.25729999999998798</v>
      </c>
      <c r="F2581" s="52">
        <v>6.6203289999993822E-2</v>
      </c>
      <c r="G2581" s="52">
        <v>1.7034106516997615E-2</v>
      </c>
      <c r="H2581" s="52">
        <v>4.3828756068232822E-3</v>
      </c>
      <c r="I2581" s="52">
        <v>1.1277138936355779E-3</v>
      </c>
    </row>
    <row r="2582" spans="3:9" hidden="1" x14ac:dyDescent="0.5">
      <c r="C2582" s="52">
        <v>0.25739999999998797</v>
      </c>
      <c r="E2582" s="52">
        <v>0.25739999999998797</v>
      </c>
      <c r="F2582" s="52">
        <v>6.6254759999993806E-2</v>
      </c>
      <c r="G2582" s="52">
        <v>1.7053975223997608E-2</v>
      </c>
      <c r="H2582" s="52">
        <v>4.3896932226567794E-3</v>
      </c>
      <c r="I2582" s="52">
        <v>1.1299070355118021E-3</v>
      </c>
    </row>
    <row r="2583" spans="3:9" hidden="1" x14ac:dyDescent="0.5">
      <c r="C2583" s="52">
        <v>0.25749999999998796</v>
      </c>
      <c r="E2583" s="52">
        <v>0.25749999999998796</v>
      </c>
      <c r="F2583" s="52">
        <v>6.6306249999993794E-2</v>
      </c>
      <c r="G2583" s="52">
        <v>1.7073859374997603E-2</v>
      </c>
      <c r="H2583" s="52">
        <v>4.3965187890616765E-3</v>
      </c>
      <c r="I2583" s="52">
        <v>1.1321035881833288E-3</v>
      </c>
    </row>
    <row r="2584" spans="3:9" hidden="1" x14ac:dyDescent="0.5">
      <c r="C2584" s="52">
        <v>0.25759999999998795</v>
      </c>
      <c r="E2584" s="52">
        <v>0.25759999999998795</v>
      </c>
      <c r="F2584" s="52">
        <v>6.6357759999993798E-2</v>
      </c>
      <c r="G2584" s="52">
        <v>1.7093758975997603E-2</v>
      </c>
      <c r="H2584" s="52">
        <v>4.4033523122167769E-3</v>
      </c>
      <c r="I2584" s="52">
        <v>1.1343035556269886E-3</v>
      </c>
    </row>
    <row r="2585" spans="3:9" hidden="1" x14ac:dyDescent="0.5">
      <c r="C2585" s="52">
        <v>0.25769999999998794</v>
      </c>
      <c r="E2585" s="52">
        <v>0.25769999999998794</v>
      </c>
      <c r="F2585" s="52">
        <v>6.6409289999993779E-2</v>
      </c>
      <c r="G2585" s="52">
        <v>1.7113674032997597E-2</v>
      </c>
      <c r="H2585" s="52">
        <v>4.4101937983032739E-3</v>
      </c>
      <c r="I2585" s="52">
        <v>1.1365069418227006E-3</v>
      </c>
    </row>
    <row r="2586" spans="3:9" hidden="1" x14ac:dyDescent="0.5">
      <c r="C2586" s="52">
        <v>0.25779999999998793</v>
      </c>
      <c r="E2586" s="52">
        <v>0.25779999999998793</v>
      </c>
      <c r="F2586" s="52">
        <v>6.6460839999993776E-2</v>
      </c>
      <c r="G2586" s="52">
        <v>1.7133604551997594E-2</v>
      </c>
      <c r="H2586" s="52">
        <v>4.4170432535047726E-3</v>
      </c>
      <c r="I2586" s="52">
        <v>1.1387137507534771E-3</v>
      </c>
    </row>
    <row r="2587" spans="3:9" hidden="1" x14ac:dyDescent="0.5">
      <c r="C2587" s="52">
        <v>0.25789999999998792</v>
      </c>
      <c r="E2587" s="52">
        <v>0.25789999999998792</v>
      </c>
      <c r="F2587" s="52">
        <v>6.6512409999993763E-2</v>
      </c>
      <c r="G2587" s="52">
        <v>1.7153550538997586E-2</v>
      </c>
      <c r="H2587" s="52">
        <v>4.4239006840072707E-3</v>
      </c>
      <c r="I2587" s="52">
        <v>1.1409239864054216E-3</v>
      </c>
    </row>
    <row r="2588" spans="3:9" hidden="1" x14ac:dyDescent="0.5">
      <c r="C2588" s="52">
        <v>0.25799999999998791</v>
      </c>
      <c r="E2588" s="52">
        <v>0.25799999999998791</v>
      </c>
      <c r="F2588" s="52">
        <v>6.6563999999993753E-2</v>
      </c>
      <c r="G2588" s="52">
        <v>1.7173511999997584E-2</v>
      </c>
      <c r="H2588" s="52">
        <v>4.4307660959991687E-3</v>
      </c>
      <c r="I2588" s="52">
        <v>1.143137652767732E-3</v>
      </c>
    </row>
    <row r="2589" spans="3:9" hidden="1" x14ac:dyDescent="0.5">
      <c r="C2589" s="52">
        <v>0.25809999999998789</v>
      </c>
      <c r="E2589" s="52">
        <v>0.25809999999998789</v>
      </c>
      <c r="F2589" s="52">
        <v>6.6615609999993747E-2</v>
      </c>
      <c r="G2589" s="52">
        <v>1.7193488940997578E-2</v>
      </c>
      <c r="H2589" s="52">
        <v>4.4376394956712672E-3</v>
      </c>
      <c r="I2589" s="52">
        <v>1.1453547538327004E-3</v>
      </c>
    </row>
    <row r="2590" spans="3:9" hidden="1" x14ac:dyDescent="0.5">
      <c r="C2590" s="52">
        <v>0.25819999999998788</v>
      </c>
      <c r="E2590" s="52">
        <v>0.25819999999998788</v>
      </c>
      <c r="F2590" s="52">
        <v>6.6667239999993744E-2</v>
      </c>
      <c r="G2590" s="52">
        <v>1.7213481367997576E-2</v>
      </c>
      <c r="H2590" s="52">
        <v>4.4445208892167657E-3</v>
      </c>
      <c r="I2590" s="52">
        <v>1.1475752935957151E-3</v>
      </c>
    </row>
    <row r="2591" spans="3:9" hidden="1" x14ac:dyDescent="0.5">
      <c r="C2591" s="52">
        <v>0.25829999999998787</v>
      </c>
      <c r="E2591" s="52">
        <v>0.25829999999998787</v>
      </c>
      <c r="F2591" s="52">
        <v>6.671888999999373E-2</v>
      </c>
      <c r="G2591" s="52">
        <v>1.7233489286997573E-2</v>
      </c>
      <c r="H2591" s="52">
        <v>4.451410282831263E-3</v>
      </c>
      <c r="I2591" s="52">
        <v>1.1497992760552613E-3</v>
      </c>
    </row>
    <row r="2592" spans="3:9" hidden="1" x14ac:dyDescent="0.5">
      <c r="C2592" s="52">
        <v>0.25839999999998786</v>
      </c>
      <c r="E2592" s="52">
        <v>0.25839999999998786</v>
      </c>
      <c r="F2592" s="52">
        <v>6.6770559999993734E-2</v>
      </c>
      <c r="G2592" s="52">
        <v>1.7253512703997571E-2</v>
      </c>
      <c r="H2592" s="52">
        <v>4.458307682712763E-3</v>
      </c>
      <c r="I2592" s="52">
        <v>1.1520267052129239E-3</v>
      </c>
    </row>
    <row r="2593" spans="3:9" hidden="1" x14ac:dyDescent="0.5">
      <c r="C2593" s="52">
        <v>0.25849999999998785</v>
      </c>
      <c r="E2593" s="52">
        <v>0.25849999999998785</v>
      </c>
      <c r="F2593" s="52">
        <v>6.6822249999993713E-2</v>
      </c>
      <c r="G2593" s="52">
        <v>1.7273551624997562E-2</v>
      </c>
      <c r="H2593" s="52">
        <v>4.4652130950616599E-3</v>
      </c>
      <c r="I2593" s="52">
        <v>1.1542575850733848E-3</v>
      </c>
    </row>
    <row r="2594" spans="3:9" hidden="1" x14ac:dyDescent="0.5">
      <c r="C2594" s="52">
        <v>0.25859999999998784</v>
      </c>
      <c r="E2594" s="52">
        <v>0.25859999999998784</v>
      </c>
      <c r="F2594" s="52">
        <v>6.687395999999371E-2</v>
      </c>
      <c r="G2594" s="52">
        <v>1.729360605599756E-2</v>
      </c>
      <c r="H2594" s="52">
        <v>4.4721265260807587E-3</v>
      </c>
      <c r="I2594" s="52">
        <v>1.1564919196444298E-3</v>
      </c>
    </row>
    <row r="2595" spans="3:9" hidden="1" x14ac:dyDescent="0.5">
      <c r="C2595" s="52">
        <v>0.25869999999998783</v>
      </c>
      <c r="E2595" s="52">
        <v>0.25869999999998783</v>
      </c>
      <c r="F2595" s="52">
        <v>6.6925689999993709E-2</v>
      </c>
      <c r="G2595" s="52">
        <v>1.7313676002997557E-2</v>
      </c>
      <c r="H2595" s="52">
        <v>4.4790479819752579E-3</v>
      </c>
      <c r="I2595" s="52">
        <v>1.1587297129369448E-3</v>
      </c>
    </row>
    <row r="2596" spans="3:9" hidden="1" x14ac:dyDescent="0.5">
      <c r="C2596" s="52">
        <v>0.25879999999998782</v>
      </c>
      <c r="E2596" s="52">
        <v>0.25879999999998782</v>
      </c>
      <c r="F2596" s="52">
        <v>6.6977439999993699E-2</v>
      </c>
      <c r="G2596" s="52">
        <v>1.7333761471997552E-2</v>
      </c>
      <c r="H2596" s="52">
        <v>4.4859774689527563E-3</v>
      </c>
      <c r="I2596" s="52">
        <v>1.1609709689649186E-3</v>
      </c>
    </row>
    <row r="2597" spans="3:9" hidden="1" x14ac:dyDescent="0.5">
      <c r="C2597" s="52">
        <v>0.25889999999998781</v>
      </c>
      <c r="E2597" s="52">
        <v>0.25889999999998781</v>
      </c>
      <c r="F2597" s="52">
        <v>6.7029209999993691E-2</v>
      </c>
      <c r="G2597" s="52">
        <v>1.735386246899755E-2</v>
      </c>
      <c r="H2597" s="52">
        <v>4.4929149932232543E-3</v>
      </c>
      <c r="I2597" s="52">
        <v>1.1632156917454456E-3</v>
      </c>
    </row>
    <row r="2598" spans="3:9" hidden="1" x14ac:dyDescent="0.5">
      <c r="C2598" s="52">
        <v>0.2589999999999878</v>
      </c>
      <c r="E2598" s="52">
        <v>0.2589999999999878</v>
      </c>
      <c r="F2598" s="52">
        <v>6.7080999999993673E-2</v>
      </c>
      <c r="G2598" s="52">
        <v>1.7373978999997541E-2</v>
      </c>
      <c r="H2598" s="52">
        <v>4.4998605609991513E-3</v>
      </c>
      <c r="I2598" s="52">
        <v>1.1654638852987252E-3</v>
      </c>
    </row>
    <row r="2599" spans="3:9" hidden="1" x14ac:dyDescent="0.5">
      <c r="C2599" s="52">
        <v>0.25909999999998778</v>
      </c>
      <c r="E2599" s="52">
        <v>0.25909999999998778</v>
      </c>
      <c r="F2599" s="52">
        <v>6.7132809999993673E-2</v>
      </c>
      <c r="G2599" s="52">
        <v>1.7394111070997541E-2</v>
      </c>
      <c r="H2599" s="52">
        <v>4.5068141784952503E-3</v>
      </c>
      <c r="I2599" s="52">
        <v>1.1677155536480644E-3</v>
      </c>
    </row>
    <row r="2600" spans="3:9" hidden="1" x14ac:dyDescent="0.5">
      <c r="C2600" s="52">
        <v>0.25919999999998777</v>
      </c>
      <c r="E2600" s="52">
        <v>0.25919999999998777</v>
      </c>
      <c r="F2600" s="52">
        <v>6.7184639999993662E-2</v>
      </c>
      <c r="G2600" s="52">
        <v>1.7414258687997536E-2</v>
      </c>
      <c r="H2600" s="52">
        <v>4.5137758519287483E-3</v>
      </c>
      <c r="I2600" s="52">
        <v>1.1699707008198763E-3</v>
      </c>
    </row>
    <row r="2601" spans="3:9" hidden="1" x14ac:dyDescent="0.5">
      <c r="C2601" s="52">
        <v>0.25929999999998776</v>
      </c>
      <c r="E2601" s="52">
        <v>0.25929999999998776</v>
      </c>
      <c r="F2601" s="52">
        <v>6.7236489999993654E-2</v>
      </c>
      <c r="G2601" s="52">
        <v>1.7434421856997531E-2</v>
      </c>
      <c r="H2601" s="52">
        <v>4.5207455875192464E-3</v>
      </c>
      <c r="I2601" s="52">
        <v>1.1722293308436852E-3</v>
      </c>
    </row>
    <row r="2602" spans="3:9" hidden="1" x14ac:dyDescent="0.5">
      <c r="C2602" s="52">
        <v>0.25939999999998775</v>
      </c>
      <c r="E2602" s="52">
        <v>0.25939999999998775</v>
      </c>
      <c r="F2602" s="52">
        <v>6.7288359999993649E-2</v>
      </c>
      <c r="G2602" s="52">
        <v>1.7454600583997528E-2</v>
      </c>
      <c r="H2602" s="52">
        <v>4.5277233914887451E-3</v>
      </c>
      <c r="I2602" s="52">
        <v>1.174491447752125E-3</v>
      </c>
    </row>
    <row r="2603" spans="3:9" hidden="1" x14ac:dyDescent="0.5">
      <c r="C2603" s="52">
        <v>0.25949999999998774</v>
      </c>
      <c r="E2603" s="52">
        <v>0.25949999999998774</v>
      </c>
      <c r="F2603" s="52">
        <v>6.7340249999993634E-2</v>
      </c>
      <c r="G2603" s="52">
        <v>1.7474794874997524E-2</v>
      </c>
      <c r="H2603" s="52">
        <v>4.5347092700616428E-3</v>
      </c>
      <c r="I2603" s="52">
        <v>1.1767570555809407E-3</v>
      </c>
    </row>
    <row r="2604" spans="3:9" hidden="1" x14ac:dyDescent="0.5">
      <c r="C2604" s="52">
        <v>0.25959999999998773</v>
      </c>
      <c r="E2604" s="52">
        <v>0.25959999999998773</v>
      </c>
      <c r="F2604" s="52">
        <v>6.7392159999993623E-2</v>
      </c>
      <c r="G2604" s="52">
        <v>1.7495004735997518E-2</v>
      </c>
      <c r="H2604" s="52">
        <v>4.5417032294647408E-3</v>
      </c>
      <c r="I2604" s="52">
        <v>1.179026158368991E-3</v>
      </c>
    </row>
    <row r="2605" spans="3:9" hidden="1" x14ac:dyDescent="0.5">
      <c r="C2605" s="52">
        <v>0.25969999999998772</v>
      </c>
      <c r="E2605" s="52">
        <v>0.25969999999998772</v>
      </c>
      <c r="F2605" s="52">
        <v>6.7444089999993614E-2</v>
      </c>
      <c r="G2605" s="52">
        <v>1.7515230172997512E-2</v>
      </c>
      <c r="H2605" s="52">
        <v>4.5487052759272386E-3</v>
      </c>
      <c r="I2605" s="52">
        <v>1.1812987601582481E-3</v>
      </c>
    </row>
    <row r="2606" spans="3:9" hidden="1" x14ac:dyDescent="0.5">
      <c r="C2606" s="52">
        <v>0.25979999999998771</v>
      </c>
      <c r="E2606" s="52">
        <v>0.25979999999998771</v>
      </c>
      <c r="F2606" s="52">
        <v>6.7496039999993609E-2</v>
      </c>
      <c r="G2606" s="52">
        <v>1.7535471191997509E-2</v>
      </c>
      <c r="H2606" s="52">
        <v>4.5557154156807373E-3</v>
      </c>
      <c r="I2606" s="52">
        <v>1.1835748649937996E-3</v>
      </c>
    </row>
    <row r="2607" spans="3:9" hidden="1" x14ac:dyDescent="0.5">
      <c r="C2607" s="52">
        <v>0.2598999999999877</v>
      </c>
      <c r="E2607" s="52">
        <v>0.2598999999999877</v>
      </c>
      <c r="F2607" s="52">
        <v>6.7548009999993608E-2</v>
      </c>
      <c r="G2607" s="52">
        <v>1.7555727798997507E-2</v>
      </c>
      <c r="H2607" s="52">
        <v>4.5627336549592364E-3</v>
      </c>
      <c r="I2607" s="52">
        <v>1.1858544769238494E-3</v>
      </c>
    </row>
    <row r="2608" spans="3:9" hidden="1" x14ac:dyDescent="0.5">
      <c r="C2608" s="52">
        <v>0.25999999999998769</v>
      </c>
      <c r="E2608" s="52">
        <v>0.25999999999998769</v>
      </c>
      <c r="F2608" s="52">
        <v>6.7599999999993596E-2</v>
      </c>
      <c r="G2608" s="52">
        <v>1.7575999999997503E-2</v>
      </c>
      <c r="H2608" s="52">
        <v>4.5697599999991343E-3</v>
      </c>
      <c r="I2608" s="52">
        <v>1.1881375999997187E-3</v>
      </c>
    </row>
    <row r="2609" spans="3:9" hidden="1" x14ac:dyDescent="0.5">
      <c r="C2609" s="52">
        <v>0.26009999999998767</v>
      </c>
      <c r="E2609" s="52">
        <v>0.26009999999998767</v>
      </c>
      <c r="F2609" s="52">
        <v>6.7652009999993587E-2</v>
      </c>
      <c r="G2609" s="52">
        <v>1.75962878009975E-2</v>
      </c>
      <c r="H2609" s="52">
        <v>4.5767944570392323E-3</v>
      </c>
      <c r="I2609" s="52">
        <v>1.1904242382758479E-3</v>
      </c>
    </row>
    <row r="2610" spans="3:9" hidden="1" x14ac:dyDescent="0.5">
      <c r="C2610" s="52">
        <v>0.26019999999998766</v>
      </c>
      <c r="E2610" s="52">
        <v>0.26019999999998766</v>
      </c>
      <c r="F2610" s="52">
        <v>6.7704039999993582E-2</v>
      </c>
      <c r="G2610" s="52">
        <v>1.7616591207997495E-2</v>
      </c>
      <c r="H2610" s="52">
        <v>4.5838370323207306E-3</v>
      </c>
      <c r="I2610" s="52">
        <v>1.1927143958097976E-3</v>
      </c>
    </row>
    <row r="2611" spans="3:9" hidden="1" x14ac:dyDescent="0.5">
      <c r="C2611" s="52">
        <v>0.26029999999998765</v>
      </c>
      <c r="E2611" s="52">
        <v>0.26029999999998765</v>
      </c>
      <c r="F2611" s="52">
        <v>6.7756089999993566E-2</v>
      </c>
      <c r="G2611" s="52">
        <v>1.7636910226997489E-2</v>
      </c>
      <c r="H2611" s="52">
        <v>4.5908877320872277E-3</v>
      </c>
      <c r="I2611" s="52">
        <v>1.1950080766622486E-3</v>
      </c>
    </row>
    <row r="2612" spans="3:9" hidden="1" x14ac:dyDescent="0.5">
      <c r="C2612" s="52">
        <v>0.26039999999998764</v>
      </c>
      <c r="E2612" s="52">
        <v>0.26039999999998764</v>
      </c>
      <c r="F2612" s="52">
        <v>6.7808159999993567E-2</v>
      </c>
      <c r="G2612" s="52">
        <v>1.7657244863997487E-2</v>
      </c>
      <c r="H2612" s="52">
        <v>4.5979465625847274E-3</v>
      </c>
      <c r="I2612" s="52">
        <v>1.1973052848970062E-3</v>
      </c>
    </row>
    <row r="2613" spans="3:9" hidden="1" x14ac:dyDescent="0.5">
      <c r="C2613" s="52">
        <v>0.26049999999998763</v>
      </c>
      <c r="E2613" s="52">
        <v>0.26049999999998763</v>
      </c>
      <c r="F2613" s="52">
        <v>6.7860249999993558E-2</v>
      </c>
      <c r="G2613" s="52">
        <v>1.7677595124997482E-2</v>
      </c>
      <c r="H2613" s="52">
        <v>4.6050135300616255E-3</v>
      </c>
      <c r="I2613" s="52">
        <v>1.1996060245809965E-3</v>
      </c>
    </row>
    <row r="2614" spans="3:9" hidden="1" x14ac:dyDescent="0.5">
      <c r="C2614" s="52">
        <v>0.26059999999998762</v>
      </c>
      <c r="E2614" s="52">
        <v>0.26059999999998762</v>
      </c>
      <c r="F2614" s="52">
        <v>6.7912359999993552E-2</v>
      </c>
      <c r="G2614" s="52">
        <v>1.7697961015997479E-2</v>
      </c>
      <c r="H2614" s="52">
        <v>4.612088640768724E-3</v>
      </c>
      <c r="I2614" s="52">
        <v>1.2019102997842723E-3</v>
      </c>
    </row>
    <row r="2615" spans="3:9" hidden="1" x14ac:dyDescent="0.5">
      <c r="C2615" s="52">
        <v>0.26069999999998761</v>
      </c>
      <c r="E2615" s="52">
        <v>0.26069999999998761</v>
      </c>
      <c r="F2615" s="52">
        <v>6.7964489999993535E-2</v>
      </c>
      <c r="G2615" s="52">
        <v>1.7718342542997471E-2</v>
      </c>
      <c r="H2615" s="52">
        <v>4.6191719009592213E-3</v>
      </c>
      <c r="I2615" s="52">
        <v>1.2042181145800117E-3</v>
      </c>
    </row>
    <row r="2616" spans="3:9" hidden="1" x14ac:dyDescent="0.5">
      <c r="C2616" s="52">
        <v>0.2607999999999876</v>
      </c>
      <c r="E2616" s="52">
        <v>0.2607999999999876</v>
      </c>
      <c r="F2616" s="52">
        <v>6.8016639999993536E-2</v>
      </c>
      <c r="G2616" s="52">
        <v>1.7738739711997471E-2</v>
      </c>
      <c r="H2616" s="52">
        <v>4.6262633168887204E-3</v>
      </c>
      <c r="I2616" s="52">
        <v>1.2065294730445209E-3</v>
      </c>
    </row>
    <row r="2617" spans="3:9" hidden="1" x14ac:dyDescent="0.5">
      <c r="C2617" s="52">
        <v>0.26089999999998759</v>
      </c>
      <c r="E2617" s="52">
        <v>0.26089999999998759</v>
      </c>
      <c r="F2617" s="52">
        <v>6.8068809999993526E-2</v>
      </c>
      <c r="G2617" s="52">
        <v>1.7759152528997468E-2</v>
      </c>
      <c r="H2617" s="52">
        <v>4.6333628948152187E-3</v>
      </c>
      <c r="I2617" s="52">
        <v>1.208844379257233E-3</v>
      </c>
    </row>
    <row r="2618" spans="3:9" hidden="1" x14ac:dyDescent="0.5">
      <c r="C2618" s="52">
        <v>0.26099999999998758</v>
      </c>
      <c r="E2618" s="52">
        <v>0.26099999999998758</v>
      </c>
      <c r="F2618" s="52">
        <v>6.812099999999352E-2</v>
      </c>
      <c r="G2618" s="52">
        <v>1.7779580999997463E-2</v>
      </c>
      <c r="H2618" s="52">
        <v>4.6404706409991173E-3</v>
      </c>
      <c r="I2618" s="52">
        <v>1.2111628373007121E-3</v>
      </c>
    </row>
    <row r="2619" spans="3:9" hidden="1" x14ac:dyDescent="0.5">
      <c r="C2619" s="52">
        <v>0.26109999999998756</v>
      </c>
      <c r="E2619" s="52">
        <v>0.26109999999998756</v>
      </c>
      <c r="F2619" s="52">
        <v>6.8173209999993503E-2</v>
      </c>
      <c r="G2619" s="52">
        <v>1.7800025130997457E-2</v>
      </c>
      <c r="H2619" s="52">
        <v>4.6475865617032139E-3</v>
      </c>
      <c r="I2619" s="52">
        <v>1.2134848512606513E-3</v>
      </c>
    </row>
    <row r="2620" spans="3:9" hidden="1" x14ac:dyDescent="0.5">
      <c r="C2620" s="52">
        <v>0.26119999999998755</v>
      </c>
      <c r="E2620" s="52">
        <v>0.26119999999998755</v>
      </c>
      <c r="F2620" s="52">
        <v>6.8225439999993504E-2</v>
      </c>
      <c r="G2620" s="52">
        <v>1.7820484927997454E-2</v>
      </c>
      <c r="H2620" s="52">
        <v>4.6547106631927137E-3</v>
      </c>
      <c r="I2620" s="52">
        <v>1.2158104252258789E-3</v>
      </c>
    </row>
    <row r="2621" spans="3:9" hidden="1" x14ac:dyDescent="0.5">
      <c r="C2621" s="52">
        <v>0.26129999999998754</v>
      </c>
      <c r="E2621" s="52">
        <v>0.26129999999998754</v>
      </c>
      <c r="F2621" s="52">
        <v>6.8277689999993493E-2</v>
      </c>
      <c r="G2621" s="52">
        <v>1.7840960396997448E-2</v>
      </c>
      <c r="H2621" s="52">
        <v>4.6618429517352117E-3</v>
      </c>
      <c r="I2621" s="52">
        <v>1.2181395632883528E-3</v>
      </c>
    </row>
    <row r="2622" spans="3:9" hidden="1" x14ac:dyDescent="0.5">
      <c r="C2622" s="52">
        <v>0.26139999999998753</v>
      </c>
      <c r="E2622" s="52">
        <v>0.26139999999998753</v>
      </c>
      <c r="F2622" s="52">
        <v>6.8329959999993486E-2</v>
      </c>
      <c r="G2622" s="52">
        <v>1.7861451543997445E-2</v>
      </c>
      <c r="H2622" s="52">
        <v>4.6689834336007098E-3</v>
      </c>
      <c r="I2622" s="52">
        <v>1.2204722695431673E-3</v>
      </c>
    </row>
    <row r="2623" spans="3:9" hidden="1" x14ac:dyDescent="0.5">
      <c r="C2623" s="52">
        <v>0.26149999999998752</v>
      </c>
      <c r="E2623" s="52">
        <v>0.26149999999998752</v>
      </c>
      <c r="F2623" s="52">
        <v>6.8382249999993469E-2</v>
      </c>
      <c r="G2623" s="52">
        <v>1.7881958374997439E-2</v>
      </c>
      <c r="H2623" s="52">
        <v>4.6761321150616065E-3</v>
      </c>
      <c r="I2623" s="52">
        <v>1.2228085480885517E-3</v>
      </c>
    </row>
    <row r="2624" spans="3:9" hidden="1" x14ac:dyDescent="0.5">
      <c r="C2624" s="52">
        <v>0.26159999999998751</v>
      </c>
      <c r="E2624" s="52">
        <v>0.26159999999998751</v>
      </c>
      <c r="F2624" s="52">
        <v>6.8434559999993469E-2</v>
      </c>
      <c r="G2624" s="52">
        <v>1.7902480895997438E-2</v>
      </c>
      <c r="H2624" s="52">
        <v>4.683289002392706E-3</v>
      </c>
      <c r="I2624" s="52">
        <v>1.2251484030258734E-3</v>
      </c>
    </row>
    <row r="2625" spans="3:9" hidden="1" x14ac:dyDescent="0.5">
      <c r="C2625" s="52">
        <v>0.2616999999999875</v>
      </c>
      <c r="E2625" s="52">
        <v>0.2616999999999875</v>
      </c>
      <c r="F2625" s="52">
        <v>6.8486889999993458E-2</v>
      </c>
      <c r="G2625" s="52">
        <v>1.7923019112997433E-2</v>
      </c>
      <c r="H2625" s="52">
        <v>4.6904541018712043E-3</v>
      </c>
      <c r="I2625" s="52">
        <v>1.2274918384596355E-3</v>
      </c>
    </row>
    <row r="2626" spans="3:9" hidden="1" x14ac:dyDescent="0.5">
      <c r="C2626" s="52">
        <v>0.26179999999998749</v>
      </c>
      <c r="E2626" s="52">
        <v>0.26179999999998749</v>
      </c>
      <c r="F2626" s="52">
        <v>6.8539239999993451E-2</v>
      </c>
      <c r="G2626" s="52">
        <v>1.7943573031997426E-2</v>
      </c>
      <c r="H2626" s="52">
        <v>4.6976274197767023E-3</v>
      </c>
      <c r="I2626" s="52">
        <v>1.2298388584974819E-3</v>
      </c>
    </row>
    <row r="2627" spans="3:9" hidden="1" x14ac:dyDescent="0.5">
      <c r="C2627" s="52">
        <v>0.26189999999998748</v>
      </c>
      <c r="E2627" s="52">
        <v>0.26189999999998748</v>
      </c>
      <c r="F2627" s="52">
        <v>6.8591609999993433E-2</v>
      </c>
      <c r="G2627" s="52">
        <v>1.7964142658997422E-2</v>
      </c>
      <c r="H2627" s="52">
        <v>4.7048089623911993E-3</v>
      </c>
      <c r="I2627" s="52">
        <v>1.2321894672501961E-3</v>
      </c>
    </row>
    <row r="2628" spans="3:9" hidden="1" x14ac:dyDescent="0.5">
      <c r="C2628" s="52">
        <v>0.26199999999998747</v>
      </c>
      <c r="E2628" s="52">
        <v>0.26199999999998747</v>
      </c>
      <c r="F2628" s="52">
        <v>6.8643999999993432E-2</v>
      </c>
      <c r="G2628" s="52">
        <v>1.7984727999997417E-2</v>
      </c>
      <c r="H2628" s="52">
        <v>4.7119987359990987E-3</v>
      </c>
      <c r="I2628" s="52">
        <v>1.2345436688317047E-3</v>
      </c>
    </row>
    <row r="2629" spans="3:9" hidden="1" x14ac:dyDescent="0.5">
      <c r="C2629" s="52">
        <v>0.26209999999998745</v>
      </c>
      <c r="E2629" s="52">
        <v>0.26209999999998745</v>
      </c>
      <c r="F2629" s="52">
        <v>6.8696409999993421E-2</v>
      </c>
      <c r="G2629" s="52">
        <v>1.8005329060997412E-2</v>
      </c>
      <c r="H2629" s="52">
        <v>4.7191967468871963E-3</v>
      </c>
      <c r="I2629" s="52">
        <v>1.2369014673590749E-3</v>
      </c>
    </row>
    <row r="2630" spans="3:9" hidden="1" x14ac:dyDescent="0.5">
      <c r="C2630" s="52">
        <v>0.26219999999998744</v>
      </c>
      <c r="E2630" s="52">
        <v>0.26219999999998744</v>
      </c>
      <c r="F2630" s="52">
        <v>6.8748839999993414E-2</v>
      </c>
      <c r="G2630" s="52">
        <v>1.802594584799741E-2</v>
      </c>
      <c r="H2630" s="52">
        <v>4.726403001344694E-3</v>
      </c>
      <c r="I2630" s="52">
        <v>1.2392628669525194E-3</v>
      </c>
    </row>
    <row r="2631" spans="3:9" hidden="1" x14ac:dyDescent="0.5">
      <c r="C2631" s="52">
        <v>0.26229999999998743</v>
      </c>
      <c r="E2631" s="52">
        <v>0.26229999999998743</v>
      </c>
      <c r="F2631" s="52">
        <v>6.8801289999993409E-2</v>
      </c>
      <c r="G2631" s="52">
        <v>1.8046578366997405E-2</v>
      </c>
      <c r="H2631" s="52">
        <v>4.7336175056631935E-3</v>
      </c>
      <c r="I2631" s="52">
        <v>1.2416278717353962E-3</v>
      </c>
    </row>
    <row r="2632" spans="3:9" hidden="1" x14ac:dyDescent="0.5">
      <c r="C2632" s="52">
        <v>0.26239999999998742</v>
      </c>
      <c r="E2632" s="52">
        <v>0.26239999999998742</v>
      </c>
      <c r="F2632" s="52">
        <v>6.8853759999993394E-2</v>
      </c>
      <c r="G2632" s="52">
        <v>1.8067226623997401E-2</v>
      </c>
      <c r="H2632" s="52">
        <v>4.7408402661366904E-3</v>
      </c>
      <c r="I2632" s="52">
        <v>1.243996485834208E-3</v>
      </c>
    </row>
    <row r="2633" spans="3:9" hidden="1" x14ac:dyDescent="0.5">
      <c r="C2633" s="52">
        <v>0.26249999999998741</v>
      </c>
      <c r="E2633" s="52">
        <v>0.26249999999998741</v>
      </c>
      <c r="F2633" s="52">
        <v>6.8906249999993396E-2</v>
      </c>
      <c r="G2633" s="52">
        <v>1.80878906249974E-2</v>
      </c>
      <c r="H2633" s="52">
        <v>4.7480712890615902E-3</v>
      </c>
      <c r="I2633" s="52">
        <v>1.2463687133786076E-3</v>
      </c>
    </row>
    <row r="2634" spans="3:9" hidden="1" x14ac:dyDescent="0.5">
      <c r="C2634" s="52">
        <v>0.2625999999999874</v>
      </c>
      <c r="E2634" s="52">
        <v>0.2625999999999874</v>
      </c>
      <c r="F2634" s="52">
        <v>6.8958759999993388E-2</v>
      </c>
      <c r="G2634" s="52">
        <v>1.8108570375997394E-2</v>
      </c>
      <c r="H2634" s="52">
        <v>4.7553105807366883E-3</v>
      </c>
      <c r="I2634" s="52">
        <v>1.2487445585013944E-3</v>
      </c>
    </row>
    <row r="2635" spans="3:9" hidden="1" x14ac:dyDescent="0.5">
      <c r="C2635" s="52">
        <v>0.26269999999998739</v>
      </c>
      <c r="E2635" s="52">
        <v>0.26269999999998739</v>
      </c>
      <c r="F2635" s="52">
        <v>6.9011289999993369E-2</v>
      </c>
      <c r="G2635" s="52">
        <v>1.8129265882997389E-2</v>
      </c>
      <c r="H2635" s="52">
        <v>4.762558147463185E-3</v>
      </c>
      <c r="I2635" s="52">
        <v>1.2511240253385186E-3</v>
      </c>
    </row>
    <row r="2636" spans="3:9" hidden="1" x14ac:dyDescent="0.5">
      <c r="C2636" s="52">
        <v>0.26279999999998738</v>
      </c>
      <c r="E2636" s="52">
        <v>0.26279999999998738</v>
      </c>
      <c r="F2636" s="52">
        <v>6.9063839999993368E-2</v>
      </c>
      <c r="G2636" s="52">
        <v>1.8149977151997385E-2</v>
      </c>
      <c r="H2636" s="52">
        <v>4.7698139955446835E-3</v>
      </c>
      <c r="I2636" s="52">
        <v>1.2535071180290827E-3</v>
      </c>
    </row>
    <row r="2637" spans="3:9" hidden="1" x14ac:dyDescent="0.5">
      <c r="C2637" s="52">
        <v>0.26289999999998737</v>
      </c>
      <c r="E2637" s="52">
        <v>0.26289999999998737</v>
      </c>
      <c r="F2637" s="52">
        <v>6.9116409999993356E-2</v>
      </c>
      <c r="G2637" s="52">
        <v>1.817070418899738E-2</v>
      </c>
      <c r="H2637" s="52">
        <v>4.7770781312871814E-3</v>
      </c>
      <c r="I2637" s="52">
        <v>1.2558938407153397E-3</v>
      </c>
    </row>
    <row r="2638" spans="3:9" hidden="1" x14ac:dyDescent="0.5">
      <c r="C2638" s="52">
        <v>0.26299999999998736</v>
      </c>
      <c r="E2638" s="52">
        <v>0.26299999999998736</v>
      </c>
      <c r="F2638" s="52">
        <v>6.9168999999993347E-2</v>
      </c>
      <c r="G2638" s="52">
        <v>1.8191446999997377E-2</v>
      </c>
      <c r="H2638" s="52">
        <v>4.7843505609990794E-3</v>
      </c>
      <c r="I2638" s="52">
        <v>1.2582841975426974E-3</v>
      </c>
    </row>
    <row r="2639" spans="3:9" hidden="1" x14ac:dyDescent="0.5">
      <c r="C2639" s="52">
        <v>0.26309999999998734</v>
      </c>
      <c r="E2639" s="52">
        <v>0.26309999999998734</v>
      </c>
      <c r="F2639" s="52">
        <v>6.9221609999993342E-2</v>
      </c>
      <c r="G2639" s="52">
        <v>1.8212205590997371E-2</v>
      </c>
      <c r="H2639" s="52">
        <v>4.7916312909911784E-3</v>
      </c>
      <c r="I2639" s="52">
        <v>1.2606781926597184E-3</v>
      </c>
    </row>
    <row r="2640" spans="3:9" hidden="1" x14ac:dyDescent="0.5">
      <c r="C2640" s="52">
        <v>0.26319999999998733</v>
      </c>
      <c r="E2640" s="52">
        <v>0.26319999999998733</v>
      </c>
      <c r="F2640" s="52">
        <v>6.9274239999993326E-2</v>
      </c>
      <c r="G2640" s="52">
        <v>1.8232979967997366E-2</v>
      </c>
      <c r="H2640" s="52">
        <v>4.7989203275766749E-3</v>
      </c>
      <c r="I2640" s="52">
        <v>1.26307583021812E-3</v>
      </c>
    </row>
    <row r="2641" spans="3:9" hidden="1" x14ac:dyDescent="0.5">
      <c r="C2641" s="52">
        <v>0.26329999999998732</v>
      </c>
      <c r="E2641" s="52">
        <v>0.26329999999998732</v>
      </c>
      <c r="F2641" s="52">
        <v>6.9326889999993327E-2</v>
      </c>
      <c r="G2641" s="52">
        <v>1.8253770136997364E-2</v>
      </c>
      <c r="H2641" s="52">
        <v>4.8062176770711749E-3</v>
      </c>
      <c r="I2641" s="52">
        <v>1.2654771143727794E-3</v>
      </c>
    </row>
    <row r="2642" spans="3:9" hidden="1" x14ac:dyDescent="0.5">
      <c r="C2642" s="52">
        <v>0.26339999999998731</v>
      </c>
      <c r="E2642" s="52">
        <v>0.26339999999998731</v>
      </c>
      <c r="F2642" s="52">
        <v>6.9379559999993318E-2</v>
      </c>
      <c r="G2642" s="52">
        <v>1.827457610399736E-2</v>
      </c>
      <c r="H2642" s="52">
        <v>4.8135233457926724E-3</v>
      </c>
      <c r="I2642" s="52">
        <v>1.2678820492817288E-3</v>
      </c>
    </row>
    <row r="2643" spans="3:9" hidden="1" x14ac:dyDescent="0.5">
      <c r="C2643" s="52">
        <v>0.2634999999999873</v>
      </c>
      <c r="E2643" s="52">
        <v>0.2634999999999873</v>
      </c>
      <c r="F2643" s="52">
        <v>6.9432249999993312E-2</v>
      </c>
      <c r="G2643" s="52">
        <v>1.8295397874997357E-2</v>
      </c>
      <c r="H2643" s="52">
        <v>4.8208373400615715E-3</v>
      </c>
      <c r="I2643" s="52">
        <v>1.2702906391061628E-3</v>
      </c>
    </row>
    <row r="2644" spans="3:9" hidden="1" x14ac:dyDescent="0.5">
      <c r="C2644" s="52">
        <v>0.26359999999998729</v>
      </c>
      <c r="E2644" s="52">
        <v>0.26359999999998729</v>
      </c>
      <c r="F2644" s="52">
        <v>6.9484959999993295E-2</v>
      </c>
      <c r="G2644" s="52">
        <v>1.8316235455997351E-2</v>
      </c>
      <c r="H2644" s="52">
        <v>4.8281596662006687E-3</v>
      </c>
      <c r="I2644" s="52">
        <v>1.2727028880104348E-3</v>
      </c>
    </row>
    <row r="2645" spans="3:9" hidden="1" x14ac:dyDescent="0.5">
      <c r="C2645" s="52">
        <v>0.26369999999998728</v>
      </c>
      <c r="E2645" s="52">
        <v>0.26369999999998728</v>
      </c>
      <c r="F2645" s="52">
        <v>6.9537689999993296E-2</v>
      </c>
      <c r="G2645" s="52">
        <v>1.8337088852997348E-2</v>
      </c>
      <c r="H2645" s="52">
        <v>4.8354903305351674E-3</v>
      </c>
      <c r="I2645" s="52">
        <v>1.275118800162062E-3</v>
      </c>
    </row>
    <row r="2646" spans="3:9" hidden="1" x14ac:dyDescent="0.5">
      <c r="C2646" s="52">
        <v>0.26379999999998727</v>
      </c>
      <c r="E2646" s="52">
        <v>0.26379999999998727</v>
      </c>
      <c r="F2646" s="52">
        <v>6.9590439999993287E-2</v>
      </c>
      <c r="G2646" s="52">
        <v>1.8357958071997343E-2</v>
      </c>
      <c r="H2646" s="52">
        <v>4.8428293393926658E-3</v>
      </c>
      <c r="I2646" s="52">
        <v>1.2775383797317237E-3</v>
      </c>
    </row>
    <row r="2647" spans="3:9" hidden="1" x14ac:dyDescent="0.5">
      <c r="C2647" s="52">
        <v>0.26389999999998726</v>
      </c>
      <c r="E2647" s="52">
        <v>0.26389999999998726</v>
      </c>
      <c r="F2647" s="52">
        <v>6.964320999999328E-2</v>
      </c>
      <c r="G2647" s="52">
        <v>1.8378843118997339E-2</v>
      </c>
      <c r="H2647" s="52">
        <v>4.8501766991031637E-3</v>
      </c>
      <c r="I2647" s="52">
        <v>1.279961630893263E-3</v>
      </c>
    </row>
    <row r="2648" spans="3:9" hidden="1" x14ac:dyDescent="0.5">
      <c r="C2648" s="52">
        <v>0.26399999999998724</v>
      </c>
      <c r="E2648" s="52">
        <v>0.26399999999998724</v>
      </c>
      <c r="F2648" s="52">
        <v>6.9695999999993263E-2</v>
      </c>
      <c r="G2648" s="52">
        <v>1.8399743999997331E-2</v>
      </c>
      <c r="H2648" s="52">
        <v>4.8575324159990611E-3</v>
      </c>
      <c r="I2648" s="52">
        <v>1.2823885578236902E-3</v>
      </c>
    </row>
    <row r="2649" spans="3:9" hidden="1" x14ac:dyDescent="0.5">
      <c r="C2649" s="52">
        <v>0.26409999999998723</v>
      </c>
      <c r="E2649" s="52">
        <v>0.26409999999998723</v>
      </c>
      <c r="F2649" s="52">
        <v>6.9748809999993264E-2</v>
      </c>
      <c r="G2649" s="52">
        <v>1.842066072099733E-2</v>
      </c>
      <c r="H2649" s="52">
        <v>4.8648964964151603E-3</v>
      </c>
      <c r="I2649" s="52">
        <v>1.2848191647031818E-3</v>
      </c>
    </row>
    <row r="2650" spans="3:9" hidden="1" x14ac:dyDescent="0.5">
      <c r="C2650" s="52">
        <v>0.26419999999998722</v>
      </c>
      <c r="E2650" s="52">
        <v>0.26419999999998722</v>
      </c>
      <c r="F2650" s="52">
        <v>6.9801639999993254E-2</v>
      </c>
      <c r="G2650" s="52">
        <v>1.8441593287997327E-2</v>
      </c>
      <c r="H2650" s="52">
        <v>4.8722689466886579E-3</v>
      </c>
      <c r="I2650" s="52">
        <v>1.2872534557150813E-3</v>
      </c>
    </row>
    <row r="2651" spans="3:9" hidden="1" x14ac:dyDescent="0.5">
      <c r="C2651" s="52">
        <v>0.26429999999998721</v>
      </c>
      <c r="E2651" s="52">
        <v>0.26429999999998721</v>
      </c>
      <c r="F2651" s="52">
        <v>6.9854489999993247E-2</v>
      </c>
      <c r="G2651" s="52">
        <v>1.8462541706997321E-2</v>
      </c>
      <c r="H2651" s="52">
        <v>4.8796497731591563E-3</v>
      </c>
      <c r="I2651" s="52">
        <v>1.2896914350459027E-3</v>
      </c>
    </row>
    <row r="2652" spans="3:9" hidden="1" x14ac:dyDescent="0.5">
      <c r="C2652" s="52">
        <v>0.2643999999999872</v>
      </c>
      <c r="E2652" s="52">
        <v>0.2643999999999872</v>
      </c>
      <c r="F2652" s="52">
        <v>6.9907359999993229E-2</v>
      </c>
      <c r="G2652" s="52">
        <v>1.8483505983997315E-2</v>
      </c>
      <c r="H2652" s="52">
        <v>4.8870389821686535E-3</v>
      </c>
      <c r="I2652" s="52">
        <v>1.2921331068853294E-3</v>
      </c>
    </row>
    <row r="2653" spans="3:9" hidden="1" x14ac:dyDescent="0.5">
      <c r="C2653" s="52">
        <v>0.26449999999998719</v>
      </c>
      <c r="E2653" s="52">
        <v>0.26449999999998719</v>
      </c>
      <c r="F2653" s="52">
        <v>6.9960249999993229E-2</v>
      </c>
      <c r="G2653" s="52">
        <v>1.8504486124997312E-2</v>
      </c>
      <c r="H2653" s="52">
        <v>4.8944365800615529E-3</v>
      </c>
      <c r="I2653" s="52">
        <v>1.2945784754262181E-3</v>
      </c>
    </row>
    <row r="2654" spans="3:9" hidden="1" x14ac:dyDescent="0.5">
      <c r="C2654" s="52">
        <v>0.26459999999998718</v>
      </c>
      <c r="E2654" s="52">
        <v>0.26459999999998718</v>
      </c>
      <c r="F2654" s="52">
        <v>7.0013159999993219E-2</v>
      </c>
      <c r="G2654" s="52">
        <v>1.8525482135997307E-2</v>
      </c>
      <c r="H2654" s="52">
        <v>4.9018425731846508E-3</v>
      </c>
      <c r="I2654" s="52">
        <v>1.2970275448645958E-3</v>
      </c>
    </row>
    <row r="2655" spans="3:9" hidden="1" x14ac:dyDescent="0.5">
      <c r="C2655" s="52">
        <v>0.26469999999998717</v>
      </c>
      <c r="E2655" s="52">
        <v>0.26469999999998717</v>
      </c>
      <c r="F2655" s="52">
        <v>7.0066089999993211E-2</v>
      </c>
      <c r="G2655" s="52">
        <v>1.8546494022997306E-2</v>
      </c>
      <c r="H2655" s="52">
        <v>4.9092569678871488E-3</v>
      </c>
      <c r="I2655" s="52">
        <v>1.2994803193996653E-3</v>
      </c>
    </row>
    <row r="2656" spans="3:9" hidden="1" x14ac:dyDescent="0.5">
      <c r="C2656" s="52">
        <v>0.26479999999998716</v>
      </c>
      <c r="E2656" s="52">
        <v>0.26479999999998716</v>
      </c>
      <c r="F2656" s="52">
        <v>7.0119039999993193E-2</v>
      </c>
      <c r="G2656" s="52">
        <v>1.8567521791997298E-2</v>
      </c>
      <c r="H2656" s="52">
        <v>4.9166797705206457E-3</v>
      </c>
      <c r="I2656" s="52">
        <v>1.3019368032338038E-3</v>
      </c>
    </row>
    <row r="2657" spans="3:9" hidden="1" x14ac:dyDescent="0.5">
      <c r="C2657" s="52">
        <v>0.26489999999998715</v>
      </c>
      <c r="E2657" s="52">
        <v>0.26489999999998715</v>
      </c>
      <c r="F2657" s="52">
        <v>7.0172009999993193E-2</v>
      </c>
      <c r="G2657" s="52">
        <v>1.8588565448997296E-2</v>
      </c>
      <c r="H2657" s="52">
        <v>4.924110987439145E-3</v>
      </c>
      <c r="I2657" s="52">
        <v>1.3043970005725662E-3</v>
      </c>
    </row>
    <row r="2658" spans="3:9" hidden="1" x14ac:dyDescent="0.5">
      <c r="C2658" s="52">
        <v>0.26499999999998713</v>
      </c>
      <c r="E2658" s="52">
        <v>0.26499999999998713</v>
      </c>
      <c r="F2658" s="52">
        <v>7.0224999999993182E-2</v>
      </c>
      <c r="G2658" s="52">
        <v>1.8609624999997288E-2</v>
      </c>
      <c r="H2658" s="52">
        <v>4.9315506249990428E-3</v>
      </c>
      <c r="I2658" s="52">
        <v>1.3068609156246828E-3</v>
      </c>
    </row>
    <row r="2659" spans="3:9" hidden="1" x14ac:dyDescent="0.5">
      <c r="C2659" s="52">
        <v>0.26509999999998712</v>
      </c>
      <c r="E2659" s="52">
        <v>0.26509999999998712</v>
      </c>
      <c r="F2659" s="52">
        <v>7.0278009999993174E-2</v>
      </c>
      <c r="G2659" s="52">
        <v>1.8630700450997285E-2</v>
      </c>
      <c r="H2659" s="52">
        <v>4.9389986895591407E-3</v>
      </c>
      <c r="I2659" s="52">
        <v>1.3093285526020646E-3</v>
      </c>
    </row>
    <row r="2660" spans="3:9" hidden="1" x14ac:dyDescent="0.5">
      <c r="C2660" s="52">
        <v>0.26519999999998711</v>
      </c>
      <c r="E2660" s="52">
        <v>0.26519999999998711</v>
      </c>
      <c r="F2660" s="52">
        <v>7.033103999999317E-2</v>
      </c>
      <c r="G2660" s="52">
        <v>1.8651791807997281E-2</v>
      </c>
      <c r="H2660" s="52">
        <v>4.9464551874806393E-3</v>
      </c>
      <c r="I2660" s="52">
        <v>1.3117999157198018E-3</v>
      </c>
    </row>
    <row r="2661" spans="3:9" hidden="1" x14ac:dyDescent="0.5">
      <c r="C2661" s="52">
        <v>0.2652999999999871</v>
      </c>
      <c r="E2661" s="52">
        <v>0.2652999999999871</v>
      </c>
      <c r="F2661" s="52">
        <v>7.0384089999993155E-2</v>
      </c>
      <c r="G2661" s="52">
        <v>1.8672899076997276E-2</v>
      </c>
      <c r="H2661" s="52">
        <v>4.9539201251271366E-3</v>
      </c>
      <c r="I2661" s="52">
        <v>1.3142750091961655E-3</v>
      </c>
    </row>
    <row r="2662" spans="3:9" hidden="1" x14ac:dyDescent="0.5">
      <c r="C2662" s="52">
        <v>0.26539999999998709</v>
      </c>
      <c r="E2662" s="52">
        <v>0.26539999999998709</v>
      </c>
      <c r="F2662" s="52">
        <v>7.0437159999993143E-2</v>
      </c>
      <c r="G2662" s="52">
        <v>1.869402226399727E-2</v>
      </c>
      <c r="H2662" s="52">
        <v>4.9613935088646342E-3</v>
      </c>
      <c r="I2662" s="52">
        <v>1.3167538372526098E-3</v>
      </c>
    </row>
    <row r="2663" spans="3:9" hidden="1" x14ac:dyDescent="0.5">
      <c r="C2663" s="52">
        <v>0.26549999999998708</v>
      </c>
      <c r="E2663" s="52">
        <v>0.26549999999998708</v>
      </c>
      <c r="F2663" s="52">
        <v>7.0490249999993135E-2</v>
      </c>
      <c r="G2663" s="52">
        <v>1.8715161374997267E-2</v>
      </c>
      <c r="H2663" s="52">
        <v>4.9688753450615325E-3</v>
      </c>
      <c r="I2663" s="52">
        <v>1.3192364041137727E-3</v>
      </c>
    </row>
    <row r="2664" spans="3:9" hidden="1" x14ac:dyDescent="0.5">
      <c r="C2664" s="52">
        <v>0.26559999999998707</v>
      </c>
      <c r="E2664" s="52">
        <v>0.26559999999998707</v>
      </c>
      <c r="F2664" s="52">
        <v>7.054335999999313E-2</v>
      </c>
      <c r="G2664" s="52">
        <v>1.8736316415997264E-2</v>
      </c>
      <c r="H2664" s="52">
        <v>4.9763656400886305E-3</v>
      </c>
      <c r="I2664" s="52">
        <v>1.321722714007476E-3</v>
      </c>
    </row>
    <row r="2665" spans="3:9" hidden="1" x14ac:dyDescent="0.5">
      <c r="C2665" s="52">
        <v>0.26569999999998706</v>
      </c>
      <c r="E2665" s="52">
        <v>0.26569999999998706</v>
      </c>
      <c r="F2665" s="52">
        <v>7.0596489999993128E-2</v>
      </c>
      <c r="G2665" s="52">
        <v>1.875748739299726E-2</v>
      </c>
      <c r="H2665" s="52">
        <v>4.9838644003191296E-3</v>
      </c>
      <c r="I2665" s="52">
        <v>1.3242127711647282E-3</v>
      </c>
    </row>
    <row r="2666" spans="3:9" hidden="1" x14ac:dyDescent="0.5">
      <c r="C2666" s="52">
        <v>0.26579999999998705</v>
      </c>
      <c r="E2666" s="52">
        <v>0.26579999999998705</v>
      </c>
      <c r="F2666" s="52">
        <v>7.0649639999993116E-2</v>
      </c>
      <c r="G2666" s="52">
        <v>1.8778674311997257E-2</v>
      </c>
      <c r="H2666" s="52">
        <v>4.9913716321286277E-3</v>
      </c>
      <c r="I2666" s="52">
        <v>1.3267065798197245E-3</v>
      </c>
    </row>
    <row r="2667" spans="3:9" hidden="1" x14ac:dyDescent="0.5">
      <c r="C2667" s="52">
        <v>0.26589999999998704</v>
      </c>
      <c r="E2667" s="52">
        <v>0.26589999999998704</v>
      </c>
      <c r="F2667" s="52">
        <v>7.0702809999993108E-2</v>
      </c>
      <c r="G2667" s="52">
        <v>1.8799877178997251E-2</v>
      </c>
      <c r="H2667" s="52">
        <v>4.9988873418951255E-3</v>
      </c>
      <c r="I2667" s="52">
        <v>1.329204144209849E-3</v>
      </c>
    </row>
    <row r="2668" spans="3:9" hidden="1" x14ac:dyDescent="0.5">
      <c r="C2668" s="52">
        <v>0.26599999999998702</v>
      </c>
      <c r="E2668" s="52">
        <v>0.26599999999998702</v>
      </c>
      <c r="F2668" s="52">
        <v>7.0755999999993102E-2</v>
      </c>
      <c r="G2668" s="52">
        <v>1.8821095999997248E-2</v>
      </c>
      <c r="H2668" s="52">
        <v>5.0064115359990235E-3</v>
      </c>
      <c r="I2668" s="52">
        <v>1.3317054685756753E-3</v>
      </c>
    </row>
    <row r="2669" spans="3:9" hidden="1" x14ac:dyDescent="0.5">
      <c r="C2669" s="52">
        <v>0.26609999999998701</v>
      </c>
      <c r="E2669" s="52">
        <v>0.26609999999998701</v>
      </c>
      <c r="F2669" s="52">
        <v>7.0809209999993086E-2</v>
      </c>
      <c r="G2669" s="52">
        <v>1.884233078099724E-2</v>
      </c>
      <c r="H2669" s="52">
        <v>5.0139442208231213E-3</v>
      </c>
      <c r="I2669" s="52">
        <v>1.3342105571609675E-3</v>
      </c>
    </row>
    <row r="2670" spans="3:9" hidden="1" x14ac:dyDescent="0.5">
      <c r="C2670" s="52">
        <v>0.266199999999987</v>
      </c>
      <c r="E2670" s="52">
        <v>0.266199999999987</v>
      </c>
      <c r="F2670" s="52">
        <v>7.0862439999993074E-2</v>
      </c>
      <c r="G2670" s="52">
        <v>1.8863581527997234E-2</v>
      </c>
      <c r="H2670" s="52">
        <v>5.0214854027526186E-3</v>
      </c>
      <c r="I2670" s="52">
        <v>1.3367194142126818E-3</v>
      </c>
    </row>
    <row r="2671" spans="3:9" hidden="1" x14ac:dyDescent="0.5">
      <c r="C2671" s="52">
        <v>0.26629999999998699</v>
      </c>
      <c r="E2671" s="52">
        <v>0.26629999999998699</v>
      </c>
      <c r="F2671" s="52">
        <v>7.0915689999993078E-2</v>
      </c>
      <c r="G2671" s="52">
        <v>1.8884848246997234E-2</v>
      </c>
      <c r="H2671" s="52">
        <v>5.0290350881751185E-3</v>
      </c>
      <c r="I2671" s="52">
        <v>1.3392320439809687E-3</v>
      </c>
    </row>
    <row r="2672" spans="3:9" hidden="1" x14ac:dyDescent="0.5">
      <c r="C2672" s="52">
        <v>0.26639999999998698</v>
      </c>
      <c r="E2672" s="52">
        <v>0.26639999999998698</v>
      </c>
      <c r="F2672" s="52">
        <v>7.0968959999993059E-2</v>
      </c>
      <c r="G2672" s="52">
        <v>1.8906130943997228E-2</v>
      </c>
      <c r="H2672" s="52">
        <v>5.0365932834806146E-3</v>
      </c>
      <c r="I2672" s="52">
        <v>1.3417484507191701E-3</v>
      </c>
    </row>
    <row r="2673" spans="3:9" hidden="1" x14ac:dyDescent="0.5">
      <c r="C2673" s="52">
        <v>0.26649999999998697</v>
      </c>
      <c r="E2673" s="52">
        <v>0.26649999999998697</v>
      </c>
      <c r="F2673" s="52">
        <v>7.1022249999993056E-2</v>
      </c>
      <c r="G2673" s="52">
        <v>1.8927429624997223E-2</v>
      </c>
      <c r="H2673" s="52">
        <v>5.0441599950615135E-3</v>
      </c>
      <c r="I2673" s="52">
        <v>1.3442686386838276E-3</v>
      </c>
    </row>
    <row r="2674" spans="3:9" hidden="1" x14ac:dyDescent="0.5">
      <c r="C2674" s="52">
        <v>0.26659999999998696</v>
      </c>
      <c r="E2674" s="52">
        <v>0.26659999999998696</v>
      </c>
      <c r="F2674" s="52">
        <v>7.1075559999993043E-2</v>
      </c>
      <c r="G2674" s="52">
        <v>1.894874429599722E-2</v>
      </c>
      <c r="H2674" s="52">
        <v>5.0517352293126113E-3</v>
      </c>
      <c r="I2674" s="52">
        <v>1.3467926121346764E-3</v>
      </c>
    </row>
    <row r="2675" spans="3:9" hidden="1" x14ac:dyDescent="0.5">
      <c r="C2675" s="52">
        <v>0.26669999999998695</v>
      </c>
      <c r="E2675" s="52">
        <v>0.26669999999998695</v>
      </c>
      <c r="F2675" s="52">
        <v>7.1128889999993034E-2</v>
      </c>
      <c r="G2675" s="52">
        <v>1.8970074962997213E-2</v>
      </c>
      <c r="H2675" s="52">
        <v>5.0593189926311085E-3</v>
      </c>
      <c r="I2675" s="52">
        <v>1.3493203753346505E-3</v>
      </c>
    </row>
    <row r="2676" spans="3:9" hidden="1" x14ac:dyDescent="0.5">
      <c r="C2676" s="52">
        <v>0.26679999999998694</v>
      </c>
      <c r="E2676" s="52">
        <v>0.26679999999998694</v>
      </c>
      <c r="F2676" s="52">
        <v>7.1182239999993027E-2</v>
      </c>
      <c r="G2676" s="52">
        <v>1.8991421631997209E-2</v>
      </c>
      <c r="H2676" s="52">
        <v>5.0669112914166073E-3</v>
      </c>
      <c r="I2676" s="52">
        <v>1.3518519325498846E-3</v>
      </c>
    </row>
    <row r="2677" spans="3:9" hidden="1" x14ac:dyDescent="0.5">
      <c r="C2677" s="52">
        <v>0.26689999999998693</v>
      </c>
      <c r="E2677" s="52">
        <v>0.26689999999998693</v>
      </c>
      <c r="F2677" s="52">
        <v>7.1235609999993024E-2</v>
      </c>
      <c r="G2677" s="52">
        <v>1.9012784308997208E-2</v>
      </c>
      <c r="H2677" s="52">
        <v>5.0745121320711064E-3</v>
      </c>
      <c r="I2677" s="52">
        <v>1.354387288049712E-3</v>
      </c>
    </row>
    <row r="2678" spans="3:9" hidden="1" x14ac:dyDescent="0.5">
      <c r="C2678" s="52">
        <v>0.26699999999998691</v>
      </c>
      <c r="E2678" s="52">
        <v>0.26699999999998691</v>
      </c>
      <c r="F2678" s="52">
        <v>7.1288999999993011E-2</v>
      </c>
      <c r="G2678" s="52">
        <v>1.90341629999972E-2</v>
      </c>
      <c r="H2678" s="52">
        <v>5.0821215209990037E-3</v>
      </c>
      <c r="I2678" s="52">
        <v>1.3569264461066675E-3</v>
      </c>
    </row>
    <row r="2679" spans="3:9" hidden="1" x14ac:dyDescent="0.5">
      <c r="C2679" s="52">
        <v>0.2670999999999869</v>
      </c>
      <c r="E2679" s="52">
        <v>0.2670999999999869</v>
      </c>
      <c r="F2679" s="52">
        <v>7.1342409999993001E-2</v>
      </c>
      <c r="G2679" s="52">
        <v>1.9055557710997196E-2</v>
      </c>
      <c r="H2679" s="52">
        <v>5.0897394646071013E-3</v>
      </c>
      <c r="I2679" s="52">
        <v>1.3594694109964902E-3</v>
      </c>
    </row>
    <row r="2680" spans="3:9" hidden="1" x14ac:dyDescent="0.5">
      <c r="C2680" s="52">
        <v>0.26719999999998689</v>
      </c>
      <c r="E2680" s="52">
        <v>0.26719999999998689</v>
      </c>
      <c r="F2680" s="52">
        <v>7.1395839999992994E-2</v>
      </c>
      <c r="G2680" s="52">
        <v>1.9076968447997191E-2</v>
      </c>
      <c r="H2680" s="52">
        <v>5.0973659693045997E-3</v>
      </c>
      <c r="I2680" s="52">
        <v>1.3620161869981222E-3</v>
      </c>
    </row>
    <row r="2681" spans="3:9" hidden="1" x14ac:dyDescent="0.5">
      <c r="C2681" s="52">
        <v>0.26729999999998688</v>
      </c>
      <c r="E2681" s="52">
        <v>0.26729999999998688</v>
      </c>
      <c r="F2681" s="52">
        <v>7.144928999999299E-2</v>
      </c>
      <c r="G2681" s="52">
        <v>1.9098395216997188E-2</v>
      </c>
      <c r="H2681" s="52">
        <v>5.1050010415030983E-3</v>
      </c>
      <c r="I2681" s="52">
        <v>1.3645667783937112E-3</v>
      </c>
    </row>
    <row r="2682" spans="3:9" hidden="1" x14ac:dyDescent="0.5">
      <c r="C2682" s="52">
        <v>0.26739999999998687</v>
      </c>
      <c r="E2682" s="52">
        <v>0.26739999999998687</v>
      </c>
      <c r="F2682" s="52">
        <v>7.1502759999992976E-2</v>
      </c>
      <c r="G2682" s="52">
        <v>1.9119838023997183E-2</v>
      </c>
      <c r="H2682" s="52">
        <v>5.112644687616596E-3</v>
      </c>
      <c r="I2682" s="52">
        <v>1.3671211894686107E-3</v>
      </c>
    </row>
    <row r="2683" spans="3:9" hidden="1" x14ac:dyDescent="0.5">
      <c r="C2683" s="52">
        <v>0.26749999999998686</v>
      </c>
      <c r="E2683" s="52">
        <v>0.26749999999998686</v>
      </c>
      <c r="F2683" s="52">
        <v>7.1556249999992966E-2</v>
      </c>
      <c r="G2683" s="52">
        <v>1.9141296874997177E-2</v>
      </c>
      <c r="H2683" s="52">
        <v>5.120296914061493E-3</v>
      </c>
      <c r="I2683" s="52">
        <v>1.3696794245113822E-3</v>
      </c>
    </row>
    <row r="2684" spans="3:9" hidden="1" x14ac:dyDescent="0.5">
      <c r="C2684" s="52">
        <v>0.26759999999998685</v>
      </c>
      <c r="E2684" s="52">
        <v>0.26759999999998685</v>
      </c>
      <c r="F2684" s="52">
        <v>7.1609759999992958E-2</v>
      </c>
      <c r="G2684" s="52">
        <v>1.9162771775997175E-2</v>
      </c>
      <c r="H2684" s="52">
        <v>5.1279577272565916E-3</v>
      </c>
      <c r="I2684" s="52">
        <v>1.3722414878137965E-3</v>
      </c>
    </row>
    <row r="2685" spans="3:9" hidden="1" x14ac:dyDescent="0.5">
      <c r="C2685" s="52">
        <v>0.26769999999998684</v>
      </c>
      <c r="E2685" s="52">
        <v>0.26769999999998684</v>
      </c>
      <c r="F2685" s="52">
        <v>7.1663289999992955E-2</v>
      </c>
      <c r="G2685" s="52">
        <v>1.918426273299717E-2</v>
      </c>
      <c r="H2685" s="52">
        <v>5.1356271336230903E-3</v>
      </c>
      <c r="I2685" s="52">
        <v>1.3748073836708336E-3</v>
      </c>
    </row>
    <row r="2686" spans="3:9" hidden="1" x14ac:dyDescent="0.5">
      <c r="C2686" s="52">
        <v>0.26779999999998683</v>
      </c>
      <c r="E2686" s="52">
        <v>0.26779999999998683</v>
      </c>
      <c r="F2686" s="52">
        <v>7.171683999999294E-2</v>
      </c>
      <c r="G2686" s="52">
        <v>1.9205769751997163E-2</v>
      </c>
      <c r="H2686" s="52">
        <v>5.1433051395845877E-3</v>
      </c>
      <c r="I2686" s="52">
        <v>1.3773771163806848E-3</v>
      </c>
    </row>
    <row r="2687" spans="3:9" hidden="1" x14ac:dyDescent="0.5">
      <c r="C2687" s="52">
        <v>0.26789999999998682</v>
      </c>
      <c r="E2687" s="52">
        <v>0.26789999999998682</v>
      </c>
      <c r="F2687" s="52">
        <v>7.1770409999992929E-2</v>
      </c>
      <c r="G2687" s="52">
        <v>1.922729283899716E-2</v>
      </c>
      <c r="H2687" s="52">
        <v>5.1509917515670852E-3</v>
      </c>
      <c r="I2687" s="52">
        <v>1.3799506902447542E-3</v>
      </c>
    </row>
    <row r="2688" spans="3:9" hidden="1" x14ac:dyDescent="0.5">
      <c r="C2688" s="52">
        <v>0.2679999999999868</v>
      </c>
      <c r="E2688" s="52">
        <v>0.2679999999999868</v>
      </c>
      <c r="F2688" s="52">
        <v>7.1823999999992921E-2</v>
      </c>
      <c r="G2688" s="52">
        <v>1.9248831999997155E-2</v>
      </c>
      <c r="H2688" s="52">
        <v>5.158686975998983E-3</v>
      </c>
      <c r="I2688" s="52">
        <v>1.3825281095676595E-3</v>
      </c>
    </row>
    <row r="2689" spans="3:9" hidden="1" x14ac:dyDescent="0.5">
      <c r="C2689" s="52">
        <v>0.26809999999998679</v>
      </c>
      <c r="E2689" s="52">
        <v>0.26809999999998679</v>
      </c>
      <c r="F2689" s="52">
        <v>7.1877609999992917E-2</v>
      </c>
      <c r="G2689" s="52">
        <v>1.9270387240997153E-2</v>
      </c>
      <c r="H2689" s="52">
        <v>5.1663908193110815E-3</v>
      </c>
      <c r="I2689" s="52">
        <v>1.3851093786572328E-3</v>
      </c>
    </row>
    <row r="2690" spans="3:9" hidden="1" x14ac:dyDescent="0.5">
      <c r="C2690" s="52">
        <v>0.26819999999998678</v>
      </c>
      <c r="E2690" s="52">
        <v>0.26819999999998678</v>
      </c>
      <c r="F2690" s="52">
        <v>7.1931239999992916E-2</v>
      </c>
      <c r="G2690" s="52">
        <v>1.9291958567997151E-2</v>
      </c>
      <c r="H2690" s="52">
        <v>5.174103287936581E-3</v>
      </c>
      <c r="I2690" s="52">
        <v>1.3876945018245226E-3</v>
      </c>
    </row>
    <row r="2691" spans="3:9" hidden="1" x14ac:dyDescent="0.5">
      <c r="C2691" s="52">
        <v>0.26829999999998677</v>
      </c>
      <c r="E2691" s="52">
        <v>0.26829999999998677</v>
      </c>
      <c r="F2691" s="52">
        <v>7.1984889999992904E-2</v>
      </c>
      <c r="G2691" s="52">
        <v>1.9313545986997145E-2</v>
      </c>
      <c r="H2691" s="52">
        <v>5.1818243883110784E-3</v>
      </c>
      <c r="I2691" s="52">
        <v>1.3902834833837937E-3</v>
      </c>
    </row>
    <row r="2692" spans="3:9" hidden="1" x14ac:dyDescent="0.5">
      <c r="C2692" s="52">
        <v>0.26839999999998676</v>
      </c>
      <c r="E2692" s="52">
        <v>0.26839999999998676</v>
      </c>
      <c r="F2692" s="52">
        <v>7.2038559999992896E-2</v>
      </c>
      <c r="G2692" s="52">
        <v>1.9335149503997139E-2</v>
      </c>
      <c r="H2692" s="52">
        <v>5.1895541268725765E-3</v>
      </c>
      <c r="I2692" s="52">
        <v>1.3928763276525309E-3</v>
      </c>
    </row>
    <row r="2693" spans="3:9" hidden="1" x14ac:dyDescent="0.5">
      <c r="C2693" s="52">
        <v>0.26849999999998675</v>
      </c>
      <c r="E2693" s="52">
        <v>0.26849999999998675</v>
      </c>
      <c r="F2693" s="52">
        <v>7.2092249999992891E-2</v>
      </c>
      <c r="G2693" s="52">
        <v>1.9356769124997137E-2</v>
      </c>
      <c r="H2693" s="52">
        <v>5.1972925100614749E-3</v>
      </c>
      <c r="I2693" s="52">
        <v>1.3954730389514371E-3</v>
      </c>
    </row>
    <row r="2694" spans="3:9" hidden="1" x14ac:dyDescent="0.5">
      <c r="C2694" s="52">
        <v>0.26859999999998674</v>
      </c>
      <c r="E2694" s="52">
        <v>0.26859999999998674</v>
      </c>
      <c r="F2694" s="52">
        <v>7.2145959999992876E-2</v>
      </c>
      <c r="G2694" s="52">
        <v>1.9378404855997129E-2</v>
      </c>
      <c r="H2694" s="52">
        <v>5.205039544320572E-3</v>
      </c>
      <c r="I2694" s="52">
        <v>1.3980736216044367E-3</v>
      </c>
    </row>
    <row r="2695" spans="3:9" hidden="1" x14ac:dyDescent="0.5">
      <c r="C2695" s="52">
        <v>0.26869999999998673</v>
      </c>
      <c r="E2695" s="52">
        <v>0.26869999999998673</v>
      </c>
      <c r="F2695" s="52">
        <v>7.2199689999992864E-2</v>
      </c>
      <c r="G2695" s="52">
        <v>1.9400056702997125E-2</v>
      </c>
      <c r="H2695" s="52">
        <v>5.2127952360950698E-3</v>
      </c>
      <c r="I2695" s="52">
        <v>1.4006780799386762E-3</v>
      </c>
    </row>
    <row r="2696" spans="3:9" hidden="1" x14ac:dyDescent="0.5">
      <c r="C2696" s="52">
        <v>0.26879999999998672</v>
      </c>
      <c r="E2696" s="52">
        <v>0.26879999999998672</v>
      </c>
      <c r="F2696" s="52">
        <v>7.2253439999992855E-2</v>
      </c>
      <c r="G2696" s="52">
        <v>1.9421724671997119E-2</v>
      </c>
      <c r="H2696" s="52">
        <v>5.2205595918325678E-3</v>
      </c>
      <c r="I2696" s="52">
        <v>1.403286418284525E-3</v>
      </c>
    </row>
    <row r="2697" spans="3:9" hidden="1" x14ac:dyDescent="0.5">
      <c r="C2697" s="52">
        <v>0.26889999999998671</v>
      </c>
      <c r="E2697" s="52">
        <v>0.26889999999998671</v>
      </c>
      <c r="F2697" s="52">
        <v>7.230720999999285E-2</v>
      </c>
      <c r="G2697" s="52">
        <v>1.9443408768997115E-2</v>
      </c>
      <c r="H2697" s="52">
        <v>5.2283326179830662E-3</v>
      </c>
      <c r="I2697" s="52">
        <v>1.4058986409755769E-3</v>
      </c>
    </row>
    <row r="2698" spans="3:9" hidden="1" x14ac:dyDescent="0.5">
      <c r="C2698" s="52">
        <v>0.26899999999998669</v>
      </c>
      <c r="E2698" s="52">
        <v>0.26899999999998669</v>
      </c>
      <c r="F2698" s="52">
        <v>7.2360999999992848E-2</v>
      </c>
      <c r="G2698" s="52">
        <v>1.9465108999997115E-2</v>
      </c>
      <c r="H2698" s="52">
        <v>5.2361143209989653E-3</v>
      </c>
      <c r="I2698" s="52">
        <v>1.4085147523486519E-3</v>
      </c>
    </row>
    <row r="2699" spans="3:9" hidden="1" x14ac:dyDescent="0.5">
      <c r="C2699" s="52">
        <v>0.26909999999998668</v>
      </c>
      <c r="E2699" s="52">
        <v>0.26909999999998668</v>
      </c>
      <c r="F2699" s="52">
        <v>7.2414809999992835E-2</v>
      </c>
      <c r="G2699" s="52">
        <v>1.9486825370997107E-2</v>
      </c>
      <c r="H2699" s="52">
        <v>5.2439047073350627E-3</v>
      </c>
      <c r="I2699" s="52">
        <v>1.4111347567437955E-3</v>
      </c>
    </row>
    <row r="2700" spans="3:9" hidden="1" x14ac:dyDescent="0.5">
      <c r="C2700" s="52">
        <v>0.26919999999998667</v>
      </c>
      <c r="E2700" s="52">
        <v>0.26919999999998667</v>
      </c>
      <c r="F2700" s="52">
        <v>7.2468639999992826E-2</v>
      </c>
      <c r="G2700" s="52">
        <v>1.9508557887997102E-2</v>
      </c>
      <c r="H2700" s="52">
        <v>5.2517037834485603E-3</v>
      </c>
      <c r="I2700" s="52">
        <v>1.4137586585042823E-3</v>
      </c>
    </row>
    <row r="2701" spans="3:9" hidden="1" x14ac:dyDescent="0.5">
      <c r="C2701" s="52">
        <v>0.26929999999998666</v>
      </c>
      <c r="E2701" s="52">
        <v>0.26929999999998666</v>
      </c>
      <c r="F2701" s="52">
        <v>7.252248999999282E-2</v>
      </c>
      <c r="G2701" s="52">
        <v>1.9530306556997098E-2</v>
      </c>
      <c r="H2701" s="52">
        <v>5.2595115557990584E-3</v>
      </c>
      <c r="I2701" s="52">
        <v>1.4163864619766162E-3</v>
      </c>
    </row>
    <row r="2702" spans="3:9" hidden="1" x14ac:dyDescent="0.5">
      <c r="C2702" s="52">
        <v>0.26939999999998665</v>
      </c>
      <c r="E2702" s="52">
        <v>0.26939999999998665</v>
      </c>
      <c r="F2702" s="52">
        <v>7.2576359999992804E-2</v>
      </c>
      <c r="G2702" s="52">
        <v>1.9552071383997092E-2</v>
      </c>
      <c r="H2702" s="52">
        <v>5.2673280308485554E-3</v>
      </c>
      <c r="I2702" s="52">
        <v>1.4190181715105306E-3</v>
      </c>
    </row>
    <row r="2703" spans="3:9" hidden="1" x14ac:dyDescent="0.5">
      <c r="C2703" s="52">
        <v>0.26949999999998664</v>
      </c>
      <c r="E2703" s="52">
        <v>0.26949999999998664</v>
      </c>
      <c r="F2703" s="52">
        <v>7.2630249999992805E-2</v>
      </c>
      <c r="G2703" s="52">
        <v>1.9573852374997092E-2</v>
      </c>
      <c r="H2703" s="52">
        <v>5.2751532150614551E-3</v>
      </c>
      <c r="I2703" s="52">
        <v>1.4216537914589916E-3</v>
      </c>
    </row>
    <row r="2704" spans="3:9" hidden="1" x14ac:dyDescent="0.5">
      <c r="C2704" s="52">
        <v>0.26959999999998663</v>
      </c>
      <c r="E2704" s="52">
        <v>0.26959999999998663</v>
      </c>
      <c r="F2704" s="52">
        <v>7.2684159999992795E-2</v>
      </c>
      <c r="G2704" s="52">
        <v>1.9595649535997087E-2</v>
      </c>
      <c r="H2704" s="52">
        <v>5.2829871149045523E-3</v>
      </c>
      <c r="I2704" s="52">
        <v>1.4242933261781967E-3</v>
      </c>
    </row>
    <row r="2705" spans="3:9" hidden="1" x14ac:dyDescent="0.5">
      <c r="C2705" s="52">
        <v>0.26969999999998662</v>
      </c>
      <c r="E2705" s="52">
        <v>0.26969999999998662</v>
      </c>
      <c r="F2705" s="52">
        <v>7.2738089999992775E-2</v>
      </c>
      <c r="G2705" s="52">
        <v>1.961746287299708E-2</v>
      </c>
      <c r="H2705" s="52">
        <v>5.290829736847049E-3</v>
      </c>
      <c r="I2705" s="52">
        <v>1.4269367800275783E-3</v>
      </c>
    </row>
    <row r="2706" spans="3:9" hidden="1" x14ac:dyDescent="0.5">
      <c r="C2706" s="52">
        <v>0.26979999999998661</v>
      </c>
      <c r="E2706" s="52">
        <v>0.26979999999998661</v>
      </c>
      <c r="F2706" s="52">
        <v>7.2792039999992772E-2</v>
      </c>
      <c r="G2706" s="52">
        <v>1.9639292391997076E-2</v>
      </c>
      <c r="H2706" s="52">
        <v>5.298681087360548E-3</v>
      </c>
      <c r="I2706" s="52">
        <v>1.4295841573698049E-3</v>
      </c>
    </row>
    <row r="2707" spans="3:9" hidden="1" x14ac:dyDescent="0.5">
      <c r="C2707" s="52">
        <v>0.2698999999999866</v>
      </c>
      <c r="E2707" s="52">
        <v>0.2698999999999866</v>
      </c>
      <c r="F2707" s="52">
        <v>7.2846009999992758E-2</v>
      </c>
      <c r="G2707" s="52">
        <v>1.9661138098997069E-2</v>
      </c>
      <c r="H2707" s="52">
        <v>5.3065411729190451E-3</v>
      </c>
      <c r="I2707" s="52">
        <v>1.4322354625707792E-3</v>
      </c>
    </row>
    <row r="2708" spans="3:9" hidden="1" x14ac:dyDescent="0.5">
      <c r="C2708" s="52">
        <v>0.26999999999998658</v>
      </c>
      <c r="E2708" s="52">
        <v>0.26999999999998658</v>
      </c>
      <c r="F2708" s="52">
        <v>7.2899999999992762E-2</v>
      </c>
      <c r="G2708" s="52">
        <v>1.9682999999997067E-2</v>
      </c>
      <c r="H2708" s="52">
        <v>5.3144099999989447E-3</v>
      </c>
      <c r="I2708" s="52">
        <v>1.4348906999996438E-3</v>
      </c>
    </row>
    <row r="2709" spans="3:9" hidden="1" x14ac:dyDescent="0.5">
      <c r="C2709" s="52">
        <v>0.27009999999998657</v>
      </c>
      <c r="E2709" s="52">
        <v>0.27009999999998657</v>
      </c>
      <c r="F2709" s="52">
        <v>7.2954009999992742E-2</v>
      </c>
      <c r="G2709" s="52">
        <v>1.970487810099706E-2</v>
      </c>
      <c r="H2709" s="52">
        <v>5.322287575079041E-3</v>
      </c>
      <c r="I2709" s="52">
        <v>1.4375498740287775E-3</v>
      </c>
    </row>
    <row r="2710" spans="3:9" hidden="1" x14ac:dyDescent="0.5">
      <c r="C2710" s="52">
        <v>0.27019999999998656</v>
      </c>
      <c r="E2710" s="52">
        <v>0.27019999999998656</v>
      </c>
      <c r="F2710" s="52">
        <v>7.3008039999992738E-2</v>
      </c>
      <c r="G2710" s="52">
        <v>1.9726772407997056E-2</v>
      </c>
      <c r="H2710" s="52">
        <v>5.3301739046405392E-3</v>
      </c>
      <c r="I2710" s="52">
        <v>1.4402129890338021E-3</v>
      </c>
    </row>
    <row r="2711" spans="3:9" hidden="1" x14ac:dyDescent="0.5">
      <c r="C2711" s="52">
        <v>0.27029999999998655</v>
      </c>
      <c r="E2711" s="52">
        <v>0.27029999999998655</v>
      </c>
      <c r="F2711" s="52">
        <v>7.3062089999992724E-2</v>
      </c>
      <c r="G2711" s="52">
        <v>1.9748682926997052E-2</v>
      </c>
      <c r="H2711" s="52">
        <v>5.338068995167037E-3</v>
      </c>
      <c r="I2711" s="52">
        <v>1.4428800493935783E-3</v>
      </c>
    </row>
    <row r="2712" spans="3:9" hidden="1" x14ac:dyDescent="0.5">
      <c r="C2712" s="52">
        <v>0.27039999999998654</v>
      </c>
      <c r="E2712" s="52">
        <v>0.27039999999998654</v>
      </c>
      <c r="F2712" s="52">
        <v>7.3116159999992728E-2</v>
      </c>
      <c r="G2712" s="52">
        <v>1.977060966399705E-2</v>
      </c>
      <c r="H2712" s="52">
        <v>5.3459728531445368E-3</v>
      </c>
      <c r="I2712" s="52">
        <v>1.4455510594902107E-3</v>
      </c>
    </row>
    <row r="2713" spans="3:9" hidden="1" x14ac:dyDescent="0.5">
      <c r="C2713" s="52">
        <v>0.27049999999998653</v>
      </c>
      <c r="E2713" s="52">
        <v>0.27049999999998653</v>
      </c>
      <c r="F2713" s="52">
        <v>7.3170249999992706E-2</v>
      </c>
      <c r="G2713" s="52">
        <v>1.9792552624997042E-2</v>
      </c>
      <c r="H2713" s="52">
        <v>5.3538854850614329E-3</v>
      </c>
      <c r="I2713" s="52">
        <v>1.4482260237090455E-3</v>
      </c>
    </row>
    <row r="2714" spans="3:9" hidden="1" x14ac:dyDescent="0.5">
      <c r="C2714" s="52">
        <v>0.27059999999998652</v>
      </c>
      <c r="E2714" s="52">
        <v>0.27059999999998652</v>
      </c>
      <c r="F2714" s="52">
        <v>7.3224359999992703E-2</v>
      </c>
      <c r="G2714" s="52">
        <v>1.9814511815997037E-2</v>
      </c>
      <c r="H2714" s="52">
        <v>5.3618068974085314E-3</v>
      </c>
      <c r="I2714" s="52">
        <v>1.4509049464386764E-3</v>
      </c>
    </row>
    <row r="2715" spans="3:9" hidden="1" x14ac:dyDescent="0.5">
      <c r="C2715" s="52">
        <v>0.27069999999998651</v>
      </c>
      <c r="E2715" s="52">
        <v>0.27069999999998651</v>
      </c>
      <c r="F2715" s="52">
        <v>7.3278489999992688E-2</v>
      </c>
      <c r="G2715" s="52">
        <v>1.9836487242997032E-2</v>
      </c>
      <c r="H2715" s="52">
        <v>5.3697370966790288E-3</v>
      </c>
      <c r="I2715" s="52">
        <v>1.4535878320709407E-3</v>
      </c>
    </row>
    <row r="2716" spans="3:9" hidden="1" x14ac:dyDescent="0.5">
      <c r="C2716" s="52">
        <v>0.2707999999999865</v>
      </c>
      <c r="E2716" s="52">
        <v>0.2707999999999865</v>
      </c>
      <c r="F2716" s="52">
        <v>7.3332639999992691E-2</v>
      </c>
      <c r="G2716" s="52">
        <v>1.9858478911997029E-2</v>
      </c>
      <c r="H2716" s="52">
        <v>5.3776760893685278E-3</v>
      </c>
      <c r="I2716" s="52">
        <v>1.4562746850009247E-3</v>
      </c>
    </row>
    <row r="2717" spans="3:9" hidden="1" x14ac:dyDescent="0.5">
      <c r="C2717" s="52">
        <v>0.27089999999998648</v>
      </c>
      <c r="E2717" s="52">
        <v>0.27089999999998648</v>
      </c>
      <c r="F2717" s="52">
        <v>7.3386809999992683E-2</v>
      </c>
      <c r="G2717" s="52">
        <v>1.9880486828997027E-2</v>
      </c>
      <c r="H2717" s="52">
        <v>5.385623881975026E-3</v>
      </c>
      <c r="I2717" s="52">
        <v>1.4589655096269617E-3</v>
      </c>
    </row>
    <row r="2718" spans="3:9" hidden="1" x14ac:dyDescent="0.5">
      <c r="C2718" s="52">
        <v>0.27099999999998647</v>
      </c>
      <c r="E2718" s="52">
        <v>0.27099999999998647</v>
      </c>
      <c r="F2718" s="52">
        <v>7.3440999999992665E-2</v>
      </c>
      <c r="G2718" s="52">
        <v>1.9902510999997017E-2</v>
      </c>
      <c r="H2718" s="52">
        <v>5.3935804809989224E-3</v>
      </c>
      <c r="I2718" s="52">
        <v>1.461660310350635E-3</v>
      </c>
    </row>
    <row r="2719" spans="3:9" hidden="1" x14ac:dyDescent="0.5">
      <c r="C2719" s="52">
        <v>0.27109999999998646</v>
      </c>
      <c r="E2719" s="52">
        <v>0.27109999999998646</v>
      </c>
      <c r="F2719" s="52">
        <v>7.3495209999992664E-2</v>
      </c>
      <c r="G2719" s="52">
        <v>1.9924551430997018E-2</v>
      </c>
      <c r="H2719" s="52">
        <v>5.4015458929430214E-3</v>
      </c>
      <c r="I2719" s="52">
        <v>1.4643590915767799E-3</v>
      </c>
    </row>
    <row r="2720" spans="3:9" hidden="1" x14ac:dyDescent="0.5">
      <c r="C2720" s="52">
        <v>0.27119999999998645</v>
      </c>
      <c r="E2720" s="52">
        <v>0.27119999999998645</v>
      </c>
      <c r="F2720" s="52">
        <v>7.3549439999992652E-2</v>
      </c>
      <c r="G2720" s="52">
        <v>1.994660812799701E-2</v>
      </c>
      <c r="H2720" s="52">
        <v>5.4095201243125187E-3</v>
      </c>
      <c r="I2720" s="52">
        <v>1.4670618577134818E-3</v>
      </c>
    </row>
    <row r="2721" spans="3:9" hidden="1" x14ac:dyDescent="0.5">
      <c r="C2721" s="52">
        <v>0.27129999999998644</v>
      </c>
      <c r="E2721" s="52">
        <v>0.27129999999998644</v>
      </c>
      <c r="F2721" s="52">
        <v>7.3603689999992644E-2</v>
      </c>
      <c r="G2721" s="52">
        <v>1.9968681096997006E-2</v>
      </c>
      <c r="H2721" s="52">
        <v>5.417503181615017E-3</v>
      </c>
      <c r="I2721" s="52">
        <v>1.4697686131720806E-3</v>
      </c>
    </row>
    <row r="2722" spans="3:9" hidden="1" x14ac:dyDescent="0.5">
      <c r="C2722" s="52">
        <v>0.27139999999998643</v>
      </c>
      <c r="E2722" s="52">
        <v>0.27139999999998643</v>
      </c>
      <c r="F2722" s="52">
        <v>7.3657959999992639E-2</v>
      </c>
      <c r="G2722" s="52">
        <v>1.9990770343997002E-2</v>
      </c>
      <c r="H2722" s="52">
        <v>5.4254950713605154E-3</v>
      </c>
      <c r="I2722" s="52">
        <v>1.4724793623671702E-3</v>
      </c>
    </row>
    <row r="2723" spans="3:9" hidden="1" x14ac:dyDescent="0.5">
      <c r="C2723" s="52">
        <v>0.27149999999998642</v>
      </c>
      <c r="E2723" s="52">
        <v>0.27149999999998642</v>
      </c>
      <c r="F2723" s="52">
        <v>7.3712249999992624E-2</v>
      </c>
      <c r="G2723" s="52">
        <v>2.0012875874996998E-2</v>
      </c>
      <c r="H2723" s="52">
        <v>5.4334958000614129E-3</v>
      </c>
      <c r="I2723" s="52">
        <v>1.4751941097165997E-3</v>
      </c>
    </row>
    <row r="2724" spans="3:9" hidden="1" x14ac:dyDescent="0.5">
      <c r="C2724" s="52">
        <v>0.27159999999998641</v>
      </c>
      <c r="E2724" s="52">
        <v>0.27159999999998641</v>
      </c>
      <c r="F2724" s="52">
        <v>7.3766559999992612E-2</v>
      </c>
      <c r="G2724" s="52">
        <v>2.0034997695996992E-2</v>
      </c>
      <c r="H2724" s="52">
        <v>5.4415053742325097E-3</v>
      </c>
      <c r="I2724" s="52">
        <v>1.4779128596414757E-3</v>
      </c>
    </row>
    <row r="2725" spans="3:9" hidden="1" x14ac:dyDescent="0.5">
      <c r="C2725" s="52">
        <v>0.2716999999999864</v>
      </c>
      <c r="E2725" s="52">
        <v>0.2716999999999864</v>
      </c>
      <c r="F2725" s="52">
        <v>7.3820889999992603E-2</v>
      </c>
      <c r="G2725" s="52">
        <v>2.0057135812996986E-2</v>
      </c>
      <c r="H2725" s="52">
        <v>5.4495238003910082E-3</v>
      </c>
      <c r="I2725" s="52">
        <v>1.4806356165661628E-3</v>
      </c>
    </row>
    <row r="2726" spans="3:9" hidden="1" x14ac:dyDescent="0.5">
      <c r="C2726" s="52">
        <v>0.27179999999998639</v>
      </c>
      <c r="E2726" s="52">
        <v>0.27179999999998639</v>
      </c>
      <c r="F2726" s="52">
        <v>7.3875239999992598E-2</v>
      </c>
      <c r="G2726" s="52">
        <v>2.0079290231996984E-2</v>
      </c>
      <c r="H2726" s="52">
        <v>5.4575510850565067E-3</v>
      </c>
      <c r="I2726" s="52">
        <v>1.4833623849182843E-3</v>
      </c>
    </row>
    <row r="2727" spans="3:9" hidden="1" x14ac:dyDescent="0.5">
      <c r="C2727" s="52">
        <v>0.27189999999998637</v>
      </c>
      <c r="E2727" s="52">
        <v>0.27189999999998637</v>
      </c>
      <c r="F2727" s="52">
        <v>7.3929609999992596E-2</v>
      </c>
      <c r="G2727" s="52">
        <v>2.0101460958996981E-2</v>
      </c>
      <c r="H2727" s="52">
        <v>5.4655872347510051E-3</v>
      </c>
      <c r="I2727" s="52">
        <v>1.4860931691287238E-3</v>
      </c>
    </row>
    <row r="2728" spans="3:9" hidden="1" x14ac:dyDescent="0.5">
      <c r="C2728" s="52">
        <v>0.27199999999998636</v>
      </c>
      <c r="E2728" s="52">
        <v>0.27199999999998636</v>
      </c>
      <c r="F2728" s="52">
        <v>7.3983999999992583E-2</v>
      </c>
      <c r="G2728" s="52">
        <v>2.0123647999996976E-2</v>
      </c>
      <c r="H2728" s="52">
        <v>5.4736322559989026E-3</v>
      </c>
      <c r="I2728" s="52">
        <v>1.4888279736316268E-3</v>
      </c>
    </row>
    <row r="2729" spans="3:9" hidden="1" x14ac:dyDescent="0.5">
      <c r="C2729" s="52">
        <v>0.27209999999998635</v>
      </c>
      <c r="E2729" s="52">
        <v>0.27209999999998635</v>
      </c>
      <c r="F2729" s="52">
        <v>7.4038409999992574E-2</v>
      </c>
      <c r="G2729" s="52">
        <v>2.0145851360996968E-2</v>
      </c>
      <c r="H2729" s="52">
        <v>5.4816861553270008E-3</v>
      </c>
      <c r="I2729" s="52">
        <v>1.4915668028644021E-3</v>
      </c>
    </row>
    <row r="2730" spans="3:9" hidden="1" x14ac:dyDescent="0.5">
      <c r="C2730" s="52">
        <v>0.27219999999998634</v>
      </c>
      <c r="E2730" s="52">
        <v>0.27219999999998634</v>
      </c>
      <c r="F2730" s="52">
        <v>7.4092839999992569E-2</v>
      </c>
      <c r="G2730" s="52">
        <v>2.0168071047996967E-2</v>
      </c>
      <c r="H2730" s="52">
        <v>5.4897489392644987E-3</v>
      </c>
      <c r="I2730" s="52">
        <v>1.4943096612677217E-3</v>
      </c>
    </row>
    <row r="2731" spans="3:9" hidden="1" x14ac:dyDescent="0.5">
      <c r="C2731" s="52">
        <v>0.27229999999998633</v>
      </c>
      <c r="E2731" s="52">
        <v>0.27229999999998633</v>
      </c>
      <c r="F2731" s="52">
        <v>7.4147289999992552E-2</v>
      </c>
      <c r="G2731" s="52">
        <v>2.0190307066996958E-2</v>
      </c>
      <c r="H2731" s="52">
        <v>5.4978206143429954E-3</v>
      </c>
      <c r="I2731" s="52">
        <v>1.4970565532855225E-3</v>
      </c>
    </row>
    <row r="2732" spans="3:9" hidden="1" x14ac:dyDescent="0.5">
      <c r="C2732" s="52">
        <v>0.27239999999998632</v>
      </c>
      <c r="E2732" s="52">
        <v>0.27239999999998632</v>
      </c>
      <c r="F2732" s="52">
        <v>7.4201759999992553E-2</v>
      </c>
      <c r="G2732" s="52">
        <v>2.0212559423996957E-2</v>
      </c>
      <c r="H2732" s="52">
        <v>5.5059011870964951E-3</v>
      </c>
      <c r="I2732" s="52">
        <v>1.49980748336501E-3</v>
      </c>
    </row>
    <row r="2733" spans="3:9" hidden="1" x14ac:dyDescent="0.5">
      <c r="C2733" s="52">
        <v>0.27249999999998631</v>
      </c>
      <c r="E2733" s="52">
        <v>0.27249999999998631</v>
      </c>
      <c r="F2733" s="52">
        <v>7.4256249999992543E-2</v>
      </c>
      <c r="G2733" s="52">
        <v>2.023482812499695E-2</v>
      </c>
      <c r="H2733" s="52">
        <v>5.5139906640613925E-3</v>
      </c>
      <c r="I2733" s="52">
        <v>1.502562455956654E-3</v>
      </c>
    </row>
    <row r="2734" spans="3:9" hidden="1" x14ac:dyDescent="0.5">
      <c r="C2734" s="52">
        <v>0.2725999999999863</v>
      </c>
      <c r="E2734" s="52">
        <v>0.2725999999999863</v>
      </c>
      <c r="F2734" s="52">
        <v>7.4310759999992523E-2</v>
      </c>
      <c r="G2734" s="52">
        <v>2.0257113175996943E-2</v>
      </c>
      <c r="H2734" s="52">
        <v>5.5220890517764885E-3</v>
      </c>
      <c r="I2734" s="52">
        <v>1.5053214755141951E-3</v>
      </c>
    </row>
    <row r="2735" spans="3:9" hidden="1" x14ac:dyDescent="0.5">
      <c r="C2735" s="52">
        <v>0.27269999999998629</v>
      </c>
      <c r="E2735" s="52">
        <v>0.27269999999998629</v>
      </c>
      <c r="F2735" s="52">
        <v>7.436528999999252E-2</v>
      </c>
      <c r="G2735" s="52">
        <v>2.0279414582996941E-2</v>
      </c>
      <c r="H2735" s="52">
        <v>5.5301963567829879E-3</v>
      </c>
      <c r="I2735" s="52">
        <v>1.5080845464946449E-3</v>
      </c>
    </row>
    <row r="2736" spans="3:9" hidden="1" x14ac:dyDescent="0.5">
      <c r="C2736" s="52">
        <v>0.27279999999998628</v>
      </c>
      <c r="E2736" s="52">
        <v>0.27279999999998628</v>
      </c>
      <c r="F2736" s="52">
        <v>7.4419839999992507E-2</v>
      </c>
      <c r="G2736" s="52">
        <v>2.0301732351996934E-2</v>
      </c>
      <c r="H2736" s="52">
        <v>5.5383125856244848E-3</v>
      </c>
      <c r="I2736" s="52">
        <v>1.5108516733582835E-3</v>
      </c>
    </row>
    <row r="2737" spans="3:9" hidden="1" x14ac:dyDescent="0.5">
      <c r="C2737" s="52">
        <v>0.27289999999998626</v>
      </c>
      <c r="E2737" s="52">
        <v>0.27289999999998626</v>
      </c>
      <c r="F2737" s="52">
        <v>7.4474409999992497E-2</v>
      </c>
      <c r="G2737" s="52">
        <v>2.0324066488996928E-2</v>
      </c>
      <c r="H2737" s="52">
        <v>5.5464377448469823E-3</v>
      </c>
      <c r="I2737" s="52">
        <v>1.5136228605686652E-3</v>
      </c>
    </row>
    <row r="2738" spans="3:9" hidden="1" x14ac:dyDescent="0.5">
      <c r="C2738" s="52">
        <v>0.27299999999998625</v>
      </c>
      <c r="E2738" s="52">
        <v>0.27299999999998625</v>
      </c>
      <c r="F2738" s="52">
        <v>7.452899999999249E-2</v>
      </c>
      <c r="G2738" s="52">
        <v>2.0346416999996925E-2</v>
      </c>
      <c r="H2738" s="52">
        <v>5.5545718409988802E-3</v>
      </c>
      <c r="I2738" s="52">
        <v>1.5163981125926179E-3</v>
      </c>
    </row>
    <row r="2739" spans="3:9" hidden="1" x14ac:dyDescent="0.5">
      <c r="C2739" s="52">
        <v>0.27309999999998624</v>
      </c>
      <c r="E2739" s="52">
        <v>0.27309999999998624</v>
      </c>
      <c r="F2739" s="52">
        <v>7.4583609999992487E-2</v>
      </c>
      <c r="G2739" s="52">
        <v>2.0368783890996923E-2</v>
      </c>
      <c r="H2739" s="52">
        <v>5.5627148806309794E-3</v>
      </c>
      <c r="I2739" s="52">
        <v>1.5191774339002439E-3</v>
      </c>
    </row>
    <row r="2740" spans="3:9" hidden="1" x14ac:dyDescent="0.5">
      <c r="C2740" s="52">
        <v>0.27319999999998623</v>
      </c>
      <c r="E2740" s="52">
        <v>0.27319999999998623</v>
      </c>
      <c r="F2740" s="52">
        <v>7.4638239999992473E-2</v>
      </c>
      <c r="G2740" s="52">
        <v>2.0391167167996917E-2</v>
      </c>
      <c r="H2740" s="52">
        <v>5.5708668702964762E-3</v>
      </c>
      <c r="I2740" s="52">
        <v>1.5219608289649205E-3</v>
      </c>
    </row>
    <row r="2741" spans="3:9" hidden="1" x14ac:dyDescent="0.5">
      <c r="C2741" s="52">
        <v>0.27329999999998622</v>
      </c>
      <c r="E2741" s="52">
        <v>0.27329999999998622</v>
      </c>
      <c r="F2741" s="52">
        <v>7.4692889999992462E-2</v>
      </c>
      <c r="G2741" s="52">
        <v>2.041356683699691E-2</v>
      </c>
      <c r="H2741" s="52">
        <v>5.5790278165509738E-3</v>
      </c>
      <c r="I2741" s="52">
        <v>1.5247483022633043E-3</v>
      </c>
    </row>
    <row r="2742" spans="3:9" hidden="1" x14ac:dyDescent="0.5">
      <c r="C2742" s="52">
        <v>0.27339999999998621</v>
      </c>
      <c r="E2742" s="52">
        <v>0.27339999999998621</v>
      </c>
      <c r="F2742" s="52">
        <v>7.4747559999992455E-2</v>
      </c>
      <c r="G2742" s="52">
        <v>2.0435982903996907E-2</v>
      </c>
      <c r="H2742" s="52">
        <v>5.5871977259524721E-3</v>
      </c>
      <c r="I2742" s="52">
        <v>1.5275398582753289E-3</v>
      </c>
    </row>
    <row r="2743" spans="3:9" hidden="1" x14ac:dyDescent="0.5">
      <c r="C2743" s="52">
        <v>0.2734999999999862</v>
      </c>
      <c r="E2743" s="52">
        <v>0.2734999999999862</v>
      </c>
      <c r="F2743" s="52">
        <v>7.4802249999992451E-2</v>
      </c>
      <c r="G2743" s="52">
        <v>2.0458415374996902E-2</v>
      </c>
      <c r="H2743" s="52">
        <v>5.5953766050613708E-3</v>
      </c>
      <c r="I2743" s="52">
        <v>1.5303355014842077E-3</v>
      </c>
    </row>
    <row r="2744" spans="3:9" hidden="1" x14ac:dyDescent="0.5">
      <c r="C2744" s="52">
        <v>0.27359999999998619</v>
      </c>
      <c r="E2744" s="52">
        <v>0.27359999999998619</v>
      </c>
      <c r="F2744" s="52">
        <v>7.4856959999992437E-2</v>
      </c>
      <c r="G2744" s="52">
        <v>2.0480864255996895E-2</v>
      </c>
      <c r="H2744" s="52">
        <v>5.603564460440468E-3</v>
      </c>
      <c r="I2744" s="52">
        <v>1.5331352363764346E-3</v>
      </c>
    </row>
    <row r="2745" spans="3:9" hidden="1" x14ac:dyDescent="0.5">
      <c r="C2745" s="52">
        <v>0.27369999999998618</v>
      </c>
      <c r="E2745" s="52">
        <v>0.27369999999998618</v>
      </c>
      <c r="F2745" s="52">
        <v>7.491168999999244E-2</v>
      </c>
      <c r="G2745" s="52">
        <v>2.0503329552996895E-2</v>
      </c>
      <c r="H2745" s="52">
        <v>5.6117612986549669E-3</v>
      </c>
      <c r="I2745" s="52">
        <v>1.5359390674417868E-3</v>
      </c>
    </row>
    <row r="2746" spans="3:9" hidden="1" x14ac:dyDescent="0.5">
      <c r="C2746" s="52">
        <v>0.27379999999998617</v>
      </c>
      <c r="E2746" s="52">
        <v>0.27379999999998617</v>
      </c>
      <c r="F2746" s="52">
        <v>7.4966439999992418E-2</v>
      </c>
      <c r="G2746" s="52">
        <v>2.0525811271996888E-2</v>
      </c>
      <c r="H2746" s="52">
        <v>5.619967126272463E-3</v>
      </c>
      <c r="I2746" s="52">
        <v>1.5387469991733225E-3</v>
      </c>
    </row>
    <row r="2747" spans="3:9" hidden="1" x14ac:dyDescent="0.5">
      <c r="C2747" s="52">
        <v>0.27389999999998615</v>
      </c>
      <c r="E2747" s="52">
        <v>0.27389999999998615</v>
      </c>
      <c r="F2747" s="52">
        <v>7.5021209999992414E-2</v>
      </c>
      <c r="G2747" s="52">
        <v>2.0548309418996883E-2</v>
      </c>
      <c r="H2747" s="52">
        <v>5.6281819498629621E-3</v>
      </c>
      <c r="I2747" s="52">
        <v>1.5415590360673874E-3</v>
      </c>
    </row>
    <row r="2748" spans="3:9" hidden="1" x14ac:dyDescent="0.5">
      <c r="C2748" s="52">
        <v>0.27399999999998614</v>
      </c>
      <c r="E2748" s="52">
        <v>0.27399999999998614</v>
      </c>
      <c r="F2748" s="52">
        <v>7.5075999999992413E-2</v>
      </c>
      <c r="G2748" s="52">
        <v>2.0570823999996882E-2</v>
      </c>
      <c r="H2748" s="52">
        <v>5.6364057759988604E-3</v>
      </c>
      <c r="I2748" s="52">
        <v>1.5443751826236096E-3</v>
      </c>
    </row>
    <row r="2749" spans="3:9" hidden="1" x14ac:dyDescent="0.5">
      <c r="C2749" s="52">
        <v>0.27409999999998613</v>
      </c>
      <c r="E2749" s="52">
        <v>0.27409999999998613</v>
      </c>
      <c r="F2749" s="52">
        <v>7.5130809999992401E-2</v>
      </c>
      <c r="G2749" s="52">
        <v>2.0593355020996875E-2</v>
      </c>
      <c r="H2749" s="52">
        <v>5.6446386112549585E-3</v>
      </c>
      <c r="I2749" s="52">
        <v>1.5471954433449058E-3</v>
      </c>
    </row>
    <row r="2750" spans="3:9" hidden="1" x14ac:dyDescent="0.5">
      <c r="C2750" s="52">
        <v>0.27419999999998612</v>
      </c>
      <c r="E2750" s="52">
        <v>0.27419999999998612</v>
      </c>
      <c r="F2750" s="52">
        <v>7.5185639999992393E-2</v>
      </c>
      <c r="G2750" s="52">
        <v>2.0615902487996871E-2</v>
      </c>
      <c r="H2750" s="52">
        <v>5.6528804622084563E-3</v>
      </c>
      <c r="I2750" s="52">
        <v>1.5500198227374803E-3</v>
      </c>
    </row>
    <row r="2751" spans="3:9" hidden="1" x14ac:dyDescent="0.5">
      <c r="C2751" s="52">
        <v>0.27429999999998611</v>
      </c>
      <c r="E2751" s="52">
        <v>0.27429999999998611</v>
      </c>
      <c r="F2751" s="52">
        <v>7.5240489999992374E-2</v>
      </c>
      <c r="G2751" s="52">
        <v>2.0638466406996864E-2</v>
      </c>
      <c r="H2751" s="52">
        <v>5.6611313354389525E-3</v>
      </c>
      <c r="I2751" s="52">
        <v>1.5528483253108259E-3</v>
      </c>
    </row>
    <row r="2752" spans="3:9" hidden="1" x14ac:dyDescent="0.5">
      <c r="C2752" s="52">
        <v>0.2743999999999861</v>
      </c>
      <c r="E2752" s="52">
        <v>0.2743999999999861</v>
      </c>
      <c r="F2752" s="52">
        <v>7.5295359999992373E-2</v>
      </c>
      <c r="G2752" s="52">
        <v>2.0661046783996859E-2</v>
      </c>
      <c r="H2752" s="52">
        <v>5.6693912375284511E-3</v>
      </c>
      <c r="I2752" s="52">
        <v>1.5556809555777281E-3</v>
      </c>
    </row>
    <row r="2753" spans="3:9" hidden="1" x14ac:dyDescent="0.5">
      <c r="C2753" s="52">
        <v>0.27449999999998609</v>
      </c>
      <c r="E2753" s="52">
        <v>0.27449999999998609</v>
      </c>
      <c r="F2753" s="52">
        <v>7.5350249999992361E-2</v>
      </c>
      <c r="G2753" s="52">
        <v>2.0683643624996854E-2</v>
      </c>
      <c r="H2753" s="52">
        <v>5.6776601750613484E-3</v>
      </c>
      <c r="I2753" s="52">
        <v>1.5585177180542612E-3</v>
      </c>
    </row>
    <row r="2754" spans="3:9" hidden="1" x14ac:dyDescent="0.5">
      <c r="C2754" s="52">
        <v>0.27459999999998608</v>
      </c>
      <c r="E2754" s="52">
        <v>0.27459999999998608</v>
      </c>
      <c r="F2754" s="52">
        <v>7.5405159999992352E-2</v>
      </c>
      <c r="G2754" s="52">
        <v>2.0706256935996849E-2</v>
      </c>
      <c r="H2754" s="52">
        <v>5.6859381546244467E-3</v>
      </c>
      <c r="I2754" s="52">
        <v>1.5613586172597939E-3</v>
      </c>
    </row>
    <row r="2755" spans="3:9" hidden="1" x14ac:dyDescent="0.5">
      <c r="C2755" s="52">
        <v>0.27469999999998607</v>
      </c>
      <c r="E2755" s="52">
        <v>0.27469999999998607</v>
      </c>
      <c r="F2755" s="52">
        <v>7.5460089999992347E-2</v>
      </c>
      <c r="G2755" s="52">
        <v>2.0728886722996845E-2</v>
      </c>
      <c r="H2755" s="52">
        <v>5.6942251828069447E-3</v>
      </c>
      <c r="I2755" s="52">
        <v>1.5642036577169884E-3</v>
      </c>
    </row>
    <row r="2756" spans="3:9" hidden="1" x14ac:dyDescent="0.5">
      <c r="C2756" s="52">
        <v>0.27479999999998606</v>
      </c>
      <c r="E2756" s="52">
        <v>0.27479999999998606</v>
      </c>
      <c r="F2756" s="52">
        <v>7.5515039999992331E-2</v>
      </c>
      <c r="G2756" s="52">
        <v>2.0751532991996838E-2</v>
      </c>
      <c r="H2756" s="52">
        <v>5.7025212662004414E-3</v>
      </c>
      <c r="I2756" s="52">
        <v>1.5670528439518017E-3</v>
      </c>
    </row>
    <row r="2757" spans="3:9" hidden="1" x14ac:dyDescent="0.5">
      <c r="C2757" s="52">
        <v>0.27489999999998604</v>
      </c>
      <c r="E2757" s="52">
        <v>0.27489999999998604</v>
      </c>
      <c r="F2757" s="52">
        <v>7.5570009999992332E-2</v>
      </c>
      <c r="G2757" s="52">
        <v>2.0774195748996839E-2</v>
      </c>
      <c r="H2757" s="52">
        <v>5.7108264113989414E-3</v>
      </c>
      <c r="I2757" s="52">
        <v>1.5699061804934893E-3</v>
      </c>
    </row>
    <row r="2758" spans="3:9" hidden="1" x14ac:dyDescent="0.5">
      <c r="C2758" s="52">
        <v>0.27499999999998603</v>
      </c>
      <c r="E2758" s="52">
        <v>0.27499999999998603</v>
      </c>
      <c r="F2758" s="52">
        <v>7.5624999999992323E-2</v>
      </c>
      <c r="G2758" s="52">
        <v>2.0796874999996832E-2</v>
      </c>
      <c r="H2758" s="52">
        <v>5.7191406249988393E-3</v>
      </c>
      <c r="I2758" s="52">
        <v>1.5727636718746009E-3</v>
      </c>
    </row>
    <row r="2759" spans="3:9" hidden="1" x14ac:dyDescent="0.5">
      <c r="C2759" s="52">
        <v>0.27509999999998602</v>
      </c>
      <c r="E2759" s="52">
        <v>0.27509999999998602</v>
      </c>
      <c r="F2759" s="52">
        <v>7.5680009999992304E-2</v>
      </c>
      <c r="G2759" s="52">
        <v>2.0819570750996826E-2</v>
      </c>
      <c r="H2759" s="52">
        <v>5.7274639135989347E-3</v>
      </c>
      <c r="I2759" s="52">
        <v>1.5756253226309868E-3</v>
      </c>
    </row>
    <row r="2760" spans="3:9" hidden="1" x14ac:dyDescent="0.5">
      <c r="C2760" s="52">
        <v>0.27519999999998601</v>
      </c>
      <c r="E2760" s="52">
        <v>0.27519999999998601</v>
      </c>
      <c r="F2760" s="52">
        <v>7.5735039999992301E-2</v>
      </c>
      <c r="G2760" s="52">
        <v>2.0842283007996822E-2</v>
      </c>
      <c r="H2760" s="52">
        <v>5.7357962838004341E-3</v>
      </c>
      <c r="I2760" s="52">
        <v>1.5784911373017993E-3</v>
      </c>
    </row>
    <row r="2761" spans="3:9" hidden="1" x14ac:dyDescent="0.5">
      <c r="C2761" s="52">
        <v>0.275299999999986</v>
      </c>
      <c r="E2761" s="52">
        <v>0.275299999999986</v>
      </c>
      <c r="F2761" s="52">
        <v>7.5790089999992288E-2</v>
      </c>
      <c r="G2761" s="52">
        <v>2.0865011776996817E-2</v>
      </c>
      <c r="H2761" s="52">
        <v>5.7441377422069312E-3</v>
      </c>
      <c r="I2761" s="52">
        <v>1.5813611204294877E-3</v>
      </c>
    </row>
    <row r="2762" spans="3:9" hidden="1" x14ac:dyDescent="0.5">
      <c r="C2762" s="52">
        <v>0.27539999999998599</v>
      </c>
      <c r="E2762" s="52">
        <v>0.27539999999998599</v>
      </c>
      <c r="F2762" s="52">
        <v>7.5845159999992279E-2</v>
      </c>
      <c r="G2762" s="52">
        <v>2.0887757063996811E-2</v>
      </c>
      <c r="H2762" s="52">
        <v>5.7524882954244289E-3</v>
      </c>
      <c r="I2762" s="52">
        <v>1.5842352765598072E-3</v>
      </c>
    </row>
    <row r="2763" spans="3:9" hidden="1" x14ac:dyDescent="0.5">
      <c r="C2763" s="52">
        <v>0.27549999999998598</v>
      </c>
      <c r="E2763" s="52">
        <v>0.27549999999998598</v>
      </c>
      <c r="F2763" s="52">
        <v>7.5900249999992273E-2</v>
      </c>
      <c r="G2763" s="52">
        <v>2.0910518874996807E-2</v>
      </c>
      <c r="H2763" s="52">
        <v>5.7608479500613268E-3</v>
      </c>
      <c r="I2763" s="52">
        <v>1.5871136102418148E-3</v>
      </c>
    </row>
    <row r="2764" spans="3:9" hidden="1" x14ac:dyDescent="0.5">
      <c r="C2764" s="52">
        <v>0.27559999999998597</v>
      </c>
      <c r="E2764" s="52">
        <v>0.27559999999998597</v>
      </c>
      <c r="F2764" s="52">
        <v>7.595535999999227E-2</v>
      </c>
      <c r="G2764" s="52">
        <v>2.0933297215996804E-2</v>
      </c>
      <c r="H2764" s="52">
        <v>5.7692167127284255E-3</v>
      </c>
      <c r="I2764" s="52">
        <v>1.589996126027873E-3</v>
      </c>
    </row>
    <row r="2765" spans="3:9" hidden="1" x14ac:dyDescent="0.5">
      <c r="C2765" s="52">
        <v>0.27569999999998596</v>
      </c>
      <c r="E2765" s="52">
        <v>0.27569999999998596</v>
      </c>
      <c r="F2765" s="52">
        <v>7.6010489999992256E-2</v>
      </c>
      <c r="G2765" s="52">
        <v>2.0956092092996797E-2</v>
      </c>
      <c r="H2765" s="52">
        <v>5.7775945900389227E-3</v>
      </c>
      <c r="I2765" s="52">
        <v>1.5928828284736498E-3</v>
      </c>
    </row>
    <row r="2766" spans="3:9" hidden="1" x14ac:dyDescent="0.5">
      <c r="C2766" s="52">
        <v>0.27579999999998595</v>
      </c>
      <c r="E2766" s="52">
        <v>0.27579999999998595</v>
      </c>
      <c r="F2766" s="52">
        <v>7.6065639999992246E-2</v>
      </c>
      <c r="G2766" s="52">
        <v>2.0978903511996792E-2</v>
      </c>
      <c r="H2766" s="52">
        <v>5.7859815886084206E-3</v>
      </c>
      <c r="I2766" s="52">
        <v>1.595773722138121E-3</v>
      </c>
    </row>
    <row r="2767" spans="3:9" hidden="1" x14ac:dyDescent="0.5">
      <c r="C2767" s="52">
        <v>0.27589999999998593</v>
      </c>
      <c r="E2767" s="52">
        <v>0.27589999999998593</v>
      </c>
      <c r="F2767" s="52">
        <v>7.6120809999992239E-2</v>
      </c>
      <c r="G2767" s="52">
        <v>2.1001731478996789E-2</v>
      </c>
      <c r="H2767" s="52">
        <v>5.7943777150549188E-3</v>
      </c>
      <c r="I2767" s="52">
        <v>1.5986688115835707E-3</v>
      </c>
    </row>
    <row r="2768" spans="3:9" hidden="1" x14ac:dyDescent="0.5">
      <c r="C2768" s="52">
        <v>0.27599999999998592</v>
      </c>
      <c r="E2768" s="52">
        <v>0.27599999999998592</v>
      </c>
      <c r="F2768" s="52">
        <v>7.6175999999992236E-2</v>
      </c>
      <c r="G2768" s="52">
        <v>2.1024575999996784E-2</v>
      </c>
      <c r="H2768" s="52">
        <v>5.8027829759988167E-3</v>
      </c>
      <c r="I2768" s="52">
        <v>1.6015681013755918E-3</v>
      </c>
    </row>
    <row r="2769" spans="3:9" hidden="1" x14ac:dyDescent="0.5">
      <c r="C2769" s="52">
        <v>0.27609999999998591</v>
      </c>
      <c r="E2769" s="52">
        <v>0.27609999999998591</v>
      </c>
      <c r="F2769" s="52">
        <v>7.6231209999992222E-2</v>
      </c>
      <c r="G2769" s="52">
        <v>2.1047437080996777E-2</v>
      </c>
      <c r="H2769" s="52">
        <v>5.811197378062914E-3</v>
      </c>
      <c r="I2769" s="52">
        <v>1.6044715960830886E-3</v>
      </c>
    </row>
    <row r="2770" spans="3:9" hidden="1" x14ac:dyDescent="0.5">
      <c r="C2770" s="52">
        <v>0.2761999999999859</v>
      </c>
      <c r="E2770" s="52">
        <v>0.2761999999999859</v>
      </c>
      <c r="F2770" s="52">
        <v>7.6286439999992212E-2</v>
      </c>
      <c r="G2770" s="52">
        <v>2.1070314727996774E-2</v>
      </c>
      <c r="H2770" s="52">
        <v>5.8196209278724119E-3</v>
      </c>
      <c r="I2770" s="52">
        <v>1.6073793002782781E-3</v>
      </c>
    </row>
    <row r="2771" spans="3:9" hidden="1" x14ac:dyDescent="0.5">
      <c r="C2771" s="52">
        <v>0.27629999999998589</v>
      </c>
      <c r="E2771" s="52">
        <v>0.27629999999998589</v>
      </c>
      <c r="F2771" s="52">
        <v>7.6341689999992204E-2</v>
      </c>
      <c r="G2771" s="52">
        <v>2.1093208946996768E-2</v>
      </c>
      <c r="H2771" s="52">
        <v>5.8280536320549099E-3</v>
      </c>
      <c r="I2771" s="52">
        <v>1.6102912185366894E-3</v>
      </c>
    </row>
    <row r="2772" spans="3:9" hidden="1" x14ac:dyDescent="0.5">
      <c r="C2772" s="52">
        <v>0.27639999999998588</v>
      </c>
      <c r="E2772" s="52">
        <v>0.27639999999998588</v>
      </c>
      <c r="F2772" s="52">
        <v>7.6396959999992201E-2</v>
      </c>
      <c r="G2772" s="52">
        <v>2.1116119743996766E-2</v>
      </c>
      <c r="H2772" s="52">
        <v>5.8364954972404083E-3</v>
      </c>
      <c r="I2772" s="52">
        <v>1.6132073554371664E-3</v>
      </c>
    </row>
    <row r="2773" spans="3:9" hidden="1" x14ac:dyDescent="0.5">
      <c r="C2773" s="52">
        <v>0.27649999999998587</v>
      </c>
      <c r="E2773" s="52">
        <v>0.27649999999998587</v>
      </c>
      <c r="F2773" s="52">
        <v>7.6452249999992186E-2</v>
      </c>
      <c r="G2773" s="52">
        <v>2.1139047124996761E-2</v>
      </c>
      <c r="H2773" s="52">
        <v>5.8449465300613049E-3</v>
      </c>
      <c r="I2773" s="52">
        <v>1.6161277155618682E-3</v>
      </c>
    </row>
    <row r="2774" spans="3:9" hidden="1" x14ac:dyDescent="0.5">
      <c r="C2774" s="52">
        <v>0.27659999999998586</v>
      </c>
      <c r="E2774" s="52">
        <v>0.27659999999998586</v>
      </c>
      <c r="F2774" s="52">
        <v>7.6507559999992175E-2</v>
      </c>
      <c r="G2774" s="52">
        <v>2.1161991095996754E-2</v>
      </c>
      <c r="H2774" s="52">
        <v>5.8534067371524027E-3</v>
      </c>
      <c r="I2774" s="52">
        <v>1.6190523034962719E-3</v>
      </c>
    </row>
    <row r="2775" spans="3:9" hidden="1" x14ac:dyDescent="0.5">
      <c r="C2775" s="52">
        <v>0.27669999999998585</v>
      </c>
      <c r="E2775" s="52">
        <v>0.27669999999998585</v>
      </c>
      <c r="F2775" s="52">
        <v>7.6562889999992167E-2</v>
      </c>
      <c r="G2775" s="52">
        <v>2.1184951662996748E-2</v>
      </c>
      <c r="H2775" s="52">
        <v>5.8618761251509003E-3</v>
      </c>
      <c r="I2775" s="52">
        <v>1.6219811238291711E-3</v>
      </c>
    </row>
    <row r="2776" spans="3:9" hidden="1" x14ac:dyDescent="0.5">
      <c r="C2776" s="52">
        <v>0.27679999999998584</v>
      </c>
      <c r="E2776" s="52">
        <v>0.27679999999998584</v>
      </c>
      <c r="F2776" s="52">
        <v>7.6618239999992163E-2</v>
      </c>
      <c r="G2776" s="52">
        <v>2.1207928831996747E-2</v>
      </c>
      <c r="H2776" s="52">
        <v>5.8703547006963988E-3</v>
      </c>
      <c r="I2776" s="52">
        <v>1.62491418115268E-3</v>
      </c>
    </row>
    <row r="2777" spans="3:9" hidden="1" x14ac:dyDescent="0.5">
      <c r="C2777" s="52">
        <v>0.27689999999998582</v>
      </c>
      <c r="E2777" s="52">
        <v>0.27689999999998582</v>
      </c>
      <c r="F2777" s="52">
        <v>7.6673609999992148E-2</v>
      </c>
      <c r="G2777" s="52">
        <v>2.1230922608996738E-2</v>
      </c>
      <c r="H2777" s="52">
        <v>5.8788424704308961E-3</v>
      </c>
      <c r="I2777" s="52">
        <v>1.6278514800622318E-3</v>
      </c>
    </row>
    <row r="2778" spans="3:9" hidden="1" x14ac:dyDescent="0.5">
      <c r="C2778" s="52">
        <v>0.27699999999998581</v>
      </c>
      <c r="E2778" s="52">
        <v>0.27699999999998581</v>
      </c>
      <c r="F2778" s="52">
        <v>7.6728999999992137E-2</v>
      </c>
      <c r="G2778" s="52">
        <v>2.1253932999996734E-2</v>
      </c>
      <c r="H2778" s="52">
        <v>5.8873394409987932E-3</v>
      </c>
      <c r="I2778" s="52">
        <v>1.6307930251565823E-3</v>
      </c>
    </row>
    <row r="2779" spans="3:9" hidden="1" x14ac:dyDescent="0.5">
      <c r="C2779" s="52">
        <v>0.2770999999999858</v>
      </c>
      <c r="E2779" s="52">
        <v>0.2770999999999858</v>
      </c>
      <c r="F2779" s="52">
        <v>7.6784409999992129E-2</v>
      </c>
      <c r="G2779" s="52">
        <v>2.1276960010996729E-2</v>
      </c>
      <c r="H2779" s="52">
        <v>5.8958456190468913E-3</v>
      </c>
      <c r="I2779" s="52">
        <v>1.6337388210378098E-3</v>
      </c>
    </row>
    <row r="2780" spans="3:9" hidden="1" x14ac:dyDescent="0.5">
      <c r="C2780" s="52">
        <v>0.27719999999998579</v>
      </c>
      <c r="E2780" s="52">
        <v>0.27719999999998579</v>
      </c>
      <c r="F2780" s="52">
        <v>7.6839839999992124E-2</v>
      </c>
      <c r="G2780" s="52">
        <v>2.1300003647996724E-2</v>
      </c>
      <c r="H2780" s="52">
        <v>5.9043610112243898E-3</v>
      </c>
      <c r="I2780" s="52">
        <v>1.636688872311317E-3</v>
      </c>
    </row>
    <row r="2781" spans="3:9" hidden="1" x14ac:dyDescent="0.5">
      <c r="C2781" s="52">
        <v>0.27729999999998578</v>
      </c>
      <c r="E2781" s="52">
        <v>0.27729999999998578</v>
      </c>
      <c r="F2781" s="52">
        <v>7.6895289999992109E-2</v>
      </c>
      <c r="G2781" s="52">
        <v>2.1323063916996718E-2</v>
      </c>
      <c r="H2781" s="52">
        <v>5.9128856241828865E-3</v>
      </c>
      <c r="I2781" s="52">
        <v>1.6396431835858304E-3</v>
      </c>
    </row>
    <row r="2782" spans="3:9" hidden="1" x14ac:dyDescent="0.5">
      <c r="C2782" s="52">
        <v>0.27739999999998577</v>
      </c>
      <c r="E2782" s="52">
        <v>0.27739999999998577</v>
      </c>
      <c r="F2782" s="52">
        <v>7.695075999999211E-2</v>
      </c>
      <c r="G2782" s="52">
        <v>2.1346140823996718E-2</v>
      </c>
      <c r="H2782" s="52">
        <v>5.9214194645763859E-3</v>
      </c>
      <c r="I2782" s="52">
        <v>1.6426017594734052E-3</v>
      </c>
    </row>
    <row r="2783" spans="3:9" hidden="1" x14ac:dyDescent="0.5">
      <c r="C2783" s="52">
        <v>0.27749999999998576</v>
      </c>
      <c r="E2783" s="52">
        <v>0.27749999999998576</v>
      </c>
      <c r="F2783" s="52">
        <v>7.7006249999992102E-2</v>
      </c>
      <c r="G2783" s="52">
        <v>2.1369234374996712E-2</v>
      </c>
      <c r="H2783" s="52">
        <v>5.9299625390612839E-3</v>
      </c>
      <c r="I2783" s="52">
        <v>1.6455646045894219E-3</v>
      </c>
    </row>
    <row r="2784" spans="3:9" hidden="1" x14ac:dyDescent="0.5">
      <c r="C2784" s="52">
        <v>0.27759999999998575</v>
      </c>
      <c r="E2784" s="52">
        <v>0.27759999999998575</v>
      </c>
      <c r="F2784" s="52">
        <v>7.7061759999992083E-2</v>
      </c>
      <c r="G2784" s="52">
        <v>2.1392344575996702E-2</v>
      </c>
      <c r="H2784" s="52">
        <v>5.9385148542963799E-3</v>
      </c>
      <c r="I2784" s="52">
        <v>1.6485317235525904E-3</v>
      </c>
    </row>
    <row r="2785" spans="3:9" hidden="1" x14ac:dyDescent="0.5">
      <c r="C2785" s="52">
        <v>0.27769999999998574</v>
      </c>
      <c r="E2785" s="52">
        <v>0.27769999999998574</v>
      </c>
      <c r="F2785" s="52">
        <v>7.7117289999992081E-2</v>
      </c>
      <c r="G2785" s="52">
        <v>2.1415471432996699E-2</v>
      </c>
      <c r="H2785" s="52">
        <v>5.9470764169428786E-3</v>
      </c>
      <c r="I2785" s="52">
        <v>1.6515031209849527E-3</v>
      </c>
    </row>
    <row r="2786" spans="3:9" hidden="1" x14ac:dyDescent="0.5">
      <c r="C2786" s="52">
        <v>0.27779999999998573</v>
      </c>
      <c r="E2786" s="52">
        <v>0.27779999999998573</v>
      </c>
      <c r="F2786" s="52">
        <v>7.7172839999992068E-2</v>
      </c>
      <c r="G2786" s="52">
        <v>2.1438614951996695E-2</v>
      </c>
      <c r="H2786" s="52">
        <v>5.9556472336643757E-3</v>
      </c>
      <c r="I2786" s="52">
        <v>1.6544788015118786E-3</v>
      </c>
    </row>
    <row r="2787" spans="3:9" hidden="1" x14ac:dyDescent="0.5">
      <c r="C2787" s="52">
        <v>0.27789999999998571</v>
      </c>
      <c r="E2787" s="52">
        <v>0.27789999999998571</v>
      </c>
      <c r="F2787" s="52">
        <v>7.7228409999992059E-2</v>
      </c>
      <c r="G2787" s="52">
        <v>2.1461775138996692E-2</v>
      </c>
      <c r="H2787" s="52">
        <v>5.9642273111268733E-3</v>
      </c>
      <c r="I2787" s="52">
        <v>1.657458769762073E-3</v>
      </c>
    </row>
    <row r="2788" spans="3:9" hidden="1" x14ac:dyDescent="0.5">
      <c r="C2788" s="52">
        <v>0.2779999999999857</v>
      </c>
      <c r="E2788" s="52">
        <v>0.2779999999999857</v>
      </c>
      <c r="F2788" s="52">
        <v>7.7283999999992053E-2</v>
      </c>
      <c r="G2788" s="52">
        <v>2.1484951999996685E-2</v>
      </c>
      <c r="H2788" s="52">
        <v>5.9728166559987715E-3</v>
      </c>
      <c r="I2788" s="52">
        <v>1.660443030367573E-3</v>
      </c>
    </row>
    <row r="2789" spans="3:9" hidden="1" x14ac:dyDescent="0.5">
      <c r="C2789" s="52">
        <v>0.27809999999998569</v>
      </c>
      <c r="E2789" s="52">
        <v>0.27809999999998569</v>
      </c>
      <c r="F2789" s="52">
        <v>7.7339609999992037E-2</v>
      </c>
      <c r="G2789" s="52">
        <v>2.1508145540996677E-2</v>
      </c>
      <c r="H2789" s="52">
        <v>5.981415274950868E-3</v>
      </c>
      <c r="I2789" s="52">
        <v>1.6634315879637508E-3</v>
      </c>
    </row>
    <row r="2790" spans="3:9" hidden="1" x14ac:dyDescent="0.5">
      <c r="C2790" s="52">
        <v>0.27819999999998568</v>
      </c>
      <c r="E2790" s="52">
        <v>0.27819999999998568</v>
      </c>
      <c r="F2790" s="52">
        <v>7.7395239999992038E-2</v>
      </c>
      <c r="G2790" s="52">
        <v>2.1531355767996675E-2</v>
      </c>
      <c r="H2790" s="52">
        <v>5.9900231746563672E-3</v>
      </c>
      <c r="I2790" s="52">
        <v>1.6664244471893156E-3</v>
      </c>
    </row>
    <row r="2791" spans="3:9" hidden="1" x14ac:dyDescent="0.5">
      <c r="C2791" s="52">
        <v>0.27829999999998567</v>
      </c>
      <c r="E2791" s="52">
        <v>0.27829999999998567</v>
      </c>
      <c r="F2791" s="52">
        <v>7.7450889999992029E-2</v>
      </c>
      <c r="G2791" s="52">
        <v>2.1554582686996671E-2</v>
      </c>
      <c r="H2791" s="52">
        <v>5.998640361790865E-3</v>
      </c>
      <c r="I2791" s="52">
        <v>1.6694216126863118E-3</v>
      </c>
    </row>
    <row r="2792" spans="3:9" hidden="1" x14ac:dyDescent="0.5">
      <c r="C2792" s="52">
        <v>0.27839999999998566</v>
      </c>
      <c r="E2792" s="52">
        <v>0.27839999999998566</v>
      </c>
      <c r="F2792" s="52">
        <v>7.7506559999992009E-2</v>
      </c>
      <c r="G2792" s="52">
        <v>2.1577826303996663E-2</v>
      </c>
      <c r="H2792" s="52">
        <v>6.0072668430323616E-3</v>
      </c>
      <c r="I2792" s="52">
        <v>1.6724230891001233E-3</v>
      </c>
    </row>
    <row r="2793" spans="3:9" hidden="1" x14ac:dyDescent="0.5">
      <c r="C2793" s="52">
        <v>0.27849999999998565</v>
      </c>
      <c r="E2793" s="52">
        <v>0.27849999999998565</v>
      </c>
      <c r="F2793" s="52">
        <v>7.7562249999992006E-2</v>
      </c>
      <c r="G2793" s="52">
        <v>2.1601086624996661E-2</v>
      </c>
      <c r="H2793" s="52">
        <v>6.0159026250612598E-3</v>
      </c>
      <c r="I2793" s="52">
        <v>1.6754288810794744E-3</v>
      </c>
    </row>
    <row r="2794" spans="3:9" hidden="1" x14ac:dyDescent="0.5">
      <c r="C2794" s="52">
        <v>0.27859999999998564</v>
      </c>
      <c r="E2794" s="52">
        <v>0.27859999999998564</v>
      </c>
      <c r="F2794" s="52">
        <v>7.7617959999991992E-2</v>
      </c>
      <c r="G2794" s="52">
        <v>2.1624363655996653E-2</v>
      </c>
      <c r="H2794" s="52">
        <v>6.024547714560357E-3</v>
      </c>
      <c r="I2794" s="52">
        <v>1.678438993276429E-3</v>
      </c>
    </row>
    <row r="2795" spans="3:9" hidden="1" x14ac:dyDescent="0.5">
      <c r="C2795" s="52">
        <v>0.27869999999998563</v>
      </c>
      <c r="E2795" s="52">
        <v>0.27869999999998563</v>
      </c>
      <c r="F2795" s="52">
        <v>7.7673689999991982E-2</v>
      </c>
      <c r="G2795" s="52">
        <v>2.1647657402996651E-2</v>
      </c>
      <c r="H2795" s="52">
        <v>6.0332021182148542E-3</v>
      </c>
      <c r="I2795" s="52">
        <v>1.6814534303463931E-3</v>
      </c>
    </row>
    <row r="2796" spans="3:9" hidden="1" x14ac:dyDescent="0.5">
      <c r="C2796" s="52">
        <v>0.27879999999998561</v>
      </c>
      <c r="E2796" s="52">
        <v>0.27879999999998561</v>
      </c>
      <c r="F2796" s="52">
        <v>7.7729439999991976E-2</v>
      </c>
      <c r="G2796" s="52">
        <v>2.1670967871996644E-2</v>
      </c>
      <c r="H2796" s="52">
        <v>6.0418658427123526E-3</v>
      </c>
      <c r="I2796" s="52">
        <v>1.6844721969481169E-3</v>
      </c>
    </row>
    <row r="2797" spans="3:9" hidden="1" x14ac:dyDescent="0.5">
      <c r="C2797" s="52">
        <v>0.2788999999999856</v>
      </c>
      <c r="E2797" s="52">
        <v>0.2788999999999856</v>
      </c>
      <c r="F2797" s="52">
        <v>7.7785209999991972E-2</v>
      </c>
      <c r="G2797" s="52">
        <v>2.1694295068996641E-2</v>
      </c>
      <c r="H2797" s="52">
        <v>6.0505388947428513E-3</v>
      </c>
      <c r="I2797" s="52">
        <v>1.6874952977436941E-3</v>
      </c>
    </row>
    <row r="2798" spans="3:9" hidden="1" x14ac:dyDescent="0.5">
      <c r="C2798" s="52">
        <v>0.27899999999998559</v>
      </c>
      <c r="E2798" s="52">
        <v>0.27899999999998559</v>
      </c>
      <c r="F2798" s="52">
        <v>7.7840999999991958E-2</v>
      </c>
      <c r="G2798" s="52">
        <v>2.1717638999996635E-2</v>
      </c>
      <c r="H2798" s="52">
        <v>6.0592212809987478E-3</v>
      </c>
      <c r="I2798" s="52">
        <v>1.6905227373985633E-3</v>
      </c>
    </row>
    <row r="2799" spans="3:9" hidden="1" x14ac:dyDescent="0.5">
      <c r="C2799" s="52">
        <v>0.27909999999998558</v>
      </c>
      <c r="E2799" s="52">
        <v>0.27909999999998558</v>
      </c>
      <c r="F2799" s="52">
        <v>7.7896809999991948E-2</v>
      </c>
      <c r="G2799" s="52">
        <v>2.174099967099663E-2</v>
      </c>
      <c r="H2799" s="52">
        <v>6.0679130081748456E-3</v>
      </c>
      <c r="I2799" s="52">
        <v>1.693554520581512E-3</v>
      </c>
    </row>
    <row r="2800" spans="3:9" hidden="1" x14ac:dyDescent="0.5">
      <c r="C2800" s="52">
        <v>0.27919999999998557</v>
      </c>
      <c r="E2800" s="52">
        <v>0.27919999999998557</v>
      </c>
      <c r="F2800" s="52">
        <v>7.7952639999991941E-2</v>
      </c>
      <c r="G2800" s="52">
        <v>2.1764377087996625E-2</v>
      </c>
      <c r="H2800" s="52">
        <v>6.0766140829683433E-3</v>
      </c>
      <c r="I2800" s="52">
        <v>1.6965906519646739E-3</v>
      </c>
    </row>
    <row r="2801" spans="3:9" hidden="1" x14ac:dyDescent="0.5">
      <c r="C2801" s="52">
        <v>0.27929999999998556</v>
      </c>
      <c r="E2801" s="52">
        <v>0.27929999999998556</v>
      </c>
      <c r="F2801" s="52">
        <v>7.8008489999991937E-2</v>
      </c>
      <c r="G2801" s="52">
        <v>2.1787771256996623E-2</v>
      </c>
      <c r="H2801" s="52">
        <v>6.0853245120788416E-3</v>
      </c>
      <c r="I2801" s="52">
        <v>1.6996311362235325E-3</v>
      </c>
    </row>
    <row r="2802" spans="3:9" hidden="1" x14ac:dyDescent="0.5">
      <c r="C2802" s="52">
        <v>0.27939999999998555</v>
      </c>
      <c r="E2802" s="52">
        <v>0.27939999999998555</v>
      </c>
      <c r="F2802" s="52">
        <v>7.8064359999991922E-2</v>
      </c>
      <c r="G2802" s="52">
        <v>2.1811182183996615E-2</v>
      </c>
      <c r="H2802" s="52">
        <v>6.0940443022083389E-3</v>
      </c>
      <c r="I2802" s="52">
        <v>1.7026759780369219E-3</v>
      </c>
    </row>
    <row r="2803" spans="3:9" hidden="1" x14ac:dyDescent="0.5">
      <c r="C2803" s="52">
        <v>0.27949999999998554</v>
      </c>
      <c r="E2803" s="52">
        <v>0.27949999999998554</v>
      </c>
      <c r="F2803" s="52">
        <v>7.8120249999991911E-2</v>
      </c>
      <c r="G2803" s="52">
        <v>2.1834609874996608E-2</v>
      </c>
      <c r="H2803" s="52">
        <v>6.1027734600612362E-3</v>
      </c>
      <c r="I2803" s="52">
        <v>1.7057251820870273E-3</v>
      </c>
    </row>
    <row r="2804" spans="3:9" hidden="1" x14ac:dyDescent="0.5">
      <c r="C2804" s="52">
        <v>0.27959999999998553</v>
      </c>
      <c r="E2804" s="52">
        <v>0.27959999999998553</v>
      </c>
      <c r="F2804" s="52">
        <v>7.8176159999991904E-2</v>
      </c>
      <c r="G2804" s="52">
        <v>2.1858054335996604E-2</v>
      </c>
      <c r="H2804" s="52">
        <v>6.1115119923443343E-3</v>
      </c>
      <c r="I2804" s="52">
        <v>1.7087787530593874E-3</v>
      </c>
    </row>
    <row r="2805" spans="3:9" hidden="1" x14ac:dyDescent="0.5">
      <c r="C2805" s="52">
        <v>0.27969999999998552</v>
      </c>
      <c r="E2805" s="52">
        <v>0.27969999999998552</v>
      </c>
      <c r="F2805" s="52">
        <v>7.8232089999991899E-2</v>
      </c>
      <c r="G2805" s="52">
        <v>2.1881515572996602E-2</v>
      </c>
      <c r="H2805" s="52">
        <v>6.1202599057668325E-3</v>
      </c>
      <c r="I2805" s="52">
        <v>1.7118366956428944E-3</v>
      </c>
    </row>
    <row r="2806" spans="3:9" hidden="1" x14ac:dyDescent="0.5">
      <c r="C2806" s="52">
        <v>0.2797999999999855</v>
      </c>
      <c r="E2806" s="52">
        <v>0.2797999999999855</v>
      </c>
      <c r="F2806" s="52">
        <v>7.8288039999991885E-2</v>
      </c>
      <c r="G2806" s="52">
        <v>2.1904993591996595E-2</v>
      </c>
      <c r="H2806" s="52">
        <v>6.129017207040329E-3</v>
      </c>
      <c r="I2806" s="52">
        <v>1.7148990145297951E-3</v>
      </c>
    </row>
    <row r="2807" spans="3:9" hidden="1" x14ac:dyDescent="0.5">
      <c r="C2807" s="52">
        <v>0.27989999999998549</v>
      </c>
      <c r="E2807" s="52">
        <v>0.27989999999998549</v>
      </c>
      <c r="F2807" s="52">
        <v>7.8344009999991873E-2</v>
      </c>
      <c r="G2807" s="52">
        <v>2.1928488398996589E-2</v>
      </c>
      <c r="H2807" s="52">
        <v>6.1377839028788263E-3</v>
      </c>
      <c r="I2807" s="52">
        <v>1.7179657144156945E-3</v>
      </c>
    </row>
    <row r="2808" spans="3:9" hidden="1" x14ac:dyDescent="0.5">
      <c r="C2808" s="52">
        <v>0.27999999999998548</v>
      </c>
      <c r="E2808" s="52">
        <v>0.27999999999998548</v>
      </c>
      <c r="F2808" s="52">
        <v>7.8399999999991865E-2</v>
      </c>
      <c r="G2808" s="52">
        <v>2.1951999999996585E-2</v>
      </c>
      <c r="H2808" s="52">
        <v>6.1465599999987247E-3</v>
      </c>
      <c r="I2808" s="52">
        <v>1.7210367999995536E-3</v>
      </c>
    </row>
    <row r="2809" spans="3:9" hidden="1" x14ac:dyDescent="0.5">
      <c r="C2809" s="52">
        <v>0.28009999999998547</v>
      </c>
      <c r="E2809" s="52">
        <v>0.28009999999998547</v>
      </c>
      <c r="F2809" s="52">
        <v>7.845600999999186E-2</v>
      </c>
      <c r="G2809" s="52">
        <v>2.1975528400996581E-2</v>
      </c>
      <c r="H2809" s="52">
        <v>6.1553455051188231E-3</v>
      </c>
      <c r="I2809" s="52">
        <v>1.724112275983693E-3</v>
      </c>
    </row>
    <row r="2810" spans="3:9" hidden="1" x14ac:dyDescent="0.5">
      <c r="C2810" s="52">
        <v>0.28019999999998546</v>
      </c>
      <c r="E2810" s="52">
        <v>0.28019999999998546</v>
      </c>
      <c r="F2810" s="52">
        <v>7.8512039999991859E-2</v>
      </c>
      <c r="G2810" s="52">
        <v>2.1999073607996578E-2</v>
      </c>
      <c r="H2810" s="52">
        <v>6.1641404249603215E-3</v>
      </c>
      <c r="I2810" s="52">
        <v>1.7271921470737924E-3</v>
      </c>
    </row>
    <row r="2811" spans="3:9" hidden="1" x14ac:dyDescent="0.5">
      <c r="C2811" s="52">
        <v>0.28029999999998545</v>
      </c>
      <c r="E2811" s="52">
        <v>0.28029999999998545</v>
      </c>
      <c r="F2811" s="52">
        <v>7.8568089999991847E-2</v>
      </c>
      <c r="G2811" s="52">
        <v>2.2022635626996571E-2</v>
      </c>
      <c r="H2811" s="52">
        <v>6.1729447662468191E-3</v>
      </c>
      <c r="I2811" s="52">
        <v>1.7302764179788937E-3</v>
      </c>
    </row>
    <row r="2812" spans="3:9" hidden="1" x14ac:dyDescent="0.5">
      <c r="C2812" s="52">
        <v>0.28039999999998544</v>
      </c>
      <c r="E2812" s="52">
        <v>0.28039999999998544</v>
      </c>
      <c r="F2812" s="52">
        <v>7.8624159999991838E-2</v>
      </c>
      <c r="G2812" s="52">
        <v>2.2046214463996565E-2</v>
      </c>
      <c r="H2812" s="52">
        <v>6.1817585357043167E-3</v>
      </c>
      <c r="I2812" s="52">
        <v>1.7333650934114003E-3</v>
      </c>
    </row>
    <row r="2813" spans="3:9" hidden="1" x14ac:dyDescent="0.5">
      <c r="C2813" s="52">
        <v>0.28049999999998543</v>
      </c>
      <c r="E2813" s="52">
        <v>0.28049999999998543</v>
      </c>
      <c r="F2813" s="52">
        <v>7.8680249999991819E-2</v>
      </c>
      <c r="G2813" s="52">
        <v>2.206981012499656E-2</v>
      </c>
      <c r="H2813" s="52">
        <v>6.1905817400612125E-3</v>
      </c>
      <c r="I2813" s="52">
        <v>1.73645817808708E-3</v>
      </c>
    </row>
    <row r="2814" spans="3:9" hidden="1" x14ac:dyDescent="0.5">
      <c r="C2814" s="52">
        <v>0.28059999999998542</v>
      </c>
      <c r="E2814" s="52">
        <v>0.28059999999998542</v>
      </c>
      <c r="F2814" s="52">
        <v>7.8736359999991817E-2</v>
      </c>
      <c r="G2814" s="52">
        <v>2.2093422615996557E-2</v>
      </c>
      <c r="H2814" s="52">
        <v>6.1994143860483117E-3</v>
      </c>
      <c r="I2814" s="52">
        <v>1.7395556767250658E-3</v>
      </c>
    </row>
    <row r="2815" spans="3:9" hidden="1" x14ac:dyDescent="0.5">
      <c r="C2815" s="52">
        <v>0.28069999999998541</v>
      </c>
      <c r="E2815" s="52">
        <v>0.28069999999998541</v>
      </c>
      <c r="F2815" s="52">
        <v>7.8792489999991805E-2</v>
      </c>
      <c r="G2815" s="52">
        <v>2.2117051942996551E-2</v>
      </c>
      <c r="H2815" s="52">
        <v>6.2082564803988089E-3</v>
      </c>
      <c r="I2815" s="52">
        <v>1.7426575940478551E-3</v>
      </c>
    </row>
    <row r="2816" spans="3:9" hidden="1" x14ac:dyDescent="0.5">
      <c r="C2816" s="52">
        <v>0.28079999999998539</v>
      </c>
      <c r="E2816" s="52">
        <v>0.28079999999998539</v>
      </c>
      <c r="F2816" s="52">
        <v>7.8848639999991796E-2</v>
      </c>
      <c r="G2816" s="52">
        <v>2.2140698111996544E-2</v>
      </c>
      <c r="H2816" s="52">
        <v>6.217108029848306E-3</v>
      </c>
      <c r="I2816" s="52">
        <v>1.7457639347813136E-3</v>
      </c>
    </row>
    <row r="2817" spans="3:9" hidden="1" x14ac:dyDescent="0.5">
      <c r="C2817" s="52">
        <v>0.28089999999998538</v>
      </c>
      <c r="E2817" s="52">
        <v>0.28089999999998538</v>
      </c>
      <c r="F2817" s="52">
        <v>7.890480999999179E-2</v>
      </c>
      <c r="G2817" s="52">
        <v>2.216436112899654E-2</v>
      </c>
      <c r="H2817" s="52">
        <v>6.2259690411348044E-3</v>
      </c>
      <c r="I2817" s="52">
        <v>1.7488747036546756E-3</v>
      </c>
    </row>
    <row r="2818" spans="3:9" hidden="1" x14ac:dyDescent="0.5">
      <c r="C2818" s="52">
        <v>0.28099999999998537</v>
      </c>
      <c r="E2818" s="52">
        <v>0.28099999999998537</v>
      </c>
      <c r="F2818" s="52">
        <v>7.8960999999991774E-2</v>
      </c>
      <c r="G2818" s="52">
        <v>2.2188040999996533E-2</v>
      </c>
      <c r="H2818" s="52">
        <v>6.2348395209987006E-3</v>
      </c>
      <c r="I2818" s="52">
        <v>1.7519899054005436E-3</v>
      </c>
    </row>
    <row r="2819" spans="3:9" hidden="1" x14ac:dyDescent="0.5">
      <c r="C2819" s="52">
        <v>0.28109999999998536</v>
      </c>
      <c r="E2819" s="52">
        <v>0.28109999999998536</v>
      </c>
      <c r="F2819" s="52">
        <v>7.9017209999991775E-2</v>
      </c>
      <c r="G2819" s="52">
        <v>2.2211737730996533E-2</v>
      </c>
      <c r="H2819" s="52">
        <v>6.2437194761827998E-3</v>
      </c>
      <c r="I2819" s="52">
        <v>1.7551095447548937E-3</v>
      </c>
    </row>
    <row r="2820" spans="3:9" hidden="1" x14ac:dyDescent="0.5">
      <c r="C2820" s="52">
        <v>0.28119999999998535</v>
      </c>
      <c r="E2820" s="52">
        <v>0.28119999999998535</v>
      </c>
      <c r="F2820" s="52">
        <v>7.9073439999991765E-2</v>
      </c>
      <c r="G2820" s="52">
        <v>2.2235451327996526E-2</v>
      </c>
      <c r="H2820" s="52">
        <v>6.2526089134322975E-3</v>
      </c>
      <c r="I2820" s="52">
        <v>1.7582336264570704E-3</v>
      </c>
    </row>
    <row r="2821" spans="3:9" hidden="1" x14ac:dyDescent="0.5">
      <c r="C2821" s="52">
        <v>0.28129999999998534</v>
      </c>
      <c r="E2821" s="52">
        <v>0.28129999999998534</v>
      </c>
      <c r="F2821" s="52">
        <v>7.9129689999991745E-2</v>
      </c>
      <c r="G2821" s="52">
        <v>2.2259181796996517E-2</v>
      </c>
      <c r="H2821" s="52">
        <v>6.2615078394947935E-3</v>
      </c>
      <c r="I2821" s="52">
        <v>1.7613621552497935E-3</v>
      </c>
    </row>
    <row r="2822" spans="3:9" hidden="1" x14ac:dyDescent="0.5">
      <c r="C2822" s="52">
        <v>0.28139999999998533</v>
      </c>
      <c r="E2822" s="52">
        <v>0.28139999999998533</v>
      </c>
      <c r="F2822" s="52">
        <v>7.9185959999991742E-2</v>
      </c>
      <c r="G2822" s="52">
        <v>2.2282929143996516E-2</v>
      </c>
      <c r="H2822" s="52">
        <v>6.2704162611202921E-3</v>
      </c>
      <c r="I2822" s="52">
        <v>1.7644951358791582E-3</v>
      </c>
    </row>
    <row r="2823" spans="3:9" hidden="1" x14ac:dyDescent="0.5">
      <c r="C2823" s="52">
        <v>0.28149999999998532</v>
      </c>
      <c r="E2823" s="52">
        <v>0.28149999999998532</v>
      </c>
      <c r="F2823" s="52">
        <v>7.9242249999991729E-2</v>
      </c>
      <c r="G2823" s="52">
        <v>2.2306693374996509E-2</v>
      </c>
      <c r="H2823" s="52">
        <v>6.2793341850611896E-3</v>
      </c>
      <c r="I2823" s="52">
        <v>1.7676325730946326E-3</v>
      </c>
    </row>
    <row r="2824" spans="3:9" hidden="1" x14ac:dyDescent="0.5">
      <c r="C2824" s="52">
        <v>0.28159999999998531</v>
      </c>
      <c r="E2824" s="52">
        <v>0.28159999999998531</v>
      </c>
      <c r="F2824" s="52">
        <v>7.9298559999991719E-2</v>
      </c>
      <c r="G2824" s="52">
        <v>2.2330474495996504E-2</v>
      </c>
      <c r="H2824" s="52">
        <v>6.2882616180722868E-3</v>
      </c>
      <c r="I2824" s="52">
        <v>1.7707744716490635E-3</v>
      </c>
    </row>
    <row r="2825" spans="3:9" hidden="1" x14ac:dyDescent="0.5">
      <c r="C2825" s="52">
        <v>0.2816999999999853</v>
      </c>
      <c r="E2825" s="52">
        <v>0.2816999999999853</v>
      </c>
      <c r="F2825" s="52">
        <v>7.9354889999991712E-2</v>
      </c>
      <c r="G2825" s="52">
        <v>2.2354272512996497E-2</v>
      </c>
      <c r="H2825" s="52">
        <v>6.2971985669107843E-3</v>
      </c>
      <c r="I2825" s="52">
        <v>1.7739208362986753E-3</v>
      </c>
    </row>
    <row r="2826" spans="3:9" hidden="1" x14ac:dyDescent="0.5">
      <c r="C2826" s="52">
        <v>0.28179999999998528</v>
      </c>
      <c r="E2826" s="52">
        <v>0.28179999999998528</v>
      </c>
      <c r="F2826" s="52">
        <v>7.9411239999991709E-2</v>
      </c>
      <c r="G2826" s="52">
        <v>2.2378087431996495E-2</v>
      </c>
      <c r="H2826" s="52">
        <v>6.3061450383362829E-3</v>
      </c>
      <c r="I2826" s="52">
        <v>1.7770716718030718E-3</v>
      </c>
    </row>
    <row r="2827" spans="3:9" hidden="1" x14ac:dyDescent="0.5">
      <c r="C2827" s="52">
        <v>0.28189999999998527</v>
      </c>
      <c r="E2827" s="52">
        <v>0.28189999999998527</v>
      </c>
      <c r="F2827" s="52">
        <v>7.9467609999991695E-2</v>
      </c>
      <c r="G2827" s="52">
        <v>2.240191925899649E-2</v>
      </c>
      <c r="H2827" s="52">
        <v>6.3151010391107798E-3</v>
      </c>
      <c r="I2827" s="52">
        <v>1.7802269829252358E-3</v>
      </c>
    </row>
    <row r="2828" spans="3:9" hidden="1" x14ac:dyDescent="0.5">
      <c r="C2828" s="52">
        <v>0.28199999999998526</v>
      </c>
      <c r="E2828" s="52">
        <v>0.28199999999998526</v>
      </c>
      <c r="F2828" s="52">
        <v>7.9523999999991685E-2</v>
      </c>
      <c r="G2828" s="52">
        <v>2.2425767999996484E-2</v>
      </c>
      <c r="H2828" s="52">
        <v>6.3240665759986773E-3</v>
      </c>
      <c r="I2828" s="52">
        <v>1.7833867744315337E-3</v>
      </c>
    </row>
    <row r="2829" spans="3:9" hidden="1" x14ac:dyDescent="0.5">
      <c r="C2829" s="52">
        <v>0.28209999999998525</v>
      </c>
      <c r="E2829" s="52">
        <v>0.28209999999998525</v>
      </c>
      <c r="F2829" s="52">
        <v>7.9580409999991678E-2</v>
      </c>
      <c r="G2829" s="52">
        <v>2.244963366099648E-2</v>
      </c>
      <c r="H2829" s="52">
        <v>6.3330416557667753E-3</v>
      </c>
      <c r="I2829" s="52">
        <v>1.7865510510917139E-3</v>
      </c>
    </row>
    <row r="2830" spans="3:9" hidden="1" x14ac:dyDescent="0.5">
      <c r="C2830" s="52">
        <v>0.28219999999998524</v>
      </c>
      <c r="E2830" s="52">
        <v>0.28219999999998524</v>
      </c>
      <c r="F2830" s="52">
        <v>7.9636839999991674E-2</v>
      </c>
      <c r="G2830" s="52">
        <v>2.2473516247996476E-2</v>
      </c>
      <c r="H2830" s="52">
        <v>6.3420262851842735E-3</v>
      </c>
      <c r="I2830" s="52">
        <v>1.7897198176789085E-3</v>
      </c>
    </row>
    <row r="2831" spans="3:9" hidden="1" x14ac:dyDescent="0.5">
      <c r="C2831" s="52">
        <v>0.28229999999998523</v>
      </c>
      <c r="E2831" s="52">
        <v>0.28229999999998523</v>
      </c>
      <c r="F2831" s="52">
        <v>7.9693289999991659E-2</v>
      </c>
      <c r="G2831" s="52">
        <v>2.249741576699647E-2</v>
      </c>
      <c r="H2831" s="52">
        <v>6.3510204710227709E-3</v>
      </c>
      <c r="I2831" s="52">
        <v>1.7928930789696345E-3</v>
      </c>
    </row>
    <row r="2832" spans="3:9" hidden="1" x14ac:dyDescent="0.5">
      <c r="C2832" s="52">
        <v>0.28239999999998522</v>
      </c>
      <c r="E2832" s="52">
        <v>0.28239999999998522</v>
      </c>
      <c r="F2832" s="52">
        <v>7.9749759999991648E-2</v>
      </c>
      <c r="G2832" s="52">
        <v>2.2521332223996462E-2</v>
      </c>
      <c r="H2832" s="52">
        <v>6.3600242200562681E-3</v>
      </c>
      <c r="I2832" s="52">
        <v>1.7960708397437961E-3</v>
      </c>
    </row>
    <row r="2833" spans="3:9" hidden="1" x14ac:dyDescent="0.5">
      <c r="C2833" s="52">
        <v>0.28249999999998521</v>
      </c>
      <c r="E2833" s="52">
        <v>0.28249999999998521</v>
      </c>
      <c r="F2833" s="52">
        <v>7.9806249999991641E-2</v>
      </c>
      <c r="G2833" s="52">
        <v>2.2545265624996459E-2</v>
      </c>
      <c r="H2833" s="52">
        <v>6.3690375390611656E-3</v>
      </c>
      <c r="I2833" s="52">
        <v>1.7992531047846851E-3</v>
      </c>
    </row>
    <row r="2834" spans="3:9" hidden="1" x14ac:dyDescent="0.5">
      <c r="C2834" s="52">
        <v>0.2825999999999852</v>
      </c>
      <c r="E2834" s="52">
        <v>0.2825999999999852</v>
      </c>
      <c r="F2834" s="52">
        <v>7.9862759999991637E-2</v>
      </c>
      <c r="G2834" s="52">
        <v>2.2569215975996454E-2</v>
      </c>
      <c r="H2834" s="52">
        <v>6.3780604348162642E-3</v>
      </c>
      <c r="I2834" s="52">
        <v>1.8024398788789818E-3</v>
      </c>
    </row>
    <row r="2835" spans="3:9" hidden="1" x14ac:dyDescent="0.5">
      <c r="C2835" s="52">
        <v>0.28269999999998519</v>
      </c>
      <c r="E2835" s="52">
        <v>0.28269999999998519</v>
      </c>
      <c r="F2835" s="52">
        <v>7.9919289999991622E-2</v>
      </c>
      <c r="G2835" s="52">
        <v>2.2593183282996449E-2</v>
      </c>
      <c r="H2835" s="52">
        <v>6.387092914102761E-3</v>
      </c>
      <c r="I2835" s="52">
        <v>1.805631166816756E-3</v>
      </c>
    </row>
    <row r="2836" spans="3:9" hidden="1" x14ac:dyDescent="0.5">
      <c r="C2836" s="52">
        <v>0.28279999999998517</v>
      </c>
      <c r="E2836" s="52">
        <v>0.28279999999998517</v>
      </c>
      <c r="F2836" s="52">
        <v>7.997583999999161E-2</v>
      </c>
      <c r="G2836" s="52">
        <v>2.2617167551996442E-2</v>
      </c>
      <c r="H2836" s="52">
        <v>6.3961349837042582E-3</v>
      </c>
      <c r="I2836" s="52">
        <v>1.8088269733914693E-3</v>
      </c>
    </row>
    <row r="2837" spans="3:9" hidden="1" x14ac:dyDescent="0.5">
      <c r="C2837" s="52">
        <v>0.28289999999998516</v>
      </c>
      <c r="E2837" s="52">
        <v>0.28289999999998516</v>
      </c>
      <c r="F2837" s="52">
        <v>8.0032409999991602E-2</v>
      </c>
      <c r="G2837" s="52">
        <v>2.2641168788996437E-2</v>
      </c>
      <c r="H2837" s="52">
        <v>6.4051866504067556E-3</v>
      </c>
      <c r="I2837" s="52">
        <v>1.8120273033999761E-3</v>
      </c>
    </row>
    <row r="2838" spans="3:9" hidden="1" x14ac:dyDescent="0.5">
      <c r="C2838" s="52">
        <v>0.28299999999998515</v>
      </c>
      <c r="E2838" s="52">
        <v>0.28299999999998515</v>
      </c>
      <c r="F2838" s="52">
        <v>8.0088999999991597E-2</v>
      </c>
      <c r="G2838" s="52">
        <v>2.2665186999996433E-2</v>
      </c>
      <c r="H2838" s="52">
        <v>6.4142479209986537E-3</v>
      </c>
      <c r="I2838" s="52">
        <v>1.8152321616425238E-3</v>
      </c>
    </row>
    <row r="2839" spans="3:9" hidden="1" x14ac:dyDescent="0.5">
      <c r="C2839" s="52">
        <v>0.28309999999998514</v>
      </c>
      <c r="E2839" s="52">
        <v>0.28309999999998514</v>
      </c>
      <c r="F2839" s="52">
        <v>8.0145609999991582E-2</v>
      </c>
      <c r="G2839" s="52">
        <v>2.2689222190996425E-2</v>
      </c>
      <c r="H2839" s="52">
        <v>6.4233188022707506E-3</v>
      </c>
      <c r="I2839" s="52">
        <v>1.8184415529227541E-3</v>
      </c>
    </row>
    <row r="2840" spans="3:9" hidden="1" x14ac:dyDescent="0.5">
      <c r="C2840" s="52">
        <v>0.28319999999998513</v>
      </c>
      <c r="E2840" s="52">
        <v>0.28319999999998513</v>
      </c>
      <c r="F2840" s="52">
        <v>8.0202239999991584E-2</v>
      </c>
      <c r="G2840" s="52">
        <v>2.2713274367996424E-2</v>
      </c>
      <c r="H2840" s="52">
        <v>6.4323993010162502E-3</v>
      </c>
      <c r="I2840" s="52">
        <v>1.8216554820477064E-3</v>
      </c>
    </row>
    <row r="2841" spans="3:9" hidden="1" x14ac:dyDescent="0.5">
      <c r="C2841" s="52">
        <v>0.28329999999998512</v>
      </c>
      <c r="E2841" s="52">
        <v>0.28329999999998512</v>
      </c>
      <c r="F2841" s="52">
        <v>8.0258889999991562E-2</v>
      </c>
      <c r="G2841" s="52">
        <v>2.2737343536996416E-2</v>
      </c>
      <c r="H2841" s="52">
        <v>6.4414894240307453E-3</v>
      </c>
      <c r="I2841" s="52">
        <v>1.8248739538278143E-3</v>
      </c>
    </row>
    <row r="2842" spans="3:9" hidden="1" x14ac:dyDescent="0.5">
      <c r="C2842" s="52">
        <v>0.28339999999998511</v>
      </c>
      <c r="E2842" s="52">
        <v>0.28339999999998511</v>
      </c>
      <c r="F2842" s="52">
        <v>8.0315559999991556E-2</v>
      </c>
      <c r="G2842" s="52">
        <v>2.2761429703996409E-2</v>
      </c>
      <c r="H2842" s="52">
        <v>6.4505891781122433E-3</v>
      </c>
      <c r="I2842" s="52">
        <v>1.8280969730769137E-3</v>
      </c>
    </row>
    <row r="2843" spans="3:9" hidden="1" x14ac:dyDescent="0.5">
      <c r="C2843" s="52">
        <v>0.2834999999999851</v>
      </c>
      <c r="E2843" s="52">
        <v>0.2834999999999851</v>
      </c>
      <c r="F2843" s="52">
        <v>8.0372249999991555E-2</v>
      </c>
      <c r="G2843" s="52">
        <v>2.2785532874996409E-2</v>
      </c>
      <c r="H2843" s="52">
        <v>6.4596985700611422E-3</v>
      </c>
      <c r="I2843" s="52">
        <v>1.8313245446122375E-3</v>
      </c>
    </row>
    <row r="2844" spans="3:9" hidden="1" x14ac:dyDescent="0.5">
      <c r="C2844" s="52">
        <v>0.28359999999998509</v>
      </c>
      <c r="E2844" s="52">
        <v>0.28359999999998509</v>
      </c>
      <c r="F2844" s="52">
        <v>8.0428959999991542E-2</v>
      </c>
      <c r="G2844" s="52">
        <v>2.2809653055996401E-2</v>
      </c>
      <c r="H2844" s="52">
        <v>6.4688176066802399E-3</v>
      </c>
      <c r="I2844" s="52">
        <v>1.8345566732544197E-3</v>
      </c>
    </row>
    <row r="2845" spans="3:9" hidden="1" x14ac:dyDescent="0.5">
      <c r="C2845" s="52">
        <v>0.28369999999998508</v>
      </c>
      <c r="E2845" s="52">
        <v>0.28369999999998508</v>
      </c>
      <c r="F2845" s="52">
        <v>8.0485689999991533E-2</v>
      </c>
      <c r="G2845" s="52">
        <v>2.2833790252996398E-2</v>
      </c>
      <c r="H2845" s="52">
        <v>6.4779462947747368E-3</v>
      </c>
      <c r="I2845" s="52">
        <v>1.8377933638274962E-3</v>
      </c>
    </row>
    <row r="2846" spans="3:9" hidden="1" x14ac:dyDescent="0.5">
      <c r="C2846" s="52">
        <v>0.28379999999998506</v>
      </c>
      <c r="E2846" s="52">
        <v>0.28379999999998506</v>
      </c>
      <c r="F2846" s="52">
        <v>8.0542439999991527E-2</v>
      </c>
      <c r="G2846" s="52">
        <v>2.2857944471996391E-2</v>
      </c>
      <c r="H2846" s="52">
        <v>6.4870846411522352E-3</v>
      </c>
      <c r="I2846" s="52">
        <v>1.8410346211589074E-3</v>
      </c>
    </row>
    <row r="2847" spans="3:9" hidden="1" x14ac:dyDescent="0.5">
      <c r="C2847" s="52">
        <v>0.28389999999998505</v>
      </c>
      <c r="E2847" s="52">
        <v>0.28389999999998505</v>
      </c>
      <c r="F2847" s="52">
        <v>8.0599209999991511E-2</v>
      </c>
      <c r="G2847" s="52">
        <v>2.2882115718996385E-2</v>
      </c>
      <c r="H2847" s="52">
        <v>6.4962326526227313E-3</v>
      </c>
      <c r="I2847" s="52">
        <v>1.8442804500794962E-3</v>
      </c>
    </row>
    <row r="2848" spans="3:9" hidden="1" x14ac:dyDescent="0.5">
      <c r="C2848" s="52">
        <v>0.28399999999998504</v>
      </c>
      <c r="E2848" s="52">
        <v>0.28399999999998504</v>
      </c>
      <c r="F2848" s="52">
        <v>8.0655999999991498E-2</v>
      </c>
      <c r="G2848" s="52">
        <v>2.290630399999638E-2</v>
      </c>
      <c r="H2848" s="52">
        <v>6.5053903359986289E-3</v>
      </c>
      <c r="I2848" s="52">
        <v>1.8475308554235133E-3</v>
      </c>
    </row>
    <row r="2849" spans="3:9" hidden="1" x14ac:dyDescent="0.5">
      <c r="C2849" s="52">
        <v>0.28409999999998503</v>
      </c>
      <c r="E2849" s="52">
        <v>0.28409999999998503</v>
      </c>
      <c r="F2849" s="52">
        <v>8.0712809999991489E-2</v>
      </c>
      <c r="G2849" s="52">
        <v>2.2930509320996374E-2</v>
      </c>
      <c r="H2849" s="52">
        <v>6.5145576980947259E-3</v>
      </c>
      <c r="I2849" s="52">
        <v>1.8507858420286141E-3</v>
      </c>
    </row>
    <row r="2850" spans="3:9" hidden="1" x14ac:dyDescent="0.5">
      <c r="C2850" s="52">
        <v>0.28419999999998502</v>
      </c>
      <c r="E2850" s="52">
        <v>0.28419999999998502</v>
      </c>
      <c r="F2850" s="52">
        <v>8.0769639999991483E-2</v>
      </c>
      <c r="G2850" s="52">
        <v>2.2954731687996371E-2</v>
      </c>
      <c r="H2850" s="52">
        <v>6.5237347457282237E-3</v>
      </c>
      <c r="I2850" s="52">
        <v>1.8540454147358634E-3</v>
      </c>
    </row>
    <row r="2851" spans="3:9" hidden="1" x14ac:dyDescent="0.5">
      <c r="C2851" s="52">
        <v>0.28429999999998501</v>
      </c>
      <c r="E2851" s="52">
        <v>0.28429999999998501</v>
      </c>
      <c r="F2851" s="52">
        <v>8.082648999999148E-2</v>
      </c>
      <c r="G2851" s="52">
        <v>2.2978971106996367E-2</v>
      </c>
      <c r="H2851" s="52">
        <v>6.5329214857187227E-3</v>
      </c>
      <c r="I2851" s="52">
        <v>1.8573095783897349E-3</v>
      </c>
    </row>
    <row r="2852" spans="3:9" hidden="1" x14ac:dyDescent="0.5">
      <c r="C2852" s="52">
        <v>0.284399999999985</v>
      </c>
      <c r="E2852" s="52">
        <v>0.284399999999985</v>
      </c>
      <c r="F2852" s="52">
        <v>8.0883359999991467E-2</v>
      </c>
      <c r="G2852" s="52">
        <v>2.3003227583996359E-2</v>
      </c>
      <c r="H2852" s="52">
        <v>6.5421179248882199E-3</v>
      </c>
      <c r="I2852" s="52">
        <v>1.8605783378381115E-3</v>
      </c>
    </row>
    <row r="2853" spans="3:9" hidden="1" x14ac:dyDescent="0.5">
      <c r="C2853" s="52">
        <v>0.28449999999998499</v>
      </c>
      <c r="E2853" s="52">
        <v>0.28449999999998499</v>
      </c>
      <c r="F2853" s="52">
        <v>8.0940249999991457E-2</v>
      </c>
      <c r="G2853" s="52">
        <v>2.3027501124996356E-2</v>
      </c>
      <c r="H2853" s="52">
        <v>6.5513240700611174E-3</v>
      </c>
      <c r="I2853" s="52">
        <v>1.8638516979322896E-3</v>
      </c>
    </row>
    <row r="2854" spans="3:9" hidden="1" x14ac:dyDescent="0.5">
      <c r="C2854" s="52">
        <v>0.28459999999998498</v>
      </c>
      <c r="E2854" s="52">
        <v>0.28459999999998498</v>
      </c>
      <c r="F2854" s="52">
        <v>8.099715999999145E-2</v>
      </c>
      <c r="G2854" s="52">
        <v>2.3051791735996349E-2</v>
      </c>
      <c r="H2854" s="52">
        <v>6.5605399280642147E-3</v>
      </c>
      <c r="I2854" s="52">
        <v>1.867129663526977E-3</v>
      </c>
    </row>
    <row r="2855" spans="3:9" hidden="1" x14ac:dyDescent="0.5">
      <c r="C2855" s="52">
        <v>0.28469999999998497</v>
      </c>
      <c r="E2855" s="52">
        <v>0.28469999999998497</v>
      </c>
      <c r="F2855" s="52">
        <v>8.1054089999991433E-2</v>
      </c>
      <c r="G2855" s="52">
        <v>2.3076099422996342E-2</v>
      </c>
      <c r="H2855" s="52">
        <v>6.5697655057267114E-3</v>
      </c>
      <c r="I2855" s="52">
        <v>1.870412239480296E-3</v>
      </c>
    </row>
    <row r="2856" spans="3:9" hidden="1" x14ac:dyDescent="0.5">
      <c r="C2856" s="52">
        <v>0.28479999999998495</v>
      </c>
      <c r="E2856" s="52">
        <v>0.28479999999998495</v>
      </c>
      <c r="F2856" s="52">
        <v>8.1111039999991433E-2</v>
      </c>
      <c r="G2856" s="52">
        <v>2.310042419199634E-2</v>
      </c>
      <c r="H2856" s="52">
        <v>6.5790008098802104E-3</v>
      </c>
      <c r="I2856" s="52">
        <v>1.8736994306537849E-3</v>
      </c>
    </row>
    <row r="2857" spans="3:9" hidden="1" x14ac:dyDescent="0.5">
      <c r="C2857" s="52">
        <v>0.28489999999998494</v>
      </c>
      <c r="E2857" s="52">
        <v>0.28489999999998494</v>
      </c>
      <c r="F2857" s="52">
        <v>8.1168009999991422E-2</v>
      </c>
      <c r="G2857" s="52">
        <v>2.3124766048996333E-2</v>
      </c>
      <c r="H2857" s="52">
        <v>6.5882458473587079E-3</v>
      </c>
      <c r="I2857" s="52">
        <v>1.8769912419123967E-3</v>
      </c>
    </row>
    <row r="2858" spans="3:9" hidden="1" x14ac:dyDescent="0.5">
      <c r="C2858" s="52">
        <v>0.28499999999998493</v>
      </c>
      <c r="E2858" s="52">
        <v>0.28499999999998493</v>
      </c>
      <c r="F2858" s="52">
        <v>8.1224999999991415E-2</v>
      </c>
      <c r="G2858" s="52">
        <v>2.3149124999996329E-2</v>
      </c>
      <c r="H2858" s="52">
        <v>6.597500624998605E-3</v>
      </c>
      <c r="I2858" s="52">
        <v>1.880287678124503E-3</v>
      </c>
    </row>
    <row r="2859" spans="3:9" hidden="1" x14ac:dyDescent="0.5">
      <c r="C2859" s="52">
        <v>0.28509999999998492</v>
      </c>
      <c r="E2859" s="52">
        <v>0.28509999999998492</v>
      </c>
      <c r="F2859" s="52">
        <v>8.1282009999991398E-2</v>
      </c>
      <c r="G2859" s="52">
        <v>2.3173501050996321E-2</v>
      </c>
      <c r="H2859" s="52">
        <v>6.6067651496387013E-3</v>
      </c>
      <c r="I2859" s="52">
        <v>1.8835887441618941E-3</v>
      </c>
    </row>
    <row r="2860" spans="3:9" hidden="1" x14ac:dyDescent="0.5">
      <c r="C2860" s="52">
        <v>0.28519999999998491</v>
      </c>
      <c r="E2860" s="52">
        <v>0.28519999999998491</v>
      </c>
      <c r="F2860" s="52">
        <v>8.1339039999991397E-2</v>
      </c>
      <c r="G2860" s="52">
        <v>2.3197894207996318E-2</v>
      </c>
      <c r="H2860" s="52">
        <v>6.6160394281202005E-3</v>
      </c>
      <c r="I2860" s="52">
        <v>1.8868944448997814E-3</v>
      </c>
    </row>
    <row r="2861" spans="3:9" hidden="1" x14ac:dyDescent="0.5">
      <c r="C2861" s="52">
        <v>0.2852999999999849</v>
      </c>
      <c r="E2861" s="52">
        <v>0.2852999999999849</v>
      </c>
      <c r="F2861" s="52">
        <v>8.1396089999991386E-2</v>
      </c>
      <c r="G2861" s="52">
        <v>2.3222304476996313E-2</v>
      </c>
      <c r="H2861" s="52">
        <v>6.6253234672866979E-3</v>
      </c>
      <c r="I2861" s="52">
        <v>1.8902047852167949E-3</v>
      </c>
    </row>
    <row r="2862" spans="3:9" hidden="1" x14ac:dyDescent="0.5">
      <c r="C2862" s="52">
        <v>0.28539999999998489</v>
      </c>
      <c r="E2862" s="52">
        <v>0.28539999999998489</v>
      </c>
      <c r="F2862" s="52">
        <v>8.1453159999991379E-2</v>
      </c>
      <c r="G2862" s="52">
        <v>2.3246731863996308E-2</v>
      </c>
      <c r="H2862" s="52">
        <v>6.6346172739841953E-3</v>
      </c>
      <c r="I2862" s="52">
        <v>1.8935197699949892E-3</v>
      </c>
    </row>
    <row r="2863" spans="3:9" hidden="1" x14ac:dyDescent="0.5">
      <c r="C2863" s="52">
        <v>0.28549999999998488</v>
      </c>
      <c r="E2863" s="52">
        <v>0.28549999999998488</v>
      </c>
      <c r="F2863" s="52">
        <v>8.151024999999136E-2</v>
      </c>
      <c r="G2863" s="52">
        <v>2.3271176374996302E-2</v>
      </c>
      <c r="H2863" s="52">
        <v>6.6439208550610916E-3</v>
      </c>
      <c r="I2863" s="52">
        <v>1.8968394041198411E-3</v>
      </c>
    </row>
    <row r="2864" spans="3:9" hidden="1" x14ac:dyDescent="0.5">
      <c r="C2864" s="52">
        <v>0.28559999999998487</v>
      </c>
      <c r="E2864" s="52">
        <v>0.28559999999998487</v>
      </c>
      <c r="F2864" s="52">
        <v>8.156735999999136E-2</v>
      </c>
      <c r="G2864" s="52">
        <v>2.3295638015996298E-2</v>
      </c>
      <c r="H2864" s="52">
        <v>6.6532342173681903E-3</v>
      </c>
      <c r="I2864" s="52">
        <v>1.9001636924802544E-3</v>
      </c>
    </row>
    <row r="2865" spans="3:9" hidden="1" x14ac:dyDescent="0.5">
      <c r="C2865" s="52">
        <v>0.28569999999998485</v>
      </c>
      <c r="E2865" s="52">
        <v>0.28569999999998485</v>
      </c>
      <c r="F2865" s="52">
        <v>8.1624489999991348E-2</v>
      </c>
      <c r="G2865" s="52">
        <v>2.3320116792996292E-2</v>
      </c>
      <c r="H2865" s="52">
        <v>6.6625573677586876E-3</v>
      </c>
      <c r="I2865" s="52">
        <v>1.9034926399685561E-3</v>
      </c>
    </row>
    <row r="2866" spans="3:9" hidden="1" x14ac:dyDescent="0.5">
      <c r="C2866" s="52">
        <v>0.28579999999998484</v>
      </c>
      <c r="E2866" s="52">
        <v>0.28579999999998484</v>
      </c>
      <c r="F2866" s="52">
        <v>8.168163999999134E-2</v>
      </c>
      <c r="G2866" s="52">
        <v>2.3344612711996286E-2</v>
      </c>
      <c r="H2866" s="52">
        <v>6.6718903130881854E-3</v>
      </c>
      <c r="I2866" s="52">
        <v>1.9068262514805024E-3</v>
      </c>
    </row>
    <row r="2867" spans="3:9" hidden="1" x14ac:dyDescent="0.5">
      <c r="C2867" s="52">
        <v>0.28589999999998483</v>
      </c>
      <c r="E2867" s="52">
        <v>0.28589999999998483</v>
      </c>
      <c r="F2867" s="52">
        <v>8.1738809999991321E-2</v>
      </c>
      <c r="G2867" s="52">
        <v>2.3369125778996278E-2</v>
      </c>
      <c r="H2867" s="52">
        <v>6.6812330602146813E-3</v>
      </c>
      <c r="I2867" s="52">
        <v>1.9101645319152762E-3</v>
      </c>
    </row>
    <row r="2868" spans="3:9" hidden="1" x14ac:dyDescent="0.5">
      <c r="C2868" s="52">
        <v>0.28599999999998482</v>
      </c>
      <c r="E2868" s="52">
        <v>0.28599999999998482</v>
      </c>
      <c r="F2868" s="52">
        <v>8.179599999999132E-2</v>
      </c>
      <c r="G2868" s="52">
        <v>2.3393655999996276E-2</v>
      </c>
      <c r="H2868" s="52">
        <v>6.69058561599858E-3</v>
      </c>
      <c r="I2868" s="52">
        <v>1.9135074861754923E-3</v>
      </c>
    </row>
    <row r="2869" spans="3:9" hidden="1" x14ac:dyDescent="0.5">
      <c r="C2869" s="52">
        <v>0.28609999999998481</v>
      </c>
      <c r="E2869" s="52">
        <v>0.28609999999998481</v>
      </c>
      <c r="F2869" s="52">
        <v>8.1853209999991308E-2</v>
      </c>
      <c r="G2869" s="52">
        <v>2.3418203380996271E-2</v>
      </c>
      <c r="H2869" s="52">
        <v>6.6999479873026775E-3</v>
      </c>
      <c r="I2869" s="52">
        <v>1.9168551191671942E-3</v>
      </c>
    </row>
    <row r="2870" spans="3:9" hidden="1" x14ac:dyDescent="0.5">
      <c r="C2870" s="52">
        <v>0.2861999999999848</v>
      </c>
      <c r="E2870" s="52">
        <v>0.2861999999999848</v>
      </c>
      <c r="F2870" s="52">
        <v>8.19104399999913E-2</v>
      </c>
      <c r="G2870" s="52">
        <v>2.3442767927996266E-2</v>
      </c>
      <c r="H2870" s="52">
        <v>6.7093201809921748E-3</v>
      </c>
      <c r="I2870" s="52">
        <v>1.9202074357998584E-3</v>
      </c>
    </row>
    <row r="2871" spans="3:9" hidden="1" x14ac:dyDescent="0.5">
      <c r="C2871" s="52">
        <v>0.28629999999998479</v>
      </c>
      <c r="E2871" s="52">
        <v>0.28629999999998479</v>
      </c>
      <c r="F2871" s="52">
        <v>8.1967689999991294E-2</v>
      </c>
      <c r="G2871" s="52">
        <v>2.3467349646996261E-2</v>
      </c>
      <c r="H2871" s="52">
        <v>6.718702203934673E-3</v>
      </c>
      <c r="I2871" s="52">
        <v>1.9235644409863948E-3</v>
      </c>
    </row>
    <row r="2872" spans="3:9" hidden="1" x14ac:dyDescent="0.5">
      <c r="C2872" s="52">
        <v>0.28639999999998478</v>
      </c>
      <c r="E2872" s="52">
        <v>0.28639999999998478</v>
      </c>
      <c r="F2872" s="52">
        <v>8.2024959999991279E-2</v>
      </c>
      <c r="G2872" s="52">
        <v>2.3491948543996253E-2</v>
      </c>
      <c r="H2872" s="52">
        <v>6.7280940630001689E-3</v>
      </c>
      <c r="I2872" s="52">
        <v>1.926926139643146E-3</v>
      </c>
    </row>
    <row r="2873" spans="3:9" hidden="1" x14ac:dyDescent="0.5">
      <c r="C2873" s="52">
        <v>0.28649999999998477</v>
      </c>
      <c r="E2873" s="52">
        <v>0.28649999999998477</v>
      </c>
      <c r="F2873" s="52">
        <v>8.2082249999991266E-2</v>
      </c>
      <c r="G2873" s="52">
        <v>2.3516564624996246E-2</v>
      </c>
      <c r="H2873" s="52">
        <v>6.7374957650610662E-3</v>
      </c>
      <c r="I2873" s="52">
        <v>1.9302925366898927E-3</v>
      </c>
    </row>
    <row r="2874" spans="3:9" hidden="1" x14ac:dyDescent="0.5">
      <c r="C2874" s="52">
        <v>0.28659999999998476</v>
      </c>
      <c r="E2874" s="52">
        <v>0.28659999999998476</v>
      </c>
      <c r="F2874" s="52">
        <v>8.2139559999991257E-2</v>
      </c>
      <c r="G2874" s="52">
        <v>2.3541197895996242E-2</v>
      </c>
      <c r="H2874" s="52">
        <v>6.7469073169921642E-3</v>
      </c>
      <c r="I2874" s="52">
        <v>1.9336636370498514E-3</v>
      </c>
    </row>
    <row r="2875" spans="3:9" hidden="1" x14ac:dyDescent="0.5">
      <c r="C2875" s="52">
        <v>0.28669999999998474</v>
      </c>
      <c r="E2875" s="52">
        <v>0.28669999999998474</v>
      </c>
      <c r="F2875" s="52">
        <v>8.2196889999991252E-2</v>
      </c>
      <c r="G2875" s="52">
        <v>2.3565848362996238E-2</v>
      </c>
      <c r="H2875" s="52">
        <v>6.7563287256706623E-3</v>
      </c>
      <c r="I2875" s="52">
        <v>1.9370394456496758E-3</v>
      </c>
    </row>
    <row r="2876" spans="3:9" hidden="1" x14ac:dyDescent="0.5">
      <c r="C2876" s="52">
        <v>0.28679999999998473</v>
      </c>
      <c r="E2876" s="52">
        <v>0.28679999999998473</v>
      </c>
      <c r="F2876" s="52">
        <v>8.2254239999991249E-2</v>
      </c>
      <c r="G2876" s="52">
        <v>2.3590516031996234E-2</v>
      </c>
      <c r="H2876" s="52">
        <v>6.7657599979761606E-3</v>
      </c>
      <c r="I2876" s="52">
        <v>1.9404199674194595E-3</v>
      </c>
    </row>
    <row r="2877" spans="3:9" hidden="1" x14ac:dyDescent="0.5">
      <c r="C2877" s="52">
        <v>0.28689999999998472</v>
      </c>
      <c r="E2877" s="52">
        <v>0.28689999999998472</v>
      </c>
      <c r="F2877" s="52">
        <v>8.2311609999991237E-2</v>
      </c>
      <c r="G2877" s="52">
        <v>2.3615200908996228E-2</v>
      </c>
      <c r="H2877" s="52">
        <v>6.7752011407906576E-3</v>
      </c>
      <c r="I2877" s="52">
        <v>1.9438052072927362E-3</v>
      </c>
    </row>
    <row r="2878" spans="3:9" hidden="1" x14ac:dyDescent="0.5">
      <c r="C2878" s="52">
        <v>0.28699999999998471</v>
      </c>
      <c r="E2878" s="52">
        <v>0.28699999999998471</v>
      </c>
      <c r="F2878" s="52">
        <v>8.2368999999991227E-2</v>
      </c>
      <c r="G2878" s="52">
        <v>2.3639902999996222E-2</v>
      </c>
      <c r="H2878" s="52">
        <v>6.7846521609985552E-3</v>
      </c>
      <c r="I2878" s="52">
        <v>1.9471951702064816E-3</v>
      </c>
    </row>
    <row r="2879" spans="3:9" hidden="1" x14ac:dyDescent="0.5">
      <c r="C2879" s="52">
        <v>0.2870999999999847</v>
      </c>
      <c r="E2879" s="52">
        <v>0.2870999999999847</v>
      </c>
      <c r="F2879" s="52">
        <v>8.2426409999991221E-2</v>
      </c>
      <c r="G2879" s="52">
        <v>2.3664622310996218E-2</v>
      </c>
      <c r="H2879" s="52">
        <v>6.7941130654866526E-3</v>
      </c>
      <c r="I2879" s="52">
        <v>1.950589861101114E-3</v>
      </c>
    </row>
    <row r="2880" spans="3:9" hidden="1" x14ac:dyDescent="0.5">
      <c r="C2880" s="52">
        <v>0.28719999999998469</v>
      </c>
      <c r="E2880" s="52">
        <v>0.28719999999998469</v>
      </c>
      <c r="F2880" s="52">
        <v>8.2483839999991204E-2</v>
      </c>
      <c r="G2880" s="52">
        <v>2.3689358847996212E-2</v>
      </c>
      <c r="H2880" s="52">
        <v>6.8035838611441492E-3</v>
      </c>
      <c r="I2880" s="52">
        <v>1.9539892849204953E-3</v>
      </c>
    </row>
    <row r="2881" spans="3:9" hidden="1" x14ac:dyDescent="0.5">
      <c r="C2881" s="52">
        <v>0.28729999999998468</v>
      </c>
      <c r="E2881" s="52">
        <v>0.28729999999998468</v>
      </c>
      <c r="F2881" s="52">
        <v>8.2541289999991191E-2</v>
      </c>
      <c r="G2881" s="52">
        <v>2.3714112616996203E-2</v>
      </c>
      <c r="H2881" s="52">
        <v>6.813064554862646E-3</v>
      </c>
      <c r="I2881" s="52">
        <v>1.9573934466119336E-3</v>
      </c>
    </row>
    <row r="2882" spans="3:9" hidden="1" x14ac:dyDescent="0.5">
      <c r="C2882" s="52">
        <v>0.28739999999998467</v>
      </c>
      <c r="E2882" s="52">
        <v>0.28739999999998467</v>
      </c>
      <c r="F2882" s="52">
        <v>8.2598759999991181E-2</v>
      </c>
      <c r="G2882" s="52">
        <v>2.3738883623996197E-2</v>
      </c>
      <c r="H2882" s="52">
        <v>6.8225551535361431E-3</v>
      </c>
      <c r="I2882" s="52">
        <v>1.960802351126183E-3</v>
      </c>
    </row>
    <row r="2883" spans="3:9" hidden="1" x14ac:dyDescent="0.5">
      <c r="C2883" s="52">
        <v>0.28749999999998466</v>
      </c>
      <c r="E2883" s="52">
        <v>0.28749999999998466</v>
      </c>
      <c r="F2883" s="52">
        <v>8.2656249999991174E-2</v>
      </c>
      <c r="G2883" s="52">
        <v>2.3763671874996194E-2</v>
      </c>
      <c r="H2883" s="52">
        <v>6.8320556640610406E-3</v>
      </c>
      <c r="I2883" s="52">
        <v>1.9642160034174442E-3</v>
      </c>
    </row>
    <row r="2884" spans="3:9" hidden="1" x14ac:dyDescent="0.5">
      <c r="C2884" s="52">
        <v>0.28759999999998465</v>
      </c>
      <c r="E2884" s="52">
        <v>0.28759999999998465</v>
      </c>
      <c r="F2884" s="52">
        <v>8.2713759999991171E-2</v>
      </c>
      <c r="G2884" s="52">
        <v>2.3788477375996191E-2</v>
      </c>
      <c r="H2884" s="52">
        <v>6.8415660933361395E-3</v>
      </c>
      <c r="I2884" s="52">
        <v>1.9676344084433688E-3</v>
      </c>
    </row>
    <row r="2885" spans="3:9" hidden="1" x14ac:dyDescent="0.5">
      <c r="C2885" s="52">
        <v>0.28769999999998463</v>
      </c>
      <c r="E2885" s="52">
        <v>0.28769999999998463</v>
      </c>
      <c r="F2885" s="52">
        <v>8.2771289999991157E-2</v>
      </c>
      <c r="G2885" s="52">
        <v>2.3813300132996183E-2</v>
      </c>
      <c r="H2885" s="52">
        <v>6.8510864482626364E-3</v>
      </c>
      <c r="I2885" s="52">
        <v>1.9710575711650554E-3</v>
      </c>
    </row>
    <row r="2886" spans="3:9" hidden="1" x14ac:dyDescent="0.5">
      <c r="C2886" s="52">
        <v>0.28779999999998462</v>
      </c>
      <c r="E2886" s="52">
        <v>0.28779999999998462</v>
      </c>
      <c r="F2886" s="52">
        <v>8.2828839999991147E-2</v>
      </c>
      <c r="G2886" s="52">
        <v>2.3838140151996177E-2</v>
      </c>
      <c r="H2886" s="52">
        <v>6.8606167357441331E-3</v>
      </c>
      <c r="I2886" s="52">
        <v>1.9744854965470559E-3</v>
      </c>
    </row>
    <row r="2887" spans="3:9" hidden="1" x14ac:dyDescent="0.5">
      <c r="C2887" s="52">
        <v>0.28789999999998461</v>
      </c>
      <c r="E2887" s="52">
        <v>0.28789999999998461</v>
      </c>
      <c r="F2887" s="52">
        <v>8.288640999999114E-2</v>
      </c>
      <c r="G2887" s="52">
        <v>2.3862997438996173E-2</v>
      </c>
      <c r="H2887" s="52">
        <v>6.8701569626866315E-3</v>
      </c>
      <c r="I2887" s="52">
        <v>1.9779181895573754E-3</v>
      </c>
    </row>
    <row r="2888" spans="3:9" hidden="1" x14ac:dyDescent="0.5">
      <c r="C2888" s="52">
        <v>0.2879999999999846</v>
      </c>
      <c r="E2888" s="52">
        <v>0.2879999999999846</v>
      </c>
      <c r="F2888" s="52">
        <v>8.2943999999991136E-2</v>
      </c>
      <c r="G2888" s="52">
        <v>2.3887871999996171E-2</v>
      </c>
      <c r="H2888" s="52">
        <v>6.8797071359985298E-3</v>
      </c>
      <c r="I2888" s="52">
        <v>1.9813556551674708E-3</v>
      </c>
    </row>
    <row r="2889" spans="3:9" hidden="1" x14ac:dyDescent="0.5">
      <c r="C2889" s="52">
        <v>0.28809999999998459</v>
      </c>
      <c r="E2889" s="52">
        <v>0.28809999999998459</v>
      </c>
      <c r="F2889" s="52">
        <v>8.3001609999991122E-2</v>
      </c>
      <c r="G2889" s="52">
        <v>2.3912763840996162E-2</v>
      </c>
      <c r="H2889" s="52">
        <v>6.8892672625906265E-3</v>
      </c>
      <c r="I2889" s="52">
        <v>1.9847978983522532E-3</v>
      </c>
    </row>
    <row r="2890" spans="3:9" hidden="1" x14ac:dyDescent="0.5">
      <c r="C2890" s="52">
        <v>0.28819999999998458</v>
      </c>
      <c r="E2890" s="52">
        <v>0.28819999999998458</v>
      </c>
      <c r="F2890" s="52">
        <v>8.3059239999991111E-2</v>
      </c>
      <c r="G2890" s="52">
        <v>2.3937672967996159E-2</v>
      </c>
      <c r="H2890" s="52">
        <v>6.8988373493761232E-3</v>
      </c>
      <c r="I2890" s="52">
        <v>1.9882449240900923E-3</v>
      </c>
    </row>
    <row r="2891" spans="3:9" hidden="1" x14ac:dyDescent="0.5">
      <c r="C2891" s="52">
        <v>0.28829999999998457</v>
      </c>
      <c r="E2891" s="52">
        <v>0.28829999999998457</v>
      </c>
      <c r="F2891" s="52">
        <v>8.3116889999991103E-2</v>
      </c>
      <c r="G2891" s="52">
        <v>2.3962599386996151E-2</v>
      </c>
      <c r="H2891" s="52">
        <v>6.9084174032706209E-3</v>
      </c>
      <c r="I2891" s="52">
        <v>1.9916967373628134E-3</v>
      </c>
    </row>
    <row r="2892" spans="3:9" hidden="1" x14ac:dyDescent="0.5">
      <c r="C2892" s="52">
        <v>0.28839999999998456</v>
      </c>
      <c r="E2892" s="52">
        <v>0.28839999999998456</v>
      </c>
      <c r="F2892" s="52">
        <v>8.3174559999991099E-2</v>
      </c>
      <c r="G2892" s="52">
        <v>2.3987543103996149E-2</v>
      </c>
      <c r="H2892" s="52">
        <v>6.9180074311921197E-3</v>
      </c>
      <c r="I2892" s="52">
        <v>1.9951533431557004E-3</v>
      </c>
    </row>
    <row r="2893" spans="3:9" hidden="1" x14ac:dyDescent="0.5">
      <c r="C2893" s="52">
        <v>0.28849999999998455</v>
      </c>
      <c r="E2893" s="52">
        <v>0.28849999999998455</v>
      </c>
      <c r="F2893" s="52">
        <v>8.3232249999991084E-2</v>
      </c>
      <c r="G2893" s="52">
        <v>2.4012504124996142E-2</v>
      </c>
      <c r="H2893" s="52">
        <v>6.927607440061016E-3</v>
      </c>
      <c r="I2893" s="52">
        <v>1.9986147464574962E-3</v>
      </c>
    </row>
    <row r="2894" spans="3:9" hidden="1" x14ac:dyDescent="0.5">
      <c r="C2894" s="52">
        <v>0.28859999999998454</v>
      </c>
      <c r="E2894" s="52">
        <v>0.28859999999998454</v>
      </c>
      <c r="F2894" s="52">
        <v>8.3289959999991073E-2</v>
      </c>
      <c r="G2894" s="52">
        <v>2.4037482455996136E-2</v>
      </c>
      <c r="H2894" s="52">
        <v>6.9372174368001133E-3</v>
      </c>
      <c r="I2894" s="52">
        <v>2.0020809522604053E-3</v>
      </c>
    </row>
    <row r="2895" spans="3:9" hidden="1" x14ac:dyDescent="0.5">
      <c r="C2895" s="52">
        <v>0.28869999999998452</v>
      </c>
      <c r="E2895" s="52">
        <v>0.28869999999998452</v>
      </c>
      <c r="F2895" s="52">
        <v>8.3347689999991065E-2</v>
      </c>
      <c r="G2895" s="52">
        <v>2.4062478102996131E-2</v>
      </c>
      <c r="H2895" s="52">
        <v>6.9468374283346108E-3</v>
      </c>
      <c r="I2895" s="52">
        <v>2.0055519655600945E-3</v>
      </c>
    </row>
    <row r="2896" spans="3:9" hidden="1" x14ac:dyDescent="0.5">
      <c r="C2896" s="52">
        <v>0.28879999999998451</v>
      </c>
      <c r="E2896" s="52">
        <v>0.28879999999998451</v>
      </c>
      <c r="F2896" s="52">
        <v>8.340543999999106E-2</v>
      </c>
      <c r="G2896" s="52">
        <v>2.4087491071996127E-2</v>
      </c>
      <c r="H2896" s="52">
        <v>6.9564674215921085E-3</v>
      </c>
      <c r="I2896" s="52">
        <v>2.0090277913556932E-3</v>
      </c>
    </row>
    <row r="2897" spans="3:9" hidden="1" x14ac:dyDescent="0.5">
      <c r="C2897" s="52">
        <v>0.2888999999999845</v>
      </c>
      <c r="E2897" s="52">
        <v>0.2888999999999845</v>
      </c>
      <c r="F2897" s="52">
        <v>8.3463209999991045E-2</v>
      </c>
      <c r="G2897" s="52">
        <v>2.411252136899612E-2</v>
      </c>
      <c r="H2897" s="52">
        <v>6.9661074235026054E-3</v>
      </c>
      <c r="I2897" s="52">
        <v>2.0125084346497945E-3</v>
      </c>
    </row>
    <row r="2898" spans="3:9" hidden="1" x14ac:dyDescent="0.5">
      <c r="C2898" s="52">
        <v>0.28899999999998449</v>
      </c>
      <c r="E2898" s="52">
        <v>0.28899999999998449</v>
      </c>
      <c r="F2898" s="52">
        <v>8.3520999999991033E-2</v>
      </c>
      <c r="G2898" s="52">
        <v>2.4137568999996112E-2</v>
      </c>
      <c r="H2898" s="52">
        <v>6.9757574409985024E-3</v>
      </c>
      <c r="I2898" s="52">
        <v>2.0159939004484591E-3</v>
      </c>
    </row>
    <row r="2899" spans="3:9" hidden="1" x14ac:dyDescent="0.5">
      <c r="C2899" s="52">
        <v>0.28909999999998448</v>
      </c>
      <c r="E2899" s="52">
        <v>0.28909999999998448</v>
      </c>
      <c r="F2899" s="52">
        <v>8.3578809999991024E-2</v>
      </c>
      <c r="G2899" s="52">
        <v>2.4162633970996109E-2</v>
      </c>
      <c r="H2899" s="52">
        <v>6.9854174810145995E-3</v>
      </c>
      <c r="I2899" s="52">
        <v>2.0194841937612121E-3</v>
      </c>
    </row>
    <row r="2900" spans="3:9" hidden="1" x14ac:dyDescent="0.5">
      <c r="C2900" s="52">
        <v>0.28919999999998447</v>
      </c>
      <c r="E2900" s="52">
        <v>0.28919999999998447</v>
      </c>
      <c r="F2900" s="52">
        <v>8.3636639999991019E-2</v>
      </c>
      <c r="G2900" s="52">
        <v>2.4187716287996104E-2</v>
      </c>
      <c r="H2900" s="52">
        <v>6.9950875504880975E-3</v>
      </c>
      <c r="I2900" s="52">
        <v>2.022979319601049E-3</v>
      </c>
    </row>
    <row r="2901" spans="3:9" hidden="1" x14ac:dyDescent="0.5">
      <c r="C2901" s="52">
        <v>0.28929999999998446</v>
      </c>
      <c r="E2901" s="52">
        <v>0.28929999999998446</v>
      </c>
      <c r="F2901" s="52">
        <v>8.3694489999991004E-2</v>
      </c>
      <c r="G2901" s="52">
        <v>2.4212815956996096E-2</v>
      </c>
      <c r="H2901" s="52">
        <v>7.0047676563585945E-3</v>
      </c>
      <c r="I2901" s="52">
        <v>2.0264792829844326E-3</v>
      </c>
    </row>
    <row r="2902" spans="3:9" hidden="1" x14ac:dyDescent="0.5">
      <c r="C2902" s="52">
        <v>0.28939999999998445</v>
      </c>
      <c r="E2902" s="52">
        <v>0.28939999999998445</v>
      </c>
      <c r="F2902" s="52">
        <v>8.3752359999991005E-2</v>
      </c>
      <c r="G2902" s="52">
        <v>2.4237932983996093E-2</v>
      </c>
      <c r="H2902" s="52">
        <v>7.0144578055680931E-3</v>
      </c>
      <c r="I2902" s="52">
        <v>2.0299840889312971E-3</v>
      </c>
    </row>
    <row r="2903" spans="3:9" hidden="1" x14ac:dyDescent="0.5">
      <c r="C2903" s="52">
        <v>0.28949999999998444</v>
      </c>
      <c r="E2903" s="52">
        <v>0.28949999999998444</v>
      </c>
      <c r="F2903" s="52">
        <v>8.3810249999990982E-2</v>
      </c>
      <c r="G2903" s="52">
        <v>2.4263067374996086E-2</v>
      </c>
      <c r="H2903" s="52">
        <v>7.0241580050609881E-3</v>
      </c>
      <c r="I2903" s="52">
        <v>2.0334937424650468E-3</v>
      </c>
    </row>
    <row r="2904" spans="3:9" hidden="1" x14ac:dyDescent="0.5">
      <c r="C2904" s="52">
        <v>0.28959999999998443</v>
      </c>
      <c r="E2904" s="52">
        <v>0.28959999999998443</v>
      </c>
      <c r="F2904" s="52">
        <v>8.3868159999990977E-2</v>
      </c>
      <c r="G2904" s="52">
        <v>2.4288219135996082E-2</v>
      </c>
      <c r="H2904" s="52">
        <v>7.0338682617840861E-3</v>
      </c>
      <c r="I2904" s="52">
        <v>2.0370082486125618E-3</v>
      </c>
    </row>
    <row r="2905" spans="3:9" hidden="1" x14ac:dyDescent="0.5">
      <c r="C2905" s="52">
        <v>0.28969999999998441</v>
      </c>
      <c r="E2905" s="52">
        <v>0.28969999999998441</v>
      </c>
      <c r="F2905" s="52">
        <v>8.3926089999990974E-2</v>
      </c>
      <c r="G2905" s="52">
        <v>2.4313388272996079E-2</v>
      </c>
      <c r="H2905" s="52">
        <v>7.0435885826865847E-3</v>
      </c>
      <c r="I2905" s="52">
        <v>2.0405276124041936E-3</v>
      </c>
    </row>
    <row r="2906" spans="3:9" hidden="1" x14ac:dyDescent="0.5">
      <c r="C2906" s="52">
        <v>0.2897999999999844</v>
      </c>
      <c r="E2906" s="52">
        <v>0.2897999999999844</v>
      </c>
      <c r="F2906" s="52">
        <v>8.3984039999990961E-2</v>
      </c>
      <c r="G2906" s="52">
        <v>2.4338574791996071E-2</v>
      </c>
      <c r="H2906" s="52">
        <v>7.0533189747200818E-3</v>
      </c>
      <c r="I2906" s="52">
        <v>2.0440518388737698E-3</v>
      </c>
    </row>
    <row r="2907" spans="3:9" hidden="1" x14ac:dyDescent="0.5">
      <c r="C2907" s="52">
        <v>0.28989999999998439</v>
      </c>
      <c r="E2907" s="52">
        <v>0.28989999999998439</v>
      </c>
      <c r="F2907" s="52">
        <v>8.4042009999990952E-2</v>
      </c>
      <c r="G2907" s="52">
        <v>2.4363778698996065E-2</v>
      </c>
      <c r="H2907" s="52">
        <v>7.0630594448385792E-3</v>
      </c>
      <c r="I2907" s="52">
        <v>2.0475809330585937E-3</v>
      </c>
    </row>
    <row r="2908" spans="3:9" hidden="1" x14ac:dyDescent="0.5">
      <c r="C2908" s="52">
        <v>0.28999999999998438</v>
      </c>
      <c r="E2908" s="52">
        <v>0.28999999999998438</v>
      </c>
      <c r="F2908" s="52">
        <v>8.4099999999990946E-2</v>
      </c>
      <c r="G2908" s="52">
        <v>2.438899999999606E-2</v>
      </c>
      <c r="H2908" s="52">
        <v>7.0728099999984775E-3</v>
      </c>
      <c r="I2908" s="52">
        <v>2.0511148999994479E-3</v>
      </c>
    </row>
    <row r="2909" spans="3:9" hidden="1" x14ac:dyDescent="0.5">
      <c r="C2909" s="52">
        <v>0.29009999999998437</v>
      </c>
      <c r="E2909" s="52">
        <v>0.29009999999998437</v>
      </c>
      <c r="F2909" s="52">
        <v>8.4158009999990929E-2</v>
      </c>
      <c r="G2909" s="52">
        <v>2.4414238700996054E-2</v>
      </c>
      <c r="H2909" s="52">
        <v>7.0825706471585731E-3</v>
      </c>
      <c r="I2909" s="52">
        <v>2.0546537447405913E-3</v>
      </c>
    </row>
    <row r="2910" spans="3:9" hidden="1" x14ac:dyDescent="0.5">
      <c r="C2910" s="52">
        <v>0.29019999999998436</v>
      </c>
      <c r="E2910" s="52">
        <v>0.29019999999998436</v>
      </c>
      <c r="F2910" s="52">
        <v>8.4216039999990916E-2</v>
      </c>
      <c r="G2910" s="52">
        <v>2.4439494807996048E-2</v>
      </c>
      <c r="H2910" s="52">
        <v>7.0923413932800702E-3</v>
      </c>
      <c r="I2910" s="52">
        <v>2.0581974723297655E-3</v>
      </c>
    </row>
    <row r="2911" spans="3:9" hidden="1" x14ac:dyDescent="0.5">
      <c r="C2911" s="52">
        <v>0.29029999999998435</v>
      </c>
      <c r="E2911" s="52">
        <v>0.29029999999998435</v>
      </c>
      <c r="F2911" s="52">
        <v>8.4274089999990906E-2</v>
      </c>
      <c r="G2911" s="52">
        <v>2.4464768326996043E-2</v>
      </c>
      <c r="H2911" s="52">
        <v>7.102122245326567E-3</v>
      </c>
      <c r="I2911" s="52">
        <v>2.0617460878181912E-3</v>
      </c>
    </row>
    <row r="2912" spans="3:9" hidden="1" x14ac:dyDescent="0.5">
      <c r="C2912" s="52">
        <v>0.29039999999998434</v>
      </c>
      <c r="E2912" s="52">
        <v>0.29039999999998434</v>
      </c>
      <c r="F2912" s="52">
        <v>8.4332159999990899E-2</v>
      </c>
      <c r="G2912" s="52">
        <v>2.4490059263996035E-2</v>
      </c>
      <c r="H2912" s="52">
        <v>7.1119132102640649E-3</v>
      </c>
      <c r="I2912" s="52">
        <v>2.0652995962605731E-3</v>
      </c>
    </row>
    <row r="2913" spans="3:9" hidden="1" x14ac:dyDescent="0.5">
      <c r="C2913" s="52">
        <v>0.29049999999998433</v>
      </c>
      <c r="E2913" s="52">
        <v>0.29049999999998433</v>
      </c>
      <c r="F2913" s="52">
        <v>8.4390249999990896E-2</v>
      </c>
      <c r="G2913" s="52">
        <v>2.4515367624996034E-2</v>
      </c>
      <c r="H2913" s="52">
        <v>7.1217142950609639E-3</v>
      </c>
      <c r="I2913" s="52">
        <v>2.0688580027150984E-3</v>
      </c>
    </row>
    <row r="2914" spans="3:9" hidden="1" x14ac:dyDescent="0.5">
      <c r="C2914" s="52">
        <v>0.29059999999998432</v>
      </c>
      <c r="E2914" s="52">
        <v>0.29059999999998432</v>
      </c>
      <c r="F2914" s="52">
        <v>8.4448359999990882E-2</v>
      </c>
      <c r="G2914" s="52">
        <v>2.4540693415996025E-2</v>
      </c>
      <c r="H2914" s="52">
        <v>7.1315255066880601E-3</v>
      </c>
      <c r="I2914" s="52">
        <v>2.0724213122434382E-3</v>
      </c>
    </row>
    <row r="2915" spans="3:9" hidden="1" x14ac:dyDescent="0.5">
      <c r="C2915" s="52">
        <v>0.2906999999999843</v>
      </c>
      <c r="E2915" s="52">
        <v>0.2906999999999843</v>
      </c>
      <c r="F2915" s="52">
        <v>8.4506489999990872E-2</v>
      </c>
      <c r="G2915" s="52">
        <v>2.456603664299602E-2</v>
      </c>
      <c r="H2915" s="52">
        <v>7.1413468521185569E-3</v>
      </c>
      <c r="I2915" s="52">
        <v>2.0759895299107523E-3</v>
      </c>
    </row>
    <row r="2916" spans="3:9" hidden="1" x14ac:dyDescent="0.5">
      <c r="C2916" s="52">
        <v>0.29079999999998429</v>
      </c>
      <c r="E2916" s="52">
        <v>0.29079999999998429</v>
      </c>
      <c r="F2916" s="52">
        <v>8.4564639999990865E-2</v>
      </c>
      <c r="G2916" s="52">
        <v>2.4591397311996017E-2</v>
      </c>
      <c r="H2916" s="52">
        <v>7.151178338328055E-3</v>
      </c>
      <c r="I2916" s="52">
        <v>2.0795626607856862E-3</v>
      </c>
    </row>
    <row r="2917" spans="3:9" hidden="1" x14ac:dyDescent="0.5">
      <c r="C2917" s="52">
        <v>0.29089999999998428</v>
      </c>
      <c r="E2917" s="52">
        <v>0.29089999999998428</v>
      </c>
      <c r="F2917" s="52">
        <v>8.4622809999990861E-2</v>
      </c>
      <c r="G2917" s="52">
        <v>2.4616775428996013E-2</v>
      </c>
      <c r="H2917" s="52">
        <v>7.1610199722945533E-3</v>
      </c>
      <c r="I2917" s="52">
        <v>2.0831407099403728E-3</v>
      </c>
    </row>
    <row r="2918" spans="3:9" hidden="1" x14ac:dyDescent="0.5">
      <c r="C2918" s="52">
        <v>0.29099999999998427</v>
      </c>
      <c r="E2918" s="52">
        <v>0.29099999999998427</v>
      </c>
      <c r="F2918" s="52">
        <v>8.4680999999990847E-2</v>
      </c>
      <c r="G2918" s="52">
        <v>2.4642170999996004E-2</v>
      </c>
      <c r="H2918" s="52">
        <v>7.1708717609984497E-3</v>
      </c>
      <c r="I2918" s="52">
        <v>2.086723682450436E-3</v>
      </c>
    </row>
    <row r="2919" spans="3:9" hidden="1" x14ac:dyDescent="0.5">
      <c r="C2919" s="52">
        <v>0.29109999999998426</v>
      </c>
      <c r="E2919" s="52">
        <v>0.29109999999998426</v>
      </c>
      <c r="F2919" s="52">
        <v>8.4739209999990836E-2</v>
      </c>
      <c r="G2919" s="52">
        <v>2.4667584030996E-2</v>
      </c>
      <c r="H2919" s="52">
        <v>7.1807337114225466E-3</v>
      </c>
      <c r="I2919" s="52">
        <v>2.0903115833949904E-3</v>
      </c>
    </row>
    <row r="2920" spans="3:9" hidden="1" x14ac:dyDescent="0.5">
      <c r="C2920" s="52">
        <v>0.29119999999998425</v>
      </c>
      <c r="E2920" s="52">
        <v>0.29119999999998425</v>
      </c>
      <c r="F2920" s="52">
        <v>8.4797439999990828E-2</v>
      </c>
      <c r="G2920" s="52">
        <v>2.4693014527995993E-2</v>
      </c>
      <c r="H2920" s="52">
        <v>7.1906058305520448E-3</v>
      </c>
      <c r="I2920" s="52">
        <v>2.0939044178566422E-3</v>
      </c>
    </row>
    <row r="2921" spans="3:9" hidden="1" x14ac:dyDescent="0.5">
      <c r="C2921" s="52">
        <v>0.29129999999998424</v>
      </c>
      <c r="E2921" s="52">
        <v>0.29129999999998424</v>
      </c>
      <c r="F2921" s="52">
        <v>8.485568999999081E-2</v>
      </c>
      <c r="G2921" s="52">
        <v>2.4718462496995986E-2</v>
      </c>
      <c r="H2921" s="52">
        <v>7.2004881253745403E-3</v>
      </c>
      <c r="I2921" s="52">
        <v>2.0975021909214902E-3</v>
      </c>
    </row>
    <row r="2922" spans="3:9" hidden="1" x14ac:dyDescent="0.5">
      <c r="C2922" s="52">
        <v>0.29139999999998423</v>
      </c>
      <c r="E2922" s="52">
        <v>0.29139999999998423</v>
      </c>
      <c r="F2922" s="52">
        <v>8.491395999999081E-2</v>
      </c>
      <c r="G2922" s="52">
        <v>2.4743927943995981E-2</v>
      </c>
      <c r="H2922" s="52">
        <v>7.210380602880039E-3</v>
      </c>
      <c r="I2922" s="52">
        <v>2.1011049076791297E-3</v>
      </c>
    </row>
    <row r="2923" spans="3:9" hidden="1" x14ac:dyDescent="0.5">
      <c r="C2923" s="52">
        <v>0.29149999999998422</v>
      </c>
      <c r="E2923" s="52">
        <v>0.29149999999998422</v>
      </c>
      <c r="F2923" s="52">
        <v>8.4972249999990798E-2</v>
      </c>
      <c r="G2923" s="52">
        <v>2.4769410874995977E-2</v>
      </c>
      <c r="H2923" s="52">
        <v>7.2202832700609364E-3</v>
      </c>
      <c r="I2923" s="52">
        <v>2.1047125732226489E-3</v>
      </c>
    </row>
    <row r="2924" spans="3:9" hidden="1" x14ac:dyDescent="0.5">
      <c r="C2924" s="52">
        <v>0.29159999999998421</v>
      </c>
      <c r="E2924" s="52">
        <v>0.29159999999998421</v>
      </c>
      <c r="F2924" s="52">
        <v>8.503055999999079E-2</v>
      </c>
      <c r="G2924" s="52">
        <v>2.479491129599597E-2</v>
      </c>
      <c r="H2924" s="52">
        <v>7.2301961339120337E-3</v>
      </c>
      <c r="I2924" s="52">
        <v>2.1083251926486348E-3</v>
      </c>
    </row>
    <row r="2925" spans="3:9" hidden="1" x14ac:dyDescent="0.5">
      <c r="C2925" s="52">
        <v>0.29169999999998419</v>
      </c>
      <c r="E2925" s="52">
        <v>0.29169999999998419</v>
      </c>
      <c r="F2925" s="52">
        <v>8.5088889999990786E-2</v>
      </c>
      <c r="G2925" s="52">
        <v>2.4820429212995966E-2</v>
      </c>
      <c r="H2925" s="52">
        <v>7.2401192014305317E-3</v>
      </c>
      <c r="I2925" s="52">
        <v>2.1119427710571716E-3</v>
      </c>
    </row>
    <row r="2926" spans="3:9" hidden="1" x14ac:dyDescent="0.5">
      <c r="C2926" s="52">
        <v>0.29179999999998418</v>
      </c>
      <c r="E2926" s="52">
        <v>0.29179999999998418</v>
      </c>
      <c r="F2926" s="52">
        <v>8.514723999999077E-2</v>
      </c>
      <c r="G2926" s="52">
        <v>2.4845964631995961E-2</v>
      </c>
      <c r="H2926" s="52">
        <v>7.2500524796160282E-3</v>
      </c>
      <c r="I2926" s="52">
        <v>2.1155653135518423E-3</v>
      </c>
    </row>
    <row r="2927" spans="3:9" hidden="1" x14ac:dyDescent="0.5">
      <c r="C2927" s="52">
        <v>0.29189999999998417</v>
      </c>
      <c r="E2927" s="52">
        <v>0.29189999999998417</v>
      </c>
      <c r="F2927" s="52">
        <v>8.5205609999990758E-2</v>
      </c>
      <c r="G2927" s="52">
        <v>2.4871517558995953E-2</v>
      </c>
      <c r="H2927" s="52">
        <v>7.2599959754705255E-3</v>
      </c>
      <c r="I2927" s="52">
        <v>2.1191928252397314E-3</v>
      </c>
    </row>
    <row r="2928" spans="3:9" hidden="1" x14ac:dyDescent="0.5">
      <c r="C2928" s="52">
        <v>0.29199999999998416</v>
      </c>
      <c r="E2928" s="52">
        <v>0.29199999999998416</v>
      </c>
      <c r="F2928" s="52">
        <v>8.526399999999075E-2</v>
      </c>
      <c r="G2928" s="52">
        <v>2.4897087999995949E-2</v>
      </c>
      <c r="H2928" s="52">
        <v>7.2699496959984225E-3</v>
      </c>
      <c r="I2928" s="52">
        <v>2.1228253112314244E-3</v>
      </c>
    </row>
    <row r="2929" spans="3:9" hidden="1" x14ac:dyDescent="0.5">
      <c r="C2929" s="52">
        <v>0.29209999999998415</v>
      </c>
      <c r="E2929" s="52">
        <v>0.29209999999998415</v>
      </c>
      <c r="F2929" s="52">
        <v>8.5322409999990745E-2</v>
      </c>
      <c r="G2929" s="52">
        <v>2.4922675960995944E-2</v>
      </c>
      <c r="H2929" s="52">
        <v>7.2799136482065204E-3</v>
      </c>
      <c r="I2929" s="52">
        <v>2.1264627766410093E-3</v>
      </c>
    </row>
    <row r="2930" spans="3:9" hidden="1" x14ac:dyDescent="0.5">
      <c r="C2930" s="52">
        <v>0.29219999999998414</v>
      </c>
      <c r="E2930" s="52">
        <v>0.29219999999998414</v>
      </c>
      <c r="F2930" s="52">
        <v>8.5380839999990729E-2</v>
      </c>
      <c r="G2930" s="52">
        <v>2.4948281447995938E-2</v>
      </c>
      <c r="H2930" s="52">
        <v>7.2898878391040173E-3</v>
      </c>
      <c r="I2930" s="52">
        <v>2.1301052265860782E-3</v>
      </c>
    </row>
    <row r="2931" spans="3:9" hidden="1" x14ac:dyDescent="0.5">
      <c r="C2931" s="52">
        <v>0.29229999999998413</v>
      </c>
      <c r="E2931" s="52">
        <v>0.29229999999998413</v>
      </c>
      <c r="F2931" s="52">
        <v>8.5439289999990717E-2</v>
      </c>
      <c r="G2931" s="52">
        <v>2.497390446699593E-2</v>
      </c>
      <c r="H2931" s="52">
        <v>7.2998722757025136E-3</v>
      </c>
      <c r="I2931" s="52">
        <v>2.1337526661877287E-3</v>
      </c>
    </row>
    <row r="2932" spans="3:9" hidden="1" x14ac:dyDescent="0.5">
      <c r="C2932" s="52">
        <v>0.29239999999998412</v>
      </c>
      <c r="E2932" s="52">
        <v>0.29239999999998412</v>
      </c>
      <c r="F2932" s="52">
        <v>8.5497759999990708E-2</v>
      </c>
      <c r="G2932" s="52">
        <v>2.4999545023995925E-2</v>
      </c>
      <c r="H2932" s="52">
        <v>7.3098669650160115E-3</v>
      </c>
      <c r="I2932" s="52">
        <v>2.1374051005705655E-3</v>
      </c>
    </row>
    <row r="2933" spans="3:9" hidden="1" x14ac:dyDescent="0.5">
      <c r="C2933" s="52">
        <v>0.29249999999998411</v>
      </c>
      <c r="E2933" s="52">
        <v>0.29249999999998411</v>
      </c>
      <c r="F2933" s="52">
        <v>8.5556249999990702E-2</v>
      </c>
      <c r="G2933" s="52">
        <v>2.5025203124995919E-2</v>
      </c>
      <c r="H2933" s="52">
        <v>7.3198719140609089E-3</v>
      </c>
      <c r="I2933" s="52">
        <v>2.1410625348626997E-3</v>
      </c>
    </row>
    <row r="2934" spans="3:9" hidden="1" x14ac:dyDescent="0.5">
      <c r="C2934" s="52">
        <v>0.2925999999999841</v>
      </c>
      <c r="E2934" s="52">
        <v>0.2925999999999841</v>
      </c>
      <c r="F2934" s="52">
        <v>8.5614759999990686E-2</v>
      </c>
      <c r="G2934" s="52">
        <v>2.5050878775995912E-2</v>
      </c>
      <c r="H2934" s="52">
        <v>7.3298871298560055E-3</v>
      </c>
      <c r="I2934" s="52">
        <v>2.1447249741957507E-3</v>
      </c>
    </row>
    <row r="2935" spans="3:9" hidden="1" x14ac:dyDescent="0.5">
      <c r="C2935" s="52">
        <v>0.29269999999998408</v>
      </c>
      <c r="E2935" s="52">
        <v>0.29269999999998408</v>
      </c>
      <c r="F2935" s="52">
        <v>8.5673289999990687E-2</v>
      </c>
      <c r="G2935" s="52">
        <v>2.5076571982995909E-2</v>
      </c>
      <c r="H2935" s="52">
        <v>7.3399126194225043E-3</v>
      </c>
      <c r="I2935" s="52">
        <v>2.1483924237048501E-3</v>
      </c>
    </row>
    <row r="2936" spans="3:9" hidden="1" x14ac:dyDescent="0.5">
      <c r="C2936" s="52">
        <v>0.29279999999998407</v>
      </c>
      <c r="E2936" s="52">
        <v>0.29279999999998407</v>
      </c>
      <c r="F2936" s="52">
        <v>8.5731839999990678E-2</v>
      </c>
      <c r="G2936" s="52">
        <v>2.5102282751995907E-2</v>
      </c>
      <c r="H2936" s="52">
        <v>7.3499483897840013E-3</v>
      </c>
      <c r="I2936" s="52">
        <v>2.1520648885286387E-3</v>
      </c>
    </row>
    <row r="2937" spans="3:9" hidden="1" x14ac:dyDescent="0.5">
      <c r="C2937" s="52">
        <v>0.29289999999998406</v>
      </c>
      <c r="E2937" s="52">
        <v>0.29289999999998406</v>
      </c>
      <c r="F2937" s="52">
        <v>8.5790409999990658E-2</v>
      </c>
      <c r="G2937" s="52">
        <v>2.5128011088995896E-2</v>
      </c>
      <c r="H2937" s="52">
        <v>7.3599944479664971E-3</v>
      </c>
      <c r="I2937" s="52">
        <v>2.1557423738092696E-3</v>
      </c>
    </row>
    <row r="2938" spans="3:9" hidden="1" x14ac:dyDescent="0.5">
      <c r="C2938" s="52">
        <v>0.29299999999998405</v>
      </c>
      <c r="E2938" s="52">
        <v>0.29299999999998405</v>
      </c>
      <c r="F2938" s="52">
        <v>8.5848999999990655E-2</v>
      </c>
      <c r="G2938" s="52">
        <v>2.5153756999995891E-2</v>
      </c>
      <c r="H2938" s="52">
        <v>7.3700508009983956E-3</v>
      </c>
      <c r="I2938" s="52">
        <v>2.1594248846924123E-3</v>
      </c>
    </row>
    <row r="2939" spans="3:9" hidden="1" x14ac:dyDescent="0.5">
      <c r="C2939" s="52">
        <v>0.29309999999998404</v>
      </c>
      <c r="E2939" s="52">
        <v>0.29309999999998404</v>
      </c>
      <c r="F2939" s="52">
        <v>8.5907609999990642E-2</v>
      </c>
      <c r="G2939" s="52">
        <v>2.5179520490995887E-2</v>
      </c>
      <c r="H2939" s="52">
        <v>7.3801174559104919E-3</v>
      </c>
      <c r="I2939" s="52">
        <v>2.1631124263272474E-3</v>
      </c>
    </row>
    <row r="2940" spans="3:9" hidden="1" x14ac:dyDescent="0.5">
      <c r="C2940" s="52">
        <v>0.29319999999998403</v>
      </c>
      <c r="E2940" s="52">
        <v>0.29319999999998403</v>
      </c>
      <c r="F2940" s="52">
        <v>8.5966239999990632E-2</v>
      </c>
      <c r="G2940" s="52">
        <v>2.5205301567995879E-2</v>
      </c>
      <c r="H2940" s="52">
        <v>7.3901944197359891E-3</v>
      </c>
      <c r="I2940" s="52">
        <v>2.1668050038664739E-3</v>
      </c>
    </row>
    <row r="2941" spans="3:9" hidden="1" x14ac:dyDescent="0.5">
      <c r="C2941" s="52">
        <v>0.29329999999998402</v>
      </c>
      <c r="E2941" s="52">
        <v>0.29329999999998402</v>
      </c>
      <c r="F2941" s="52">
        <v>8.6024889999990625E-2</v>
      </c>
      <c r="G2941" s="52">
        <v>2.5231100236995877E-2</v>
      </c>
      <c r="H2941" s="52">
        <v>7.4002816995104867E-3</v>
      </c>
      <c r="I2941" s="52">
        <v>2.1705026224663076E-3</v>
      </c>
    </row>
    <row r="2942" spans="3:9" hidden="1" x14ac:dyDescent="0.5">
      <c r="C2942" s="52">
        <v>0.29339999999998401</v>
      </c>
      <c r="E2942" s="52">
        <v>0.29339999999998401</v>
      </c>
      <c r="F2942" s="52">
        <v>8.6083559999990622E-2</v>
      </c>
      <c r="G2942" s="52">
        <v>2.525691650399587E-2</v>
      </c>
      <c r="H2942" s="52">
        <v>7.4103793022719851E-3</v>
      </c>
      <c r="I2942" s="52">
        <v>2.1742052872864817E-3</v>
      </c>
    </row>
    <row r="2943" spans="3:9" hidden="1" x14ac:dyDescent="0.5">
      <c r="C2943" s="52">
        <v>0.293499999999984</v>
      </c>
      <c r="E2943" s="52">
        <v>0.293499999999984</v>
      </c>
      <c r="F2943" s="52">
        <v>8.6142249999990608E-2</v>
      </c>
      <c r="G2943" s="52">
        <v>2.5282750374995864E-2</v>
      </c>
      <c r="H2943" s="52">
        <v>7.4204872350608821E-3</v>
      </c>
      <c r="I2943" s="52">
        <v>2.1779130034902503E-3</v>
      </c>
    </row>
    <row r="2944" spans="3:9" hidden="1" x14ac:dyDescent="0.5">
      <c r="C2944" s="52">
        <v>0.29359999999998398</v>
      </c>
      <c r="E2944" s="52">
        <v>0.29359999999998398</v>
      </c>
      <c r="F2944" s="52">
        <v>8.6200959999990598E-2</v>
      </c>
      <c r="G2944" s="52">
        <v>2.5308601855995858E-2</v>
      </c>
      <c r="H2944" s="52">
        <v>7.4306055049199789E-3</v>
      </c>
      <c r="I2944" s="52">
        <v>2.1816257762443869E-3</v>
      </c>
    </row>
    <row r="2945" spans="3:9" hidden="1" x14ac:dyDescent="0.5">
      <c r="C2945" s="52">
        <v>0.29369999999998397</v>
      </c>
      <c r="E2945" s="52">
        <v>0.29369999999998397</v>
      </c>
      <c r="F2945" s="52">
        <v>8.6259689999990591E-2</v>
      </c>
      <c r="G2945" s="52">
        <v>2.5334470952995854E-2</v>
      </c>
      <c r="H2945" s="52">
        <v>7.4407341188944768E-3</v>
      </c>
      <c r="I2945" s="52">
        <v>2.1853436107191885E-3</v>
      </c>
    </row>
    <row r="2946" spans="3:9" hidden="1" x14ac:dyDescent="0.5">
      <c r="C2946" s="52">
        <v>0.29379999999998396</v>
      </c>
      <c r="E2946" s="52">
        <v>0.29379999999998396</v>
      </c>
      <c r="F2946" s="52">
        <v>8.6318439999990573E-2</v>
      </c>
      <c r="G2946" s="52">
        <v>2.5360357671995844E-2</v>
      </c>
      <c r="H2946" s="52">
        <v>7.4508730840319726E-3</v>
      </c>
      <c r="I2946" s="52">
        <v>2.189066512088474E-3</v>
      </c>
    </row>
    <row r="2947" spans="3:9" hidden="1" x14ac:dyDescent="0.5">
      <c r="C2947" s="52">
        <v>0.29389999999998395</v>
      </c>
      <c r="E2947" s="52">
        <v>0.29389999999998395</v>
      </c>
      <c r="F2947" s="52">
        <v>8.6377209999990573E-2</v>
      </c>
      <c r="G2947" s="52">
        <v>2.5386262018995843E-2</v>
      </c>
      <c r="H2947" s="52">
        <v>7.4610224073824718E-3</v>
      </c>
      <c r="I2947" s="52">
        <v>2.1927944855295888E-3</v>
      </c>
    </row>
    <row r="2948" spans="3:9" hidden="1" x14ac:dyDescent="0.5">
      <c r="C2948" s="52">
        <v>0.29399999999998394</v>
      </c>
      <c r="E2948" s="52">
        <v>0.29399999999998394</v>
      </c>
      <c r="F2948" s="52">
        <v>8.6435999999990562E-2</v>
      </c>
      <c r="G2948" s="52">
        <v>2.5412183999995838E-2</v>
      </c>
      <c r="H2948" s="52">
        <v>7.4711820959983688E-3</v>
      </c>
      <c r="I2948" s="52">
        <v>2.1965275362234005E-3</v>
      </c>
    </row>
    <row r="2949" spans="3:9" hidden="1" x14ac:dyDescent="0.5">
      <c r="C2949" s="52">
        <v>0.29409999999998393</v>
      </c>
      <c r="E2949" s="52">
        <v>0.29409999999998393</v>
      </c>
      <c r="F2949" s="52">
        <v>8.6494809999990541E-2</v>
      </c>
      <c r="G2949" s="52">
        <v>2.5438123620995828E-2</v>
      </c>
      <c r="H2949" s="52">
        <v>7.4813521569344638E-3</v>
      </c>
      <c r="I2949" s="52">
        <v>2.2002656693543058E-3</v>
      </c>
    </row>
    <row r="2950" spans="3:9" hidden="1" x14ac:dyDescent="0.5">
      <c r="C2950" s="52">
        <v>0.29419999999998392</v>
      </c>
      <c r="E2950" s="52">
        <v>0.29419999999998392</v>
      </c>
      <c r="F2950" s="52">
        <v>8.6553639999990536E-2</v>
      </c>
      <c r="G2950" s="52">
        <v>2.5464080887995823E-2</v>
      </c>
      <c r="H2950" s="52">
        <v>7.4915325972479616E-3</v>
      </c>
      <c r="I2950" s="52">
        <v>2.2040088901102298E-3</v>
      </c>
    </row>
    <row r="2951" spans="3:9" hidden="1" x14ac:dyDescent="0.5">
      <c r="C2951" s="52">
        <v>0.29429999999998391</v>
      </c>
      <c r="E2951" s="52">
        <v>0.29429999999998391</v>
      </c>
      <c r="F2951" s="52">
        <v>8.6612489999990522E-2</v>
      </c>
      <c r="G2951" s="52">
        <v>2.5490055806995818E-2</v>
      </c>
      <c r="H2951" s="52">
        <v>7.5017234239984579E-3</v>
      </c>
      <c r="I2951" s="52">
        <v>2.2077572036826253E-3</v>
      </c>
    </row>
    <row r="2952" spans="3:9" hidden="1" x14ac:dyDescent="0.5">
      <c r="C2952" s="52">
        <v>0.2943999999999839</v>
      </c>
      <c r="E2952" s="52">
        <v>0.2943999999999839</v>
      </c>
      <c r="F2952" s="52">
        <v>8.6671359999990524E-2</v>
      </c>
      <c r="G2952" s="52">
        <v>2.5516048383995814E-2</v>
      </c>
      <c r="H2952" s="52">
        <v>7.5119246442479576E-3</v>
      </c>
      <c r="I2952" s="52">
        <v>2.2115106152664778E-3</v>
      </c>
    </row>
    <row r="2953" spans="3:9" hidden="1" x14ac:dyDescent="0.5">
      <c r="C2953" s="52">
        <v>0.29449999999998389</v>
      </c>
      <c r="E2953" s="52">
        <v>0.29449999999998389</v>
      </c>
      <c r="F2953" s="52">
        <v>8.6730249999990502E-2</v>
      </c>
      <c r="G2953" s="52">
        <v>2.5542058624995805E-2</v>
      </c>
      <c r="H2953" s="52">
        <v>7.5221362650608522E-3</v>
      </c>
      <c r="I2953" s="52">
        <v>2.2152691300602999E-3</v>
      </c>
    </row>
    <row r="2954" spans="3:9" hidden="1" x14ac:dyDescent="0.5">
      <c r="C2954" s="52">
        <v>0.29459999999998387</v>
      </c>
      <c r="E2954" s="52">
        <v>0.29459999999998387</v>
      </c>
      <c r="F2954" s="52">
        <v>8.6789159999990498E-2</v>
      </c>
      <c r="G2954" s="52">
        <v>2.55680865359958E-2</v>
      </c>
      <c r="H2954" s="52">
        <v>7.5323582935039506E-3</v>
      </c>
      <c r="I2954" s="52">
        <v>2.2190327532661423E-3</v>
      </c>
    </row>
    <row r="2955" spans="3:9" hidden="1" x14ac:dyDescent="0.5">
      <c r="C2955" s="52">
        <v>0.29469999999998386</v>
      </c>
      <c r="E2955" s="52">
        <v>0.29469999999998386</v>
      </c>
      <c r="F2955" s="52">
        <v>8.6848089999990483E-2</v>
      </c>
      <c r="G2955" s="52">
        <v>2.5594132122995793E-2</v>
      </c>
      <c r="H2955" s="52">
        <v>7.542590736646447E-3</v>
      </c>
      <c r="I2955" s="52">
        <v>2.222801490089586E-3</v>
      </c>
    </row>
    <row r="2956" spans="3:9" hidden="1" x14ac:dyDescent="0.5">
      <c r="C2956" s="52">
        <v>0.29479999999998385</v>
      </c>
      <c r="E2956" s="52">
        <v>0.29479999999998385</v>
      </c>
      <c r="F2956" s="52">
        <v>8.6907039999990485E-2</v>
      </c>
      <c r="G2956" s="52">
        <v>2.5620195391995792E-2</v>
      </c>
      <c r="H2956" s="52">
        <v>7.5528336015599461E-3</v>
      </c>
      <c r="I2956" s="52">
        <v>2.2265753457397499E-3</v>
      </c>
    </row>
    <row r="2957" spans="3:9" hidden="1" x14ac:dyDescent="0.5">
      <c r="C2957" s="52">
        <v>0.29489999999998384</v>
      </c>
      <c r="E2957" s="52">
        <v>0.29489999999998384</v>
      </c>
      <c r="F2957" s="52">
        <v>8.6966009999990476E-2</v>
      </c>
      <c r="G2957" s="52">
        <v>2.5646276348995786E-2</v>
      </c>
      <c r="H2957" s="52">
        <v>7.5630868953184436E-3</v>
      </c>
      <c r="I2957" s="52">
        <v>2.2303543254292867E-3</v>
      </c>
    </row>
    <row r="2958" spans="3:9" hidden="1" x14ac:dyDescent="0.5">
      <c r="C2958" s="52">
        <v>0.29499999999998383</v>
      </c>
      <c r="E2958" s="52">
        <v>0.29499999999998383</v>
      </c>
      <c r="F2958" s="52">
        <v>8.7024999999990457E-2</v>
      </c>
      <c r="G2958" s="52">
        <v>2.5672374999995778E-2</v>
      </c>
      <c r="H2958" s="52">
        <v>7.5733506249983391E-3</v>
      </c>
      <c r="I2958" s="52">
        <v>2.2341384343743877E-3</v>
      </c>
    </row>
    <row r="2959" spans="3:9" hidden="1" x14ac:dyDescent="0.5">
      <c r="C2959" s="52">
        <v>0.29509999999998382</v>
      </c>
      <c r="E2959" s="52">
        <v>0.29509999999998382</v>
      </c>
      <c r="F2959" s="52">
        <v>8.7084009999990455E-2</v>
      </c>
      <c r="G2959" s="52">
        <v>2.5698491350995775E-2</v>
      </c>
      <c r="H2959" s="52">
        <v>7.5836247976784378E-3</v>
      </c>
      <c r="I2959" s="52">
        <v>2.2379276777947845E-3</v>
      </c>
    </row>
    <row r="2960" spans="3:9" hidden="1" x14ac:dyDescent="0.5">
      <c r="C2960" s="52">
        <v>0.29519999999998381</v>
      </c>
      <c r="E2960" s="52">
        <v>0.29519999999998381</v>
      </c>
      <c r="F2960" s="52">
        <v>8.7143039999990443E-2</v>
      </c>
      <c r="G2960" s="52">
        <v>2.5724625407995767E-2</v>
      </c>
      <c r="H2960" s="52">
        <v>7.593909420439934E-3</v>
      </c>
      <c r="I2960" s="52">
        <v>2.2417220609137456E-3</v>
      </c>
    </row>
    <row r="2961" spans="3:9" hidden="1" x14ac:dyDescent="0.5">
      <c r="C2961" s="52">
        <v>0.2952999999999838</v>
      </c>
      <c r="E2961" s="52">
        <v>0.2952999999999838</v>
      </c>
      <c r="F2961" s="52">
        <v>8.7202089999990434E-2</v>
      </c>
      <c r="G2961" s="52">
        <v>2.5750777176995761E-2</v>
      </c>
      <c r="H2961" s="52">
        <v>7.6042045003664313E-3</v>
      </c>
      <c r="I2961" s="52">
        <v>2.245521588958084E-3</v>
      </c>
    </row>
    <row r="2962" spans="3:9" hidden="1" x14ac:dyDescent="0.5">
      <c r="C2962" s="52">
        <v>0.29539999999998379</v>
      </c>
      <c r="E2962" s="52">
        <v>0.29539999999998379</v>
      </c>
      <c r="F2962" s="52">
        <v>8.7261159999990415E-2</v>
      </c>
      <c r="G2962" s="52">
        <v>2.5776946663995753E-2</v>
      </c>
      <c r="H2962" s="52">
        <v>7.6145100445439273E-3</v>
      </c>
      <c r="I2962" s="52">
        <v>2.2493262671581526E-3</v>
      </c>
    </row>
    <row r="2963" spans="3:9" hidden="1" x14ac:dyDescent="0.5">
      <c r="C2963" s="52">
        <v>0.29549999999998378</v>
      </c>
      <c r="E2963" s="52">
        <v>0.29549999999998378</v>
      </c>
      <c r="F2963" s="52">
        <v>8.7320249999990412E-2</v>
      </c>
      <c r="G2963" s="52">
        <v>2.5803133874995752E-2</v>
      </c>
      <c r="H2963" s="52">
        <v>7.6248260600608256E-3</v>
      </c>
      <c r="I2963" s="52">
        <v>2.2531361007478504E-3</v>
      </c>
    </row>
    <row r="2964" spans="3:9" hidden="1" x14ac:dyDescent="0.5">
      <c r="C2964" s="52">
        <v>0.29559999999998376</v>
      </c>
      <c r="E2964" s="52">
        <v>0.29559999999998376</v>
      </c>
      <c r="F2964" s="52">
        <v>8.73793599999904E-2</v>
      </c>
      <c r="G2964" s="52">
        <v>2.5829338815995743E-2</v>
      </c>
      <c r="H2964" s="52">
        <v>7.6351525540079221E-3</v>
      </c>
      <c r="I2964" s="52">
        <v>2.2569510949646179E-3</v>
      </c>
    </row>
    <row r="2965" spans="3:9" hidden="1" x14ac:dyDescent="0.5">
      <c r="C2965" s="52">
        <v>0.29569999999998375</v>
      </c>
      <c r="E2965" s="52">
        <v>0.29569999999998375</v>
      </c>
      <c r="F2965" s="52">
        <v>8.743848999999039E-2</v>
      </c>
      <c r="G2965" s="52">
        <v>2.5855561492995737E-2</v>
      </c>
      <c r="H2965" s="52">
        <v>7.6454895334784195E-3</v>
      </c>
      <c r="I2965" s="52">
        <v>2.2607712550494446E-3</v>
      </c>
    </row>
    <row r="2966" spans="3:9" hidden="1" x14ac:dyDescent="0.5">
      <c r="C2966" s="52">
        <v>0.29579999999998374</v>
      </c>
      <c r="E2966" s="52">
        <v>0.29579999999998374</v>
      </c>
      <c r="F2966" s="52">
        <v>8.7497639999990384E-2</v>
      </c>
      <c r="G2966" s="52">
        <v>2.5881801911995732E-2</v>
      </c>
      <c r="H2966" s="52">
        <v>7.6558370055679172E-3</v>
      </c>
      <c r="I2966" s="52">
        <v>2.2645965862468655E-3</v>
      </c>
    </row>
    <row r="2967" spans="3:9" hidden="1" x14ac:dyDescent="0.5">
      <c r="C2967" s="52">
        <v>0.29589999999998373</v>
      </c>
      <c r="E2967" s="52">
        <v>0.29589999999998373</v>
      </c>
      <c r="F2967" s="52">
        <v>8.7556809999990368E-2</v>
      </c>
      <c r="G2967" s="52">
        <v>2.5908060078995727E-2</v>
      </c>
      <c r="H2967" s="52">
        <v>7.6661949773744135E-3</v>
      </c>
      <c r="I2967" s="52">
        <v>2.2684270938049642E-3</v>
      </c>
    </row>
    <row r="2968" spans="3:9" hidden="1" x14ac:dyDescent="0.5">
      <c r="C2968" s="52">
        <v>0.29599999999998372</v>
      </c>
      <c r="E2968" s="52">
        <v>0.29599999999998372</v>
      </c>
      <c r="F2968" s="52">
        <v>8.7615999999990368E-2</v>
      </c>
      <c r="G2968" s="52">
        <v>2.5934335999995721E-2</v>
      </c>
      <c r="H2968" s="52">
        <v>7.676563455998312E-3</v>
      </c>
      <c r="I2968" s="52">
        <v>2.2722627829753752E-3</v>
      </c>
    </row>
    <row r="2969" spans="3:9" hidden="1" x14ac:dyDescent="0.5">
      <c r="C2969" s="52">
        <v>0.29609999999998371</v>
      </c>
      <c r="E2969" s="52">
        <v>0.29609999999998371</v>
      </c>
      <c r="F2969" s="52">
        <v>8.7675209999990358E-2</v>
      </c>
      <c r="G2969" s="52">
        <v>2.5960629680995717E-2</v>
      </c>
      <c r="H2969" s="52">
        <v>7.6869424485424094E-3</v>
      </c>
      <c r="I2969" s="52">
        <v>2.2761036590132821E-3</v>
      </c>
    </row>
    <row r="2970" spans="3:9" hidden="1" x14ac:dyDescent="0.5">
      <c r="C2970" s="52">
        <v>0.2961999999999837</v>
      </c>
      <c r="E2970" s="52">
        <v>0.2961999999999837</v>
      </c>
      <c r="F2970" s="52">
        <v>8.7734439999990338E-2</v>
      </c>
      <c r="G2970" s="52">
        <v>2.5986941127995707E-2</v>
      </c>
      <c r="H2970" s="52">
        <v>7.6973319621119049E-3</v>
      </c>
      <c r="I2970" s="52">
        <v>2.2799497271774206E-3</v>
      </c>
    </row>
    <row r="2971" spans="3:9" hidden="1" x14ac:dyDescent="0.5">
      <c r="C2971" s="52">
        <v>0.29629999999998369</v>
      </c>
      <c r="E2971" s="52">
        <v>0.29629999999998369</v>
      </c>
      <c r="F2971" s="52">
        <v>8.7793689999990335E-2</v>
      </c>
      <c r="G2971" s="52">
        <v>2.6013270346995705E-2</v>
      </c>
      <c r="H2971" s="52">
        <v>7.7077320038144029E-3</v>
      </c>
      <c r="I2971" s="52">
        <v>2.2838009927300821E-3</v>
      </c>
    </row>
    <row r="2972" spans="3:9" hidden="1" x14ac:dyDescent="0.5">
      <c r="C2972" s="52">
        <v>0.29639999999998368</v>
      </c>
      <c r="E2972" s="52">
        <v>0.29639999999998368</v>
      </c>
      <c r="F2972" s="52">
        <v>8.7852959999990321E-2</v>
      </c>
      <c r="G2972" s="52">
        <v>2.6039617343995698E-2</v>
      </c>
      <c r="H2972" s="52">
        <v>7.7181425807598993E-3</v>
      </c>
      <c r="I2972" s="52">
        <v>2.2876574609371082E-3</v>
      </c>
    </row>
    <row r="2973" spans="3:9" hidden="1" x14ac:dyDescent="0.5">
      <c r="C2973" s="52">
        <v>0.29649999999998367</v>
      </c>
      <c r="E2973" s="52">
        <v>0.29649999999998367</v>
      </c>
      <c r="F2973" s="52">
        <v>8.7912249999990311E-2</v>
      </c>
      <c r="G2973" s="52">
        <v>2.6065982124995692E-2</v>
      </c>
      <c r="H2973" s="52">
        <v>7.7285637000607966E-3</v>
      </c>
      <c r="I2973" s="52">
        <v>2.2915191370679001E-3</v>
      </c>
    </row>
    <row r="2974" spans="3:9" hidden="1" x14ac:dyDescent="0.5">
      <c r="C2974" s="52">
        <v>0.29659999999998365</v>
      </c>
      <c r="E2974" s="52">
        <v>0.29659999999998365</v>
      </c>
      <c r="F2974" s="52">
        <v>8.7971559999990304E-2</v>
      </c>
      <c r="G2974" s="52">
        <v>2.6092364695995685E-2</v>
      </c>
      <c r="H2974" s="52">
        <v>7.7389953688318941E-3</v>
      </c>
      <c r="I2974" s="52">
        <v>2.2953860263954132E-3</v>
      </c>
    </row>
    <row r="2975" spans="3:9" hidden="1" x14ac:dyDescent="0.5">
      <c r="C2975" s="52">
        <v>0.29669999999998364</v>
      </c>
      <c r="E2975" s="52">
        <v>0.29669999999998364</v>
      </c>
      <c r="F2975" s="52">
        <v>8.80308899999903E-2</v>
      </c>
      <c r="G2975" s="52">
        <v>2.6118765062995684E-2</v>
      </c>
      <c r="H2975" s="52">
        <v>7.7494375941903918E-3</v>
      </c>
      <c r="I2975" s="52">
        <v>2.2992581341961626E-3</v>
      </c>
    </row>
    <row r="2976" spans="3:9" hidden="1" x14ac:dyDescent="0.5">
      <c r="C2976" s="52">
        <v>0.29679999999998363</v>
      </c>
      <c r="E2976" s="52">
        <v>0.29679999999998363</v>
      </c>
      <c r="F2976" s="52">
        <v>8.8090239999990286E-2</v>
      </c>
      <c r="G2976" s="52">
        <v>2.6145183231995675E-2</v>
      </c>
      <c r="H2976" s="52">
        <v>7.7598903832558882E-3</v>
      </c>
      <c r="I2976" s="52">
        <v>2.3031354657502205E-3</v>
      </c>
    </row>
    <row r="2977" spans="3:9" hidden="1" x14ac:dyDescent="0.5">
      <c r="C2977" s="52">
        <v>0.29689999999998362</v>
      </c>
      <c r="E2977" s="52">
        <v>0.29689999999998362</v>
      </c>
      <c r="F2977" s="52">
        <v>8.8149609999990275E-2</v>
      </c>
      <c r="G2977" s="52">
        <v>2.6171619208995668E-2</v>
      </c>
      <c r="H2977" s="52">
        <v>7.7703537431503857E-3</v>
      </c>
      <c r="I2977" s="52">
        <v>2.3070180263412223E-3</v>
      </c>
    </row>
    <row r="2978" spans="3:9" hidden="1" x14ac:dyDescent="0.5">
      <c r="C2978" s="52">
        <v>0.29699999999998361</v>
      </c>
      <c r="E2978" s="52">
        <v>0.29699999999998361</v>
      </c>
      <c r="F2978" s="52">
        <v>8.8208999999990267E-2</v>
      </c>
      <c r="G2978" s="52">
        <v>2.6198072999995662E-2</v>
      </c>
      <c r="H2978" s="52">
        <v>7.7808276809982826E-3</v>
      </c>
      <c r="I2978" s="52">
        <v>2.3109058212563622E-3</v>
      </c>
    </row>
    <row r="2979" spans="3:9" hidden="1" x14ac:dyDescent="0.5">
      <c r="C2979" s="52">
        <v>0.2970999999999836</v>
      </c>
      <c r="E2979" s="52">
        <v>0.2970999999999836</v>
      </c>
      <c r="F2979" s="52">
        <v>8.8268409999990249E-2</v>
      </c>
      <c r="G2979" s="52">
        <v>2.6224544610995656E-2</v>
      </c>
      <c r="H2979" s="52">
        <v>7.7913122039263783E-3</v>
      </c>
      <c r="I2979" s="52">
        <v>2.3147988557863991E-3</v>
      </c>
    </row>
    <row r="2980" spans="3:9" hidden="1" x14ac:dyDescent="0.5">
      <c r="C2980" s="52">
        <v>0.29719999999998359</v>
      </c>
      <c r="E2980" s="52">
        <v>0.29719999999998359</v>
      </c>
      <c r="F2980" s="52">
        <v>8.8327839999990249E-2</v>
      </c>
      <c r="G2980" s="52">
        <v>2.6251034047995652E-2</v>
      </c>
      <c r="H2980" s="52">
        <v>7.8018073190638778E-3</v>
      </c>
      <c r="I2980" s="52">
        <v>2.3186971352256564E-3</v>
      </c>
    </row>
    <row r="2981" spans="3:9" hidden="1" x14ac:dyDescent="0.5">
      <c r="C2981" s="52">
        <v>0.29729999999998358</v>
      </c>
      <c r="E2981" s="52">
        <v>0.29729999999998358</v>
      </c>
      <c r="F2981" s="52">
        <v>8.8387289999990237E-2</v>
      </c>
      <c r="G2981" s="52">
        <v>2.6277541316995646E-2</v>
      </c>
      <c r="H2981" s="52">
        <v>7.8123130335423742E-3</v>
      </c>
      <c r="I2981" s="52">
        <v>2.3226006648720196E-3</v>
      </c>
    </row>
    <row r="2982" spans="3:9" hidden="1" x14ac:dyDescent="0.5">
      <c r="C2982" s="52">
        <v>0.29739999999998357</v>
      </c>
      <c r="E2982" s="52">
        <v>0.29739999999998357</v>
      </c>
      <c r="F2982" s="52">
        <v>8.8446759999990229E-2</v>
      </c>
      <c r="G2982" s="52">
        <v>2.6304066423995642E-2</v>
      </c>
      <c r="H2982" s="52">
        <v>7.8228293544958718E-3</v>
      </c>
      <c r="I2982" s="52">
        <v>2.3265094500269437E-3</v>
      </c>
    </row>
    <row r="2983" spans="3:9" hidden="1" x14ac:dyDescent="0.5">
      <c r="C2983" s="52">
        <v>0.29749999999998356</v>
      </c>
      <c r="E2983" s="52">
        <v>0.29749999999998356</v>
      </c>
      <c r="F2983" s="52">
        <v>8.8506249999990211E-2</v>
      </c>
      <c r="G2983" s="52">
        <v>2.6330609374995633E-2</v>
      </c>
      <c r="H2983" s="52">
        <v>7.833356289060768E-3</v>
      </c>
      <c r="I2983" s="52">
        <v>2.3304234959954499E-3</v>
      </c>
    </row>
    <row r="2984" spans="3:9" hidden="1" x14ac:dyDescent="0.5">
      <c r="C2984" s="52">
        <v>0.29759999999998354</v>
      </c>
      <c r="E2984" s="52">
        <v>0.29759999999998354</v>
      </c>
      <c r="F2984" s="52">
        <v>8.856575999999021E-2</v>
      </c>
      <c r="G2984" s="52">
        <v>2.635717017599563E-2</v>
      </c>
      <c r="H2984" s="52">
        <v>7.8438938443758655E-3</v>
      </c>
      <c r="I2984" s="52">
        <v>2.3343428080861285E-3</v>
      </c>
    </row>
    <row r="2985" spans="3:9" hidden="1" x14ac:dyDescent="0.5">
      <c r="C2985" s="52">
        <v>0.29769999999998353</v>
      </c>
      <c r="E2985" s="52">
        <v>0.29769999999998353</v>
      </c>
      <c r="F2985" s="52">
        <v>8.8625289999990198E-2</v>
      </c>
      <c r="G2985" s="52">
        <v>2.6383748832995622E-2</v>
      </c>
      <c r="H2985" s="52">
        <v>7.8544420275823632E-3</v>
      </c>
      <c r="I2985" s="52">
        <v>2.33826739161114E-3</v>
      </c>
    </row>
    <row r="2986" spans="3:9" hidden="1" x14ac:dyDescent="0.5">
      <c r="C2986" s="52">
        <v>0.29779999999998352</v>
      </c>
      <c r="E2986" s="52">
        <v>0.29779999999998352</v>
      </c>
      <c r="F2986" s="52">
        <v>8.8684839999990189E-2</v>
      </c>
      <c r="G2986" s="52">
        <v>2.6410345351995618E-2</v>
      </c>
      <c r="H2986" s="52">
        <v>7.8650008458238593E-3</v>
      </c>
      <c r="I2986" s="52">
        <v>2.3421972518862157E-3</v>
      </c>
    </row>
    <row r="2987" spans="3:9" hidden="1" x14ac:dyDescent="0.5">
      <c r="C2987" s="52">
        <v>0.29789999999998351</v>
      </c>
      <c r="E2987" s="52">
        <v>0.29789999999998351</v>
      </c>
      <c r="F2987" s="52">
        <v>8.874440999999017E-2</v>
      </c>
      <c r="G2987" s="52">
        <v>2.6436959738995607E-2</v>
      </c>
      <c r="H2987" s="52">
        <v>7.8755703062463548E-3</v>
      </c>
      <c r="I2987" s="52">
        <v>2.3461323942306593E-3</v>
      </c>
    </row>
    <row r="2988" spans="3:9" hidden="1" x14ac:dyDescent="0.5">
      <c r="C2988" s="52">
        <v>0.2979999999999835</v>
      </c>
      <c r="E2988" s="52">
        <v>0.2979999999999835</v>
      </c>
      <c r="F2988" s="52">
        <v>8.8803999999990169E-2</v>
      </c>
      <c r="G2988" s="52">
        <v>2.6463591999995605E-2</v>
      </c>
      <c r="H2988" s="52">
        <v>7.8861504159982547E-3</v>
      </c>
      <c r="I2988" s="52">
        <v>2.3500728239673496E-3</v>
      </c>
    </row>
    <row r="2989" spans="3:9" hidden="1" x14ac:dyDescent="0.5">
      <c r="C2989" s="52">
        <v>0.29809999999998349</v>
      </c>
      <c r="E2989" s="52">
        <v>0.29809999999998349</v>
      </c>
      <c r="F2989" s="52">
        <v>8.8863609999990156E-2</v>
      </c>
      <c r="G2989" s="52">
        <v>2.6490242140995598E-2</v>
      </c>
      <c r="H2989" s="52">
        <v>7.8967411822303511E-3</v>
      </c>
      <c r="I2989" s="52">
        <v>2.3540185464227372E-3</v>
      </c>
    </row>
    <row r="2990" spans="3:9" hidden="1" x14ac:dyDescent="0.5">
      <c r="C2990" s="52">
        <v>0.29819999999998348</v>
      </c>
      <c r="E2990" s="52">
        <v>0.29819999999998348</v>
      </c>
      <c r="F2990" s="52">
        <v>8.8923239999990147E-2</v>
      </c>
      <c r="G2990" s="52">
        <v>2.6516910167995594E-2</v>
      </c>
      <c r="H2990" s="52">
        <v>7.9073426120958475E-3</v>
      </c>
      <c r="I2990" s="52">
        <v>2.3579695669268511E-3</v>
      </c>
    </row>
    <row r="2991" spans="3:9" hidden="1" x14ac:dyDescent="0.5">
      <c r="C2991" s="52">
        <v>0.29829999999998347</v>
      </c>
      <c r="E2991" s="52">
        <v>0.29829999999998347</v>
      </c>
      <c r="F2991" s="52">
        <v>8.8982889999990142E-2</v>
      </c>
      <c r="G2991" s="52">
        <v>2.6543596086995587E-2</v>
      </c>
      <c r="H2991" s="52">
        <v>7.9179547127503462E-3</v>
      </c>
      <c r="I2991" s="52">
        <v>2.3619258908132972E-3</v>
      </c>
    </row>
    <row r="2992" spans="3:9" hidden="1" x14ac:dyDescent="0.5">
      <c r="C2992" s="52">
        <v>0.29839999999998346</v>
      </c>
      <c r="E2992" s="52">
        <v>0.29839999999998346</v>
      </c>
      <c r="F2992" s="52">
        <v>8.9042559999990126E-2</v>
      </c>
      <c r="G2992" s="52">
        <v>2.6570299903995582E-2</v>
      </c>
      <c r="H2992" s="52">
        <v>7.928577491351842E-3</v>
      </c>
      <c r="I2992" s="52">
        <v>2.3658875234192586E-3</v>
      </c>
    </row>
    <row r="2993" spans="3:9" hidden="1" x14ac:dyDescent="0.5">
      <c r="C2993" s="52">
        <v>0.29849999999998345</v>
      </c>
      <c r="E2993" s="52">
        <v>0.29849999999998345</v>
      </c>
      <c r="F2993" s="52">
        <v>8.9102249999990113E-2</v>
      </c>
      <c r="G2993" s="52">
        <v>2.6597021624995575E-2</v>
      </c>
      <c r="H2993" s="52">
        <v>7.9392109550607375E-3</v>
      </c>
      <c r="I2993" s="52">
        <v>2.3698544700854985E-3</v>
      </c>
    </row>
    <row r="2994" spans="3:9" hidden="1" x14ac:dyDescent="0.5">
      <c r="C2994" s="52">
        <v>0.29859999999998343</v>
      </c>
      <c r="E2994" s="52">
        <v>0.29859999999998343</v>
      </c>
      <c r="F2994" s="52">
        <v>8.9161959999990104E-2</v>
      </c>
      <c r="G2994" s="52">
        <v>2.6623761255995568E-2</v>
      </c>
      <c r="H2994" s="52">
        <v>7.9498551110398358E-3</v>
      </c>
      <c r="I2994" s="52">
        <v>2.3738267361563632E-3</v>
      </c>
    </row>
    <row r="2995" spans="3:9" hidden="1" x14ac:dyDescent="0.5">
      <c r="C2995" s="52">
        <v>0.29869999999998342</v>
      </c>
      <c r="E2995" s="52">
        <v>0.29869999999998342</v>
      </c>
      <c r="F2995" s="52">
        <v>8.9221689999990098E-2</v>
      </c>
      <c r="G2995" s="52">
        <v>2.6650518802995564E-2</v>
      </c>
      <c r="H2995" s="52">
        <v>7.9605099664543325E-3</v>
      </c>
      <c r="I2995" s="52">
        <v>2.3778043269797773E-3</v>
      </c>
    </row>
    <row r="2996" spans="3:9" hidden="1" x14ac:dyDescent="0.5">
      <c r="C2996" s="52">
        <v>0.29879999999998341</v>
      </c>
      <c r="E2996" s="52">
        <v>0.29879999999998341</v>
      </c>
      <c r="F2996" s="52">
        <v>8.9281439999990081E-2</v>
      </c>
      <c r="G2996" s="52">
        <v>2.6677294271995555E-2</v>
      </c>
      <c r="H2996" s="52">
        <v>7.9711755284718293E-3</v>
      </c>
      <c r="I2996" s="52">
        <v>2.3817872479072505E-3</v>
      </c>
    </row>
    <row r="2997" spans="3:9" hidden="1" x14ac:dyDescent="0.5">
      <c r="C2997" s="52">
        <v>0.2988999999999834</v>
      </c>
      <c r="E2997" s="52">
        <v>0.2988999999999834</v>
      </c>
      <c r="F2997" s="52">
        <v>8.9341209999990082E-2</v>
      </c>
      <c r="G2997" s="52">
        <v>2.6704087668995551E-2</v>
      </c>
      <c r="H2997" s="52">
        <v>7.9818518042623285E-3</v>
      </c>
      <c r="I2997" s="52">
        <v>2.3857755042938776E-3</v>
      </c>
    </row>
    <row r="2998" spans="3:9" hidden="1" x14ac:dyDescent="0.5">
      <c r="C2998" s="52">
        <v>0.29899999999998339</v>
      </c>
      <c r="E2998" s="52">
        <v>0.29899999999998339</v>
      </c>
      <c r="F2998" s="52">
        <v>8.9400999999990072E-2</v>
      </c>
      <c r="G2998" s="52">
        <v>2.6730898999995548E-2</v>
      </c>
      <c r="H2998" s="52">
        <v>7.9925388009982248E-3</v>
      </c>
      <c r="I2998" s="52">
        <v>2.3897691014983366E-3</v>
      </c>
    </row>
    <row r="2999" spans="3:9" hidden="1" x14ac:dyDescent="0.5">
      <c r="C2999" s="52">
        <v>0.29909999999998338</v>
      </c>
      <c r="E2999" s="52">
        <v>0.29909999999998338</v>
      </c>
      <c r="F2999" s="52">
        <v>8.9460809999990051E-2</v>
      </c>
      <c r="G2999" s="52">
        <v>2.6757728270995536E-2</v>
      </c>
      <c r="H2999" s="52">
        <v>8.0032365258543205E-3</v>
      </c>
      <c r="I2999" s="52">
        <v>2.3937680448828944E-3</v>
      </c>
    </row>
    <row r="3000" spans="3:9" hidden="1" x14ac:dyDescent="0.5">
      <c r="C3000" s="52">
        <v>0.29919999999998337</v>
      </c>
      <c r="E3000" s="52">
        <v>0.29919999999998337</v>
      </c>
      <c r="F3000" s="52">
        <v>8.9520639999990048E-2</v>
      </c>
      <c r="G3000" s="52">
        <v>2.6784575487995534E-2</v>
      </c>
      <c r="H3000" s="52">
        <v>8.0139449860078191E-3</v>
      </c>
      <c r="I3000" s="52">
        <v>2.397772339813406E-3</v>
      </c>
    </row>
    <row r="3001" spans="3:9" hidden="1" x14ac:dyDescent="0.5">
      <c r="C3001" s="52">
        <v>0.29929999999998336</v>
      </c>
      <c r="E3001" s="52">
        <v>0.29929999999998336</v>
      </c>
      <c r="F3001" s="52">
        <v>8.9580489999990034E-2</v>
      </c>
      <c r="G3001" s="52">
        <v>2.6811440656995526E-2</v>
      </c>
      <c r="H3001" s="52">
        <v>8.0246641886383141E-3</v>
      </c>
      <c r="I3001" s="52">
        <v>2.4017819916593137E-3</v>
      </c>
    </row>
    <row r="3002" spans="3:9" hidden="1" x14ac:dyDescent="0.5">
      <c r="C3002" s="52">
        <v>0.29939999999998335</v>
      </c>
      <c r="E3002" s="52">
        <v>0.29939999999998335</v>
      </c>
      <c r="F3002" s="52">
        <v>8.9640359999990024E-2</v>
      </c>
      <c r="G3002" s="52">
        <v>2.6838323783995522E-2</v>
      </c>
      <c r="H3002" s="52">
        <v>8.0353941409278123E-3</v>
      </c>
      <c r="I3002" s="52">
        <v>2.4057970057936532E-3</v>
      </c>
    </row>
    <row r="3003" spans="3:9" hidden="1" x14ac:dyDescent="0.5">
      <c r="C3003" s="52">
        <v>0.29949999999998334</v>
      </c>
      <c r="E3003" s="52">
        <v>0.29949999999998334</v>
      </c>
      <c r="F3003" s="52">
        <v>8.9700249999990017E-2</v>
      </c>
      <c r="G3003" s="52">
        <v>2.6865224874995514E-2</v>
      </c>
      <c r="H3003" s="52">
        <v>8.0461348500607092E-3</v>
      </c>
      <c r="I3003" s="52">
        <v>2.4098173875930482E-3</v>
      </c>
    </row>
    <row r="3004" spans="3:9" hidden="1" x14ac:dyDescent="0.5">
      <c r="C3004" s="52">
        <v>0.29959999999998332</v>
      </c>
      <c r="E3004" s="52">
        <v>0.29959999999998332</v>
      </c>
      <c r="F3004" s="52">
        <v>8.9760159999990013E-2</v>
      </c>
      <c r="G3004" s="52">
        <v>2.6892143935995511E-2</v>
      </c>
      <c r="H3004" s="52">
        <v>8.056886323223808E-3</v>
      </c>
      <c r="I3004" s="52">
        <v>2.4138431424377185E-3</v>
      </c>
    </row>
    <row r="3005" spans="3:9" hidden="1" x14ac:dyDescent="0.5">
      <c r="C3005" s="52">
        <v>0.29969999999998331</v>
      </c>
      <c r="E3005" s="52">
        <v>0.29969999999998331</v>
      </c>
      <c r="F3005" s="52">
        <v>8.9820089999989999E-2</v>
      </c>
      <c r="G3005" s="52">
        <v>2.6919080972995505E-2</v>
      </c>
      <c r="H3005" s="52">
        <v>8.0676485676063042E-3</v>
      </c>
      <c r="I3005" s="52">
        <v>2.4178742757114749E-3</v>
      </c>
    </row>
    <row r="3006" spans="3:9" hidden="1" x14ac:dyDescent="0.5">
      <c r="C3006" s="52">
        <v>0.2997999999999833</v>
      </c>
      <c r="E3006" s="52">
        <v>0.2997999999999833</v>
      </c>
      <c r="F3006" s="52">
        <v>8.9880039999989988E-2</v>
      </c>
      <c r="G3006" s="52">
        <v>2.6946035991995496E-2</v>
      </c>
      <c r="H3006" s="52">
        <v>8.0784215903998008E-3</v>
      </c>
      <c r="I3006" s="52">
        <v>2.4219107928017255E-3</v>
      </c>
    </row>
    <row r="3007" spans="3:9" hidden="1" x14ac:dyDescent="0.5">
      <c r="C3007" s="52">
        <v>0.29989999999998329</v>
      </c>
      <c r="E3007" s="52">
        <v>0.29989999999998329</v>
      </c>
      <c r="F3007" s="52">
        <v>8.9940009999989981E-2</v>
      </c>
      <c r="G3007" s="52">
        <v>2.6973008998995494E-2</v>
      </c>
      <c r="H3007" s="52">
        <v>8.0892053987982986E-3</v>
      </c>
      <c r="I3007" s="52">
        <v>2.4259526990994744E-3</v>
      </c>
    </row>
    <row r="3008" spans="3:9" hidden="1" x14ac:dyDescent="0.5">
      <c r="C3008" s="52">
        <v>0.29999999999998328</v>
      </c>
      <c r="E3008" s="52">
        <v>0.29999999999998328</v>
      </c>
      <c r="F3008" s="52">
        <v>8.9999999999989963E-2</v>
      </c>
      <c r="G3008" s="52">
        <v>2.6999999999995482E-2</v>
      </c>
      <c r="H3008" s="52">
        <v>8.0999999999981937E-3</v>
      </c>
      <c r="I3008" s="52">
        <v>2.4299999999993229E-3</v>
      </c>
    </row>
    <row r="3009" spans="3:9" hidden="1" x14ac:dyDescent="0.5">
      <c r="C3009" s="52">
        <v>0.30009999999998327</v>
      </c>
      <c r="E3009" s="52">
        <v>0.30009999999998327</v>
      </c>
      <c r="F3009" s="52">
        <v>9.0060009999989962E-2</v>
      </c>
      <c r="G3009" s="52">
        <v>2.7027009000995479E-2</v>
      </c>
      <c r="H3009" s="52">
        <v>8.110805401198292E-3</v>
      </c>
      <c r="I3009" s="52">
        <v>2.4340527008994716E-3</v>
      </c>
    </row>
    <row r="3010" spans="3:9" hidden="1" x14ac:dyDescent="0.5">
      <c r="C3010" s="52">
        <v>0.30019999999998326</v>
      </c>
      <c r="E3010" s="52">
        <v>0.30019999999998326</v>
      </c>
      <c r="F3010" s="52">
        <v>9.0120039999989951E-2</v>
      </c>
      <c r="G3010" s="52">
        <v>2.7054036007995476E-2</v>
      </c>
      <c r="H3010" s="52">
        <v>8.1216216095997881E-3</v>
      </c>
      <c r="I3010" s="52">
        <v>2.4381108072017202E-3</v>
      </c>
    </row>
    <row r="3011" spans="3:9" hidden="1" x14ac:dyDescent="0.5">
      <c r="C3011" s="52">
        <v>0.30029999999998325</v>
      </c>
      <c r="E3011" s="52">
        <v>0.30029999999998325</v>
      </c>
      <c r="F3011" s="52">
        <v>9.0180089999989943E-2</v>
      </c>
      <c r="G3011" s="52">
        <v>2.7081081026995468E-2</v>
      </c>
      <c r="H3011" s="52">
        <v>8.1324486324062858E-3</v>
      </c>
      <c r="I3011" s="52">
        <v>2.4421743243114714E-3</v>
      </c>
    </row>
    <row r="3012" spans="3:9" hidden="1" x14ac:dyDescent="0.5">
      <c r="C3012" s="52">
        <v>0.30039999999998324</v>
      </c>
      <c r="E3012" s="52">
        <v>0.30039999999998324</v>
      </c>
      <c r="F3012" s="52">
        <v>9.0240159999989925E-2</v>
      </c>
      <c r="G3012" s="52">
        <v>2.7108144063995459E-2</v>
      </c>
      <c r="H3012" s="52">
        <v>8.1432864768237814E-3</v>
      </c>
      <c r="I3012" s="52">
        <v>2.4462432576377274E-3</v>
      </c>
    </row>
    <row r="3013" spans="3:9" hidden="1" x14ac:dyDescent="0.5">
      <c r="C3013" s="52">
        <v>0.30049999999998322</v>
      </c>
      <c r="E3013" s="52">
        <v>0.30049999999998322</v>
      </c>
      <c r="F3013" s="52">
        <v>9.0300249999989923E-2</v>
      </c>
      <c r="G3013" s="52">
        <v>2.7135225124995457E-2</v>
      </c>
      <c r="H3013" s="52">
        <v>8.1541351500606808E-3</v>
      </c>
      <c r="I3013" s="52">
        <v>2.4503176125930978E-3</v>
      </c>
    </row>
    <row r="3014" spans="3:9" hidden="1" x14ac:dyDescent="0.5">
      <c r="C3014" s="52">
        <v>0.30059999999998321</v>
      </c>
      <c r="E3014" s="52">
        <v>0.30059999999998321</v>
      </c>
      <c r="F3014" s="52">
        <v>9.0360359999989912E-2</v>
      </c>
      <c r="G3014" s="52">
        <v>2.7162324215995452E-2</v>
      </c>
      <c r="H3014" s="52">
        <v>8.1649946593277765E-3</v>
      </c>
      <c r="I3014" s="52">
        <v>2.4543973945937926E-3</v>
      </c>
    </row>
    <row r="3015" spans="3:9" hidden="1" x14ac:dyDescent="0.5">
      <c r="C3015" s="52">
        <v>0.3006999999999832</v>
      </c>
      <c r="E3015" s="52">
        <v>0.3006999999999832</v>
      </c>
      <c r="F3015" s="52">
        <v>9.0420489999989903E-2</v>
      </c>
      <c r="G3015" s="52">
        <v>2.7189441342995446E-2</v>
      </c>
      <c r="H3015" s="52">
        <v>8.1758650118382743E-3</v>
      </c>
      <c r="I3015" s="52">
        <v>2.4584826090596318E-3</v>
      </c>
    </row>
    <row r="3016" spans="3:9" hidden="1" x14ac:dyDescent="0.5">
      <c r="C3016" s="52">
        <v>0.30079999999998319</v>
      </c>
      <c r="E3016" s="52">
        <v>0.30079999999998319</v>
      </c>
      <c r="F3016" s="52">
        <v>9.0480639999989884E-2</v>
      </c>
      <c r="G3016" s="52">
        <v>2.7216576511995435E-2</v>
      </c>
      <c r="H3016" s="52">
        <v>8.1867462148077687E-3</v>
      </c>
      <c r="I3016" s="52">
        <v>2.4625732614140393E-3</v>
      </c>
    </row>
    <row r="3017" spans="3:9" hidden="1" x14ac:dyDescent="0.5">
      <c r="C3017" s="52">
        <v>0.30089999999998318</v>
      </c>
      <c r="E3017" s="52">
        <v>0.30089999999998318</v>
      </c>
      <c r="F3017" s="52">
        <v>9.0540809999989882E-2</v>
      </c>
      <c r="G3017" s="52">
        <v>2.7243729728995431E-2</v>
      </c>
      <c r="H3017" s="52">
        <v>8.1976382754542672E-3</v>
      </c>
      <c r="I3017" s="52">
        <v>2.466669357084051E-3</v>
      </c>
    </row>
    <row r="3018" spans="3:9" hidden="1" x14ac:dyDescent="0.5">
      <c r="C3018" s="52">
        <v>0.30099999999998317</v>
      </c>
      <c r="E3018" s="52">
        <v>0.30099999999998317</v>
      </c>
      <c r="F3018" s="52">
        <v>9.060099999998987E-2</v>
      </c>
      <c r="G3018" s="52">
        <v>2.7270900999995427E-2</v>
      </c>
      <c r="H3018" s="52">
        <v>8.208541200998164E-3</v>
      </c>
      <c r="I3018" s="52">
        <v>2.470770901500309E-3</v>
      </c>
    </row>
    <row r="3019" spans="3:9" hidden="1" x14ac:dyDescent="0.5">
      <c r="C3019" s="52">
        <v>0.30109999999998316</v>
      </c>
      <c r="E3019" s="52">
        <v>0.30109999999998316</v>
      </c>
      <c r="F3019" s="52">
        <v>9.0661209999989861E-2</v>
      </c>
      <c r="G3019" s="52">
        <v>2.7298090330995419E-2</v>
      </c>
      <c r="H3019" s="52">
        <v>8.2194549986622616E-3</v>
      </c>
      <c r="I3019" s="52">
        <v>2.4748779000970684E-3</v>
      </c>
    </row>
    <row r="3020" spans="3:9" hidden="1" x14ac:dyDescent="0.5">
      <c r="C3020" s="52">
        <v>0.30119999999998315</v>
      </c>
      <c r="E3020" s="52">
        <v>0.30119999999998315</v>
      </c>
      <c r="F3020" s="52">
        <v>9.0721439999989842E-2</v>
      </c>
      <c r="G3020" s="52">
        <v>2.7325297727995412E-2</v>
      </c>
      <c r="H3020" s="52">
        <v>8.2303796756717576E-3</v>
      </c>
      <c r="I3020" s="52">
        <v>2.4789903583121945E-3</v>
      </c>
    </row>
    <row r="3021" spans="3:9" hidden="1" x14ac:dyDescent="0.5">
      <c r="C3021" s="52">
        <v>0.30129999999998314</v>
      </c>
      <c r="E3021" s="52">
        <v>0.30129999999998314</v>
      </c>
      <c r="F3021" s="52">
        <v>9.078168999998984E-2</v>
      </c>
      <c r="G3021" s="52">
        <v>2.7352523196995406E-2</v>
      </c>
      <c r="H3021" s="52">
        <v>8.2413152392542561E-3</v>
      </c>
      <c r="I3021" s="52">
        <v>2.4831082815871684E-3</v>
      </c>
    </row>
    <row r="3022" spans="3:9" hidden="1" x14ac:dyDescent="0.5">
      <c r="C3022" s="52">
        <v>0.30139999999998313</v>
      </c>
      <c r="E3022" s="52">
        <v>0.30139999999998313</v>
      </c>
      <c r="F3022" s="52">
        <v>9.0841959999989827E-2</v>
      </c>
      <c r="G3022" s="52">
        <v>2.73797667439954E-2</v>
      </c>
      <c r="H3022" s="52">
        <v>8.2522616966397514E-3</v>
      </c>
      <c r="I3022" s="52">
        <v>2.487231675367082E-3</v>
      </c>
    </row>
    <row r="3023" spans="3:9" hidden="1" x14ac:dyDescent="0.5">
      <c r="C3023" s="52">
        <v>0.30149999999998311</v>
      </c>
      <c r="E3023" s="52">
        <v>0.30149999999998311</v>
      </c>
      <c r="F3023" s="52">
        <v>9.0902249999989818E-2</v>
      </c>
      <c r="G3023" s="52">
        <v>2.7407028374995396E-2</v>
      </c>
      <c r="H3023" s="52">
        <v>8.2632190550606492E-3</v>
      </c>
      <c r="I3023" s="52">
        <v>2.4913605451006462E-3</v>
      </c>
    </row>
    <row r="3024" spans="3:9" hidden="1" x14ac:dyDescent="0.5">
      <c r="C3024" s="52">
        <v>0.3015999999999831</v>
      </c>
      <c r="E3024" s="52">
        <v>0.3015999999999831</v>
      </c>
      <c r="F3024" s="52">
        <v>9.0962559999989812E-2</v>
      </c>
      <c r="G3024" s="52">
        <v>2.743430809599539E-2</v>
      </c>
      <c r="H3024" s="52">
        <v>8.2741873217517473E-3</v>
      </c>
      <c r="I3024" s="52">
        <v>2.4954948962401871E-3</v>
      </c>
    </row>
    <row r="3025" spans="3:9" hidden="1" x14ac:dyDescent="0.5">
      <c r="C3025" s="52">
        <v>0.30169999999998309</v>
      </c>
      <c r="E3025" s="52">
        <v>0.30169999999998309</v>
      </c>
      <c r="F3025" s="52">
        <v>9.1022889999989795E-2</v>
      </c>
      <c r="G3025" s="52">
        <v>2.7461605912995381E-2</v>
      </c>
      <c r="H3025" s="52">
        <v>8.2851665039502427E-3</v>
      </c>
      <c r="I3025" s="52">
        <v>2.4996347342416481E-3</v>
      </c>
    </row>
    <row r="3026" spans="3:9" hidden="1" x14ac:dyDescent="0.5">
      <c r="C3026" s="52">
        <v>0.30179999999998308</v>
      </c>
      <c r="E3026" s="52">
        <v>0.30179999999998308</v>
      </c>
      <c r="F3026" s="52">
        <v>9.1083239999989782E-2</v>
      </c>
      <c r="G3026" s="52">
        <v>2.7488921831995375E-2</v>
      </c>
      <c r="H3026" s="52">
        <v>8.2961566088957384E-3</v>
      </c>
      <c r="I3026" s="52">
        <v>2.5037800645645934E-3</v>
      </c>
    </row>
    <row r="3027" spans="3:9" hidden="1" x14ac:dyDescent="0.5">
      <c r="C3027" s="52">
        <v>0.30189999999998307</v>
      </c>
      <c r="E3027" s="52">
        <v>0.30189999999998307</v>
      </c>
      <c r="F3027" s="52">
        <v>9.1143609999989772E-2</v>
      </c>
      <c r="G3027" s="52">
        <v>2.7516255858995368E-2</v>
      </c>
      <c r="H3027" s="52">
        <v>8.3071576438302347E-3</v>
      </c>
      <c r="I3027" s="52">
        <v>2.5079308926722072E-3</v>
      </c>
    </row>
    <row r="3028" spans="3:9" hidden="1" x14ac:dyDescent="0.5">
      <c r="C3028" s="52">
        <v>0.30199999999998306</v>
      </c>
      <c r="E3028" s="52">
        <v>0.30199999999998306</v>
      </c>
      <c r="F3028" s="52">
        <v>9.1203999999989765E-2</v>
      </c>
      <c r="G3028" s="52">
        <v>2.7543607999995365E-2</v>
      </c>
      <c r="H3028" s="52">
        <v>8.318169615998133E-3</v>
      </c>
      <c r="I3028" s="52">
        <v>2.5120872240312953E-3</v>
      </c>
    </row>
    <row r="3029" spans="3:9" hidden="1" x14ac:dyDescent="0.5">
      <c r="C3029" s="52">
        <v>0.30209999999998305</v>
      </c>
      <c r="E3029" s="52">
        <v>0.30209999999998305</v>
      </c>
      <c r="F3029" s="52">
        <v>9.1264409999989762E-2</v>
      </c>
      <c r="G3029" s="52">
        <v>2.757097826099536E-2</v>
      </c>
      <c r="H3029" s="52">
        <v>8.3291925326462318E-3</v>
      </c>
      <c r="I3029" s="52">
        <v>2.5162490641122853E-3</v>
      </c>
    </row>
    <row r="3030" spans="3:9" hidden="1" x14ac:dyDescent="0.5">
      <c r="C3030" s="52">
        <v>0.30219999999998304</v>
      </c>
      <c r="E3030" s="52">
        <v>0.30219999999998304</v>
      </c>
      <c r="F3030" s="52">
        <v>9.1324839999989749E-2</v>
      </c>
      <c r="G3030" s="52">
        <v>2.7598366647995354E-2</v>
      </c>
      <c r="H3030" s="52">
        <v>8.3402264010237273E-3</v>
      </c>
      <c r="I3030" s="52">
        <v>2.5204164183892288E-3</v>
      </c>
    </row>
    <row r="3031" spans="3:9" hidden="1" x14ac:dyDescent="0.5">
      <c r="C3031" s="52">
        <v>0.30229999999998303</v>
      </c>
      <c r="E3031" s="52">
        <v>0.30229999999998303</v>
      </c>
      <c r="F3031" s="52">
        <v>9.1385289999989738E-2</v>
      </c>
      <c r="G3031" s="52">
        <v>2.7625773166995347E-2</v>
      </c>
      <c r="H3031" s="52">
        <v>8.351271228382225E-3</v>
      </c>
      <c r="I3031" s="52">
        <v>2.524589292339805E-3</v>
      </c>
    </row>
    <row r="3032" spans="3:9" hidden="1" x14ac:dyDescent="0.5">
      <c r="C3032" s="52">
        <v>0.30239999999998302</v>
      </c>
      <c r="E3032" s="52">
        <v>0.30239999999998302</v>
      </c>
      <c r="F3032" s="52">
        <v>9.1445759999989731E-2</v>
      </c>
      <c r="G3032" s="52">
        <v>2.7653197823995342E-2</v>
      </c>
      <c r="H3032" s="52">
        <v>8.3623270219757226E-3</v>
      </c>
      <c r="I3032" s="52">
        <v>2.5287676914453163E-3</v>
      </c>
    </row>
    <row r="3033" spans="3:9" hidden="1" x14ac:dyDescent="0.5">
      <c r="C3033" s="52">
        <v>0.302499999999983</v>
      </c>
      <c r="E3033" s="52">
        <v>0.302499999999983</v>
      </c>
      <c r="F3033" s="52">
        <v>9.1506249999989714E-2</v>
      </c>
      <c r="G3033" s="52">
        <v>2.7680640624995333E-2</v>
      </c>
      <c r="H3033" s="52">
        <v>8.373393789060617E-3</v>
      </c>
      <c r="I3033" s="52">
        <v>2.5329516211906942E-3</v>
      </c>
    </row>
    <row r="3034" spans="3:9" hidden="1" x14ac:dyDescent="0.5">
      <c r="C3034" s="52">
        <v>0.30259999999998299</v>
      </c>
      <c r="E3034" s="52">
        <v>0.30259999999998299</v>
      </c>
      <c r="F3034" s="52">
        <v>9.1566759999989714E-2</v>
      </c>
      <c r="G3034" s="52">
        <v>2.770810157599533E-2</v>
      </c>
      <c r="H3034" s="52">
        <v>8.3844715368957164E-3</v>
      </c>
      <c r="I3034" s="52">
        <v>2.5371410870645011E-3</v>
      </c>
    </row>
    <row r="3035" spans="3:9" hidden="1" x14ac:dyDescent="0.5">
      <c r="C3035" s="52">
        <v>0.30269999999998298</v>
      </c>
      <c r="E3035" s="52">
        <v>0.30269999999998298</v>
      </c>
      <c r="F3035" s="52">
        <v>9.1627289999989703E-2</v>
      </c>
      <c r="G3035" s="52">
        <v>2.7735580682995323E-2</v>
      </c>
      <c r="H3035" s="52">
        <v>8.3955602727422123E-3</v>
      </c>
      <c r="I3035" s="52">
        <v>2.5413360945589249E-3</v>
      </c>
    </row>
    <row r="3036" spans="3:9" hidden="1" x14ac:dyDescent="0.5">
      <c r="C3036" s="52">
        <v>0.30279999999998297</v>
      </c>
      <c r="E3036" s="52">
        <v>0.30279999999998297</v>
      </c>
      <c r="F3036" s="52">
        <v>9.1687839999989681E-2</v>
      </c>
      <c r="G3036" s="52">
        <v>2.7763077951995313E-2</v>
      </c>
      <c r="H3036" s="52">
        <v>8.4066600038637078E-3</v>
      </c>
      <c r="I3036" s="52">
        <v>2.5455366491697875E-3</v>
      </c>
    </row>
    <row r="3037" spans="3:9" hidden="1" x14ac:dyDescent="0.5">
      <c r="C3037" s="52">
        <v>0.30289999999998296</v>
      </c>
      <c r="E3037" s="52">
        <v>0.30289999999998296</v>
      </c>
      <c r="F3037" s="52">
        <v>9.1748409999989677E-2</v>
      </c>
      <c r="G3037" s="52">
        <v>2.7790593388995311E-2</v>
      </c>
      <c r="H3037" s="52">
        <v>8.4177707375262065E-3</v>
      </c>
      <c r="I3037" s="52">
        <v>2.5497427563965446E-3</v>
      </c>
    </row>
    <row r="3038" spans="3:9" hidden="1" x14ac:dyDescent="0.5">
      <c r="C3038" s="52">
        <v>0.30299999999998295</v>
      </c>
      <c r="E3038" s="52">
        <v>0.30299999999998295</v>
      </c>
      <c r="F3038" s="52">
        <v>9.1808999999989663E-2</v>
      </c>
      <c r="G3038" s="52">
        <v>2.7818126999995304E-2</v>
      </c>
      <c r="H3038" s="52">
        <v>8.4288924809981011E-3</v>
      </c>
      <c r="I3038" s="52">
        <v>2.5539544217422811E-3</v>
      </c>
    </row>
    <row r="3039" spans="3:9" hidden="1" x14ac:dyDescent="0.5">
      <c r="C3039" s="52">
        <v>0.30309999999998294</v>
      </c>
      <c r="E3039" s="52">
        <v>0.30309999999998294</v>
      </c>
      <c r="F3039" s="52">
        <v>9.1869609999989651E-2</v>
      </c>
      <c r="G3039" s="52">
        <v>2.7845678790995296E-2</v>
      </c>
      <c r="H3039" s="52">
        <v>8.4400252415501986E-3</v>
      </c>
      <c r="I3039" s="52">
        <v>2.5581716507137213E-3</v>
      </c>
    </row>
    <row r="3040" spans="3:9" hidden="1" x14ac:dyDescent="0.5">
      <c r="C3040" s="52">
        <v>0.30319999999998293</v>
      </c>
      <c r="E3040" s="52">
        <v>0.30319999999998293</v>
      </c>
      <c r="F3040" s="52">
        <v>9.1930239999989644E-2</v>
      </c>
      <c r="G3040" s="52">
        <v>2.7873248767995292E-2</v>
      </c>
      <c r="H3040" s="52">
        <v>8.4511690264556967E-3</v>
      </c>
      <c r="I3040" s="52">
        <v>2.5623944488212228E-3</v>
      </c>
    </row>
    <row r="3041" spans="3:9" hidden="1" x14ac:dyDescent="0.5">
      <c r="C3041" s="52">
        <v>0.30329999999998292</v>
      </c>
      <c r="E3041" s="52">
        <v>0.30329999999998292</v>
      </c>
      <c r="F3041" s="52">
        <v>9.1990889999989639E-2</v>
      </c>
      <c r="G3041" s="52">
        <v>2.7900836936995285E-2</v>
      </c>
      <c r="H3041" s="52">
        <v>8.462323842990194E-3</v>
      </c>
      <c r="I3041" s="52">
        <v>2.5666228215787813E-3</v>
      </c>
    </row>
    <row r="3042" spans="3:9" hidden="1" x14ac:dyDescent="0.5">
      <c r="C3042" s="52">
        <v>0.30339999999998291</v>
      </c>
      <c r="E3042" s="52">
        <v>0.30339999999998291</v>
      </c>
      <c r="F3042" s="52">
        <v>9.2051559999989624E-2</v>
      </c>
      <c r="G3042" s="52">
        <v>2.7928443303995278E-2</v>
      </c>
      <c r="H3042" s="52">
        <v>8.4734896984316899E-3</v>
      </c>
      <c r="I3042" s="52">
        <v>2.5708567745040298E-3</v>
      </c>
    </row>
    <row r="3043" spans="3:9" hidden="1" x14ac:dyDescent="0.5">
      <c r="C3043" s="52">
        <v>0.30349999999998289</v>
      </c>
      <c r="E3043" s="52">
        <v>0.30349999999998289</v>
      </c>
      <c r="F3043" s="52">
        <v>9.2112249999989612E-2</v>
      </c>
      <c r="G3043" s="52">
        <v>2.7956067874995272E-2</v>
      </c>
      <c r="H3043" s="52">
        <v>8.4846666000605864E-3</v>
      </c>
      <c r="I3043" s="52">
        <v>2.5750963131182429E-3</v>
      </c>
    </row>
    <row r="3044" spans="3:9" hidden="1" x14ac:dyDescent="0.5">
      <c r="C3044" s="52">
        <v>0.30359999999998288</v>
      </c>
      <c r="E3044" s="52">
        <v>0.30359999999998288</v>
      </c>
      <c r="F3044" s="52">
        <v>9.2172959999989604E-2</v>
      </c>
      <c r="G3044" s="52">
        <v>2.7983710655995267E-2</v>
      </c>
      <c r="H3044" s="52">
        <v>8.4958545551596827E-3</v>
      </c>
      <c r="I3044" s="52">
        <v>2.5793414429463343E-3</v>
      </c>
    </row>
    <row r="3045" spans="3:9" hidden="1" x14ac:dyDescent="0.5">
      <c r="C3045" s="52">
        <v>0.30369999999998287</v>
      </c>
      <c r="E3045" s="52">
        <v>0.30369999999998287</v>
      </c>
      <c r="F3045" s="52">
        <v>9.2233689999989599E-2</v>
      </c>
      <c r="G3045" s="52">
        <v>2.8011371652995262E-2</v>
      </c>
      <c r="H3045" s="52">
        <v>8.5070535710141809E-3</v>
      </c>
      <c r="I3045" s="52">
        <v>2.5835921695168611E-3</v>
      </c>
    </row>
    <row r="3046" spans="3:9" hidden="1" x14ac:dyDescent="0.5">
      <c r="C3046" s="52">
        <v>0.30379999999998286</v>
      </c>
      <c r="E3046" s="52">
        <v>0.30379999999998286</v>
      </c>
      <c r="F3046" s="52">
        <v>9.2294439999989583E-2</v>
      </c>
      <c r="G3046" s="52">
        <v>2.8039050871995253E-2</v>
      </c>
      <c r="H3046" s="52">
        <v>8.5182636549116768E-3</v>
      </c>
      <c r="I3046" s="52">
        <v>2.5878484983620216E-3</v>
      </c>
    </row>
    <row r="3047" spans="3:9" hidden="1" x14ac:dyDescent="0.5">
      <c r="C3047" s="52">
        <v>0.30389999999998285</v>
      </c>
      <c r="E3047" s="52">
        <v>0.30389999999998285</v>
      </c>
      <c r="F3047" s="52">
        <v>9.2355209999989571E-2</v>
      </c>
      <c r="G3047" s="52">
        <v>2.8066748318995246E-2</v>
      </c>
      <c r="H3047" s="52">
        <v>8.5294848141421742E-3</v>
      </c>
      <c r="I3047" s="52">
        <v>2.5921104350176602E-3</v>
      </c>
    </row>
    <row r="3048" spans="3:9" hidden="1" x14ac:dyDescent="0.5">
      <c r="C3048" s="52">
        <v>0.30399999999998284</v>
      </c>
      <c r="E3048" s="52">
        <v>0.30399999999998284</v>
      </c>
      <c r="F3048" s="52">
        <v>9.2415999999989562E-2</v>
      </c>
      <c r="G3048" s="52">
        <v>2.8094463999995239E-2</v>
      </c>
      <c r="H3048" s="52">
        <v>8.5407170559980705E-3</v>
      </c>
      <c r="I3048" s="52">
        <v>2.5963779850232669E-3</v>
      </c>
    </row>
    <row r="3049" spans="3:9" hidden="1" x14ac:dyDescent="0.5">
      <c r="C3049" s="52">
        <v>0.30409999999998283</v>
      </c>
      <c r="E3049" s="52">
        <v>0.30409999999998283</v>
      </c>
      <c r="F3049" s="52">
        <v>9.2476809999989557E-2</v>
      </c>
      <c r="G3049" s="52">
        <v>2.8122197920995236E-2</v>
      </c>
      <c r="H3049" s="52">
        <v>8.5519603877741678E-3</v>
      </c>
      <c r="I3049" s="52">
        <v>2.6006511539219774E-3</v>
      </c>
    </row>
    <row r="3050" spans="3:9" hidden="1" x14ac:dyDescent="0.5">
      <c r="C3050" s="52">
        <v>0.30419999999998282</v>
      </c>
      <c r="E3050" s="52">
        <v>0.30419999999998282</v>
      </c>
      <c r="F3050" s="52">
        <v>9.253763999998954E-2</v>
      </c>
      <c r="G3050" s="52">
        <v>2.8149950087995229E-2</v>
      </c>
      <c r="H3050" s="52">
        <v>8.5632148167676635E-3</v>
      </c>
      <c r="I3050" s="52">
        <v>2.6049299472605762E-3</v>
      </c>
    </row>
    <row r="3051" spans="3:9" hidden="1" x14ac:dyDescent="0.5">
      <c r="C3051" s="52">
        <v>0.30429999999998281</v>
      </c>
      <c r="E3051" s="52">
        <v>0.30429999999998281</v>
      </c>
      <c r="F3051" s="52">
        <v>9.2598489999989542E-2</v>
      </c>
      <c r="G3051" s="52">
        <v>2.8177720506995227E-2</v>
      </c>
      <c r="H3051" s="52">
        <v>8.574480350278163E-3</v>
      </c>
      <c r="I3051" s="52">
        <v>2.6092143705894978E-3</v>
      </c>
    </row>
    <row r="3052" spans="3:9" hidden="1" x14ac:dyDescent="0.5">
      <c r="C3052" s="52">
        <v>0.3043999999999828</v>
      </c>
      <c r="E3052" s="52">
        <v>0.3043999999999828</v>
      </c>
      <c r="F3052" s="52">
        <v>9.2659359999989532E-2</v>
      </c>
      <c r="G3052" s="52">
        <v>2.8205509183995219E-2</v>
      </c>
      <c r="H3052" s="52">
        <v>8.5857569956076605E-3</v>
      </c>
      <c r="I3052" s="52">
        <v>2.6135044294628242E-3</v>
      </c>
    </row>
    <row r="3053" spans="3:9" hidden="1" x14ac:dyDescent="0.5">
      <c r="C3053" s="52">
        <v>0.30449999999998278</v>
      </c>
      <c r="E3053" s="52">
        <v>0.30449999999998278</v>
      </c>
      <c r="F3053" s="52">
        <v>9.2720249999989512E-2</v>
      </c>
      <c r="G3053" s="52">
        <v>2.823331612499521E-2</v>
      </c>
      <c r="H3053" s="52">
        <v>8.597044760060556E-3</v>
      </c>
      <c r="I3053" s="52">
        <v>2.6178001294382912E-3</v>
      </c>
    </row>
    <row r="3054" spans="3:9" hidden="1" x14ac:dyDescent="0.5">
      <c r="C3054" s="52">
        <v>0.30459999999998277</v>
      </c>
      <c r="E3054" s="52">
        <v>0.30459999999998277</v>
      </c>
      <c r="F3054" s="52">
        <v>9.278115999998951E-2</v>
      </c>
      <c r="G3054" s="52">
        <v>2.8261141335995207E-2</v>
      </c>
      <c r="H3054" s="52">
        <v>8.6083436509436541E-3</v>
      </c>
      <c r="I3054" s="52">
        <v>2.6221014760772886E-3</v>
      </c>
    </row>
    <row r="3055" spans="3:9" hidden="1" x14ac:dyDescent="0.5">
      <c r="C3055" s="52">
        <v>0.30469999999998276</v>
      </c>
      <c r="E3055" s="52">
        <v>0.30469999999998276</v>
      </c>
      <c r="F3055" s="52">
        <v>9.2842089999989497E-2</v>
      </c>
      <c r="G3055" s="52">
        <v>2.8288984822995199E-2</v>
      </c>
      <c r="H3055" s="52">
        <v>8.6196536755661496E-3</v>
      </c>
      <c r="I3055" s="52">
        <v>2.6264084749448571E-3</v>
      </c>
    </row>
    <row r="3056" spans="3:9" hidden="1" x14ac:dyDescent="0.5">
      <c r="C3056" s="52">
        <v>0.30479999999998275</v>
      </c>
      <c r="E3056" s="52">
        <v>0.30479999999998275</v>
      </c>
      <c r="F3056" s="52">
        <v>9.2903039999989487E-2</v>
      </c>
      <c r="G3056" s="52">
        <v>2.8316846591995192E-2</v>
      </c>
      <c r="H3056" s="52">
        <v>8.630974841239647E-3</v>
      </c>
      <c r="I3056" s="52">
        <v>2.6307211316096957E-3</v>
      </c>
    </row>
    <row r="3057" spans="3:9" hidden="1" x14ac:dyDescent="0.5">
      <c r="C3057" s="52">
        <v>0.30489999999998274</v>
      </c>
      <c r="E3057" s="52">
        <v>0.30489999999998274</v>
      </c>
      <c r="F3057" s="52">
        <v>9.296400999998948E-2</v>
      </c>
      <c r="G3057" s="52">
        <v>2.8344726648995188E-2</v>
      </c>
      <c r="H3057" s="52">
        <v>8.6423071552781446E-3</v>
      </c>
      <c r="I3057" s="52">
        <v>2.635039451644157E-3</v>
      </c>
    </row>
    <row r="3058" spans="3:9" hidden="1" x14ac:dyDescent="0.5">
      <c r="C3058" s="52">
        <v>0.30499999999998273</v>
      </c>
      <c r="E3058" s="52">
        <v>0.30499999999998273</v>
      </c>
      <c r="F3058" s="52">
        <v>9.3024999999989463E-2</v>
      </c>
      <c r="G3058" s="52">
        <v>2.8372624999995179E-2</v>
      </c>
      <c r="H3058" s="52">
        <v>8.65365062499804E-3</v>
      </c>
      <c r="I3058" s="52">
        <v>2.6393634406242528E-3</v>
      </c>
    </row>
    <row r="3059" spans="3:9" hidden="1" x14ac:dyDescent="0.5">
      <c r="C3059" s="52">
        <v>0.30509999999998272</v>
      </c>
      <c r="E3059" s="52">
        <v>0.30509999999998272</v>
      </c>
      <c r="F3059" s="52">
        <v>9.308600999998945E-2</v>
      </c>
      <c r="G3059" s="52">
        <v>2.8400541650995172E-2</v>
      </c>
      <c r="H3059" s="52">
        <v>8.6650052577181367E-3</v>
      </c>
      <c r="I3059" s="52">
        <v>2.6436931041296536E-3</v>
      </c>
    </row>
    <row r="3060" spans="3:9" hidden="1" x14ac:dyDescent="0.5">
      <c r="C3060" s="52">
        <v>0.30519999999998271</v>
      </c>
      <c r="E3060" s="52">
        <v>0.30519999999998271</v>
      </c>
      <c r="F3060" s="52">
        <v>9.3147039999989439E-2</v>
      </c>
      <c r="G3060" s="52">
        <v>2.8428476607995166E-2</v>
      </c>
      <c r="H3060" s="52">
        <v>8.6763710607596321E-3</v>
      </c>
      <c r="I3060" s="52">
        <v>2.6480284477436895E-3</v>
      </c>
    </row>
    <row r="3061" spans="3:9" hidden="1" x14ac:dyDescent="0.5">
      <c r="C3061" s="52">
        <v>0.3052999999999827</v>
      </c>
      <c r="E3061" s="52">
        <v>0.3052999999999827</v>
      </c>
      <c r="F3061" s="52">
        <v>9.3208089999989432E-2</v>
      </c>
      <c r="G3061" s="52">
        <v>2.8456429876995162E-2</v>
      </c>
      <c r="H3061" s="52">
        <v>8.6877480414461299E-3</v>
      </c>
      <c r="I3061" s="52">
        <v>2.6523694770533533E-3</v>
      </c>
    </row>
    <row r="3062" spans="3:9" hidden="1" x14ac:dyDescent="0.5">
      <c r="C3062" s="52">
        <v>0.30539999999998269</v>
      </c>
      <c r="E3062" s="52">
        <v>0.30539999999998269</v>
      </c>
      <c r="F3062" s="52">
        <v>9.3269159999989429E-2</v>
      </c>
      <c r="G3062" s="52">
        <v>2.8484401463995158E-2</v>
      </c>
      <c r="H3062" s="52">
        <v>8.6991362071036273E-3</v>
      </c>
      <c r="I3062" s="52">
        <v>2.656716197649297E-3</v>
      </c>
    </row>
    <row r="3063" spans="3:9" hidden="1" x14ac:dyDescent="0.5">
      <c r="C3063" s="52">
        <v>0.30549999999998267</v>
      </c>
      <c r="E3063" s="52">
        <v>0.30549999999998267</v>
      </c>
      <c r="F3063" s="52">
        <v>9.3330249999989415E-2</v>
      </c>
      <c r="G3063" s="52">
        <v>2.8512391374995148E-2</v>
      </c>
      <c r="H3063" s="52">
        <v>8.7105355650605246E-3</v>
      </c>
      <c r="I3063" s="52">
        <v>2.6610686151258395E-3</v>
      </c>
    </row>
    <row r="3064" spans="3:9" hidden="1" x14ac:dyDescent="0.5">
      <c r="C3064" s="52">
        <v>0.30559999999998266</v>
      </c>
      <c r="E3064" s="52">
        <v>0.30559999999998266</v>
      </c>
      <c r="F3064" s="52">
        <v>9.3391359999989404E-2</v>
      </c>
      <c r="G3064" s="52">
        <v>2.8540399615995141E-2</v>
      </c>
      <c r="H3064" s="52">
        <v>8.7219461226476207E-3</v>
      </c>
      <c r="I3064" s="52">
        <v>2.6654267350809616E-3</v>
      </c>
    </row>
    <row r="3065" spans="3:9" hidden="1" x14ac:dyDescent="0.5">
      <c r="C3065" s="52">
        <v>0.30569999999998265</v>
      </c>
      <c r="E3065" s="52">
        <v>0.30569999999998265</v>
      </c>
      <c r="F3065" s="52">
        <v>9.3452489999989397E-2</v>
      </c>
      <c r="G3065" s="52">
        <v>2.8568426192995138E-2</v>
      </c>
      <c r="H3065" s="52">
        <v>8.7333678871981176E-3</v>
      </c>
      <c r="I3065" s="52">
        <v>2.6697905631163131E-3</v>
      </c>
    </row>
    <row r="3066" spans="3:9" hidden="1" x14ac:dyDescent="0.5">
      <c r="C3066" s="52">
        <v>0.30579999999998264</v>
      </c>
      <c r="E3066" s="52">
        <v>0.30579999999998264</v>
      </c>
      <c r="F3066" s="52">
        <v>9.3513639999989379E-2</v>
      </c>
      <c r="G3066" s="52">
        <v>2.859647111199513E-2</v>
      </c>
      <c r="H3066" s="52">
        <v>8.7448008660476143E-3</v>
      </c>
      <c r="I3066" s="52">
        <v>2.6741601048372089E-3</v>
      </c>
    </row>
    <row r="3067" spans="3:9" hidden="1" x14ac:dyDescent="0.5">
      <c r="C3067" s="52">
        <v>0.30589999999998263</v>
      </c>
      <c r="E3067" s="52">
        <v>0.30589999999998263</v>
      </c>
      <c r="F3067" s="52">
        <v>9.3574809999989378E-2</v>
      </c>
      <c r="G3067" s="52">
        <v>2.8624534378995127E-2</v>
      </c>
      <c r="H3067" s="52">
        <v>8.7562450665341126E-3</v>
      </c>
      <c r="I3067" s="52">
        <v>2.678535365852633E-3</v>
      </c>
    </row>
    <row r="3068" spans="3:9" hidden="1" x14ac:dyDescent="0.5">
      <c r="C3068" s="52">
        <v>0.30599999999998262</v>
      </c>
      <c r="E3068" s="52">
        <v>0.30599999999998262</v>
      </c>
      <c r="F3068" s="52">
        <v>9.3635999999989367E-2</v>
      </c>
      <c r="G3068" s="52">
        <v>2.8652615999995117E-2</v>
      </c>
      <c r="H3068" s="52">
        <v>8.7677004959980081E-3</v>
      </c>
      <c r="I3068" s="52">
        <v>2.6829163517752379E-3</v>
      </c>
    </row>
    <row r="3069" spans="3:9" hidden="1" x14ac:dyDescent="0.5">
      <c r="C3069" s="52">
        <v>0.30609999999998261</v>
      </c>
      <c r="E3069" s="52">
        <v>0.30609999999998261</v>
      </c>
      <c r="F3069" s="52">
        <v>9.3697209999989359E-2</v>
      </c>
      <c r="G3069" s="52">
        <v>2.8680715980995114E-2</v>
      </c>
      <c r="H3069" s="52">
        <v>8.779167161782106E-3</v>
      </c>
      <c r="I3069" s="52">
        <v>2.6873030682213498E-3</v>
      </c>
    </row>
    <row r="3070" spans="3:9" hidden="1" x14ac:dyDescent="0.5">
      <c r="C3070" s="52">
        <v>0.3061999999999826</v>
      </c>
      <c r="E3070" s="52">
        <v>0.3061999999999826</v>
      </c>
      <c r="F3070" s="52">
        <v>9.375843999998934E-2</v>
      </c>
      <c r="G3070" s="52">
        <v>2.8708834327995106E-2</v>
      </c>
      <c r="H3070" s="52">
        <v>8.7906450712316019E-3</v>
      </c>
      <c r="I3070" s="52">
        <v>2.6916955208109634E-3</v>
      </c>
    </row>
    <row r="3071" spans="3:9" hidden="1" x14ac:dyDescent="0.5">
      <c r="C3071" s="52">
        <v>0.30629999999998259</v>
      </c>
      <c r="E3071" s="52">
        <v>0.30629999999998259</v>
      </c>
      <c r="F3071" s="52">
        <v>9.3819689999989339E-2</v>
      </c>
      <c r="G3071" s="52">
        <v>2.8736971046995102E-2</v>
      </c>
      <c r="H3071" s="52">
        <v>8.8021342316940993E-3</v>
      </c>
      <c r="I3071" s="52">
        <v>2.6960937151677493E-3</v>
      </c>
    </row>
    <row r="3072" spans="3:9" hidden="1" x14ac:dyDescent="0.5">
      <c r="C3072" s="52">
        <v>0.30639999999998258</v>
      </c>
      <c r="E3072" s="52">
        <v>0.30639999999998258</v>
      </c>
      <c r="F3072" s="52">
        <v>9.3880959999989327E-2</v>
      </c>
      <c r="G3072" s="52">
        <v>2.8765126143995096E-2</v>
      </c>
      <c r="H3072" s="52">
        <v>8.8136346505195955E-3</v>
      </c>
      <c r="I3072" s="52">
        <v>2.7004976569190505E-3</v>
      </c>
    </row>
    <row r="3073" spans="3:9" hidden="1" x14ac:dyDescent="0.5">
      <c r="C3073" s="52">
        <v>0.30649999999998256</v>
      </c>
      <c r="E3073" s="52">
        <v>0.30649999999998256</v>
      </c>
      <c r="F3073" s="52">
        <v>9.3942249999989305E-2</v>
      </c>
      <c r="G3073" s="52">
        <v>2.8793299624995085E-2</v>
      </c>
      <c r="H3073" s="52">
        <v>8.8251463350604905E-3</v>
      </c>
      <c r="I3073" s="52">
        <v>2.7049073516958863E-3</v>
      </c>
    </row>
    <row r="3074" spans="3:9" hidden="1" x14ac:dyDescent="0.5">
      <c r="C3074" s="52">
        <v>0.30659999999998255</v>
      </c>
      <c r="E3074" s="52">
        <v>0.30659999999998255</v>
      </c>
      <c r="F3074" s="52">
        <v>9.40035599999893E-2</v>
      </c>
      <c r="G3074" s="52">
        <v>2.882149149599508E-2</v>
      </c>
      <c r="H3074" s="52">
        <v>8.8366692926715885E-3</v>
      </c>
      <c r="I3074" s="52">
        <v>2.7093228051329548E-3</v>
      </c>
    </row>
    <row r="3075" spans="3:9" hidden="1" x14ac:dyDescent="0.5">
      <c r="C3075" s="52">
        <v>0.30669999999998254</v>
      </c>
      <c r="E3075" s="52">
        <v>0.30669999999998254</v>
      </c>
      <c r="F3075" s="52">
        <v>9.4064889999989285E-2</v>
      </c>
      <c r="G3075" s="52">
        <v>2.8849701762995072E-2</v>
      </c>
      <c r="H3075" s="52">
        <v>8.8482035307100842E-3</v>
      </c>
      <c r="I3075" s="52">
        <v>2.7137440228686281E-3</v>
      </c>
    </row>
    <row r="3076" spans="3:9" hidden="1" x14ac:dyDescent="0.5">
      <c r="C3076" s="52">
        <v>0.30679999999998253</v>
      </c>
      <c r="E3076" s="52">
        <v>0.30679999999998253</v>
      </c>
      <c r="F3076" s="52">
        <v>9.4126239999989286E-2</v>
      </c>
      <c r="G3076" s="52">
        <v>2.8877930431995068E-2</v>
      </c>
      <c r="H3076" s="52">
        <v>8.8597490565355836E-3</v>
      </c>
      <c r="I3076" s="52">
        <v>2.7181710105449622E-3</v>
      </c>
    </row>
    <row r="3077" spans="3:9" hidden="1" x14ac:dyDescent="0.5">
      <c r="C3077" s="52">
        <v>0.30689999999998252</v>
      </c>
      <c r="E3077" s="52">
        <v>0.30689999999998252</v>
      </c>
      <c r="F3077" s="52">
        <v>9.4187609999989277E-2</v>
      </c>
      <c r="G3077" s="52">
        <v>2.8906177508995063E-2</v>
      </c>
      <c r="H3077" s="52">
        <v>8.8713058775100797E-3</v>
      </c>
      <c r="I3077" s="52">
        <v>2.7226037738076886E-3</v>
      </c>
    </row>
    <row r="3078" spans="3:9" hidden="1" x14ac:dyDescent="0.5">
      <c r="C3078" s="52">
        <v>0.30699999999998251</v>
      </c>
      <c r="E3078" s="52">
        <v>0.30699999999998251</v>
      </c>
      <c r="F3078" s="52">
        <v>9.4248999999989258E-2</v>
      </c>
      <c r="G3078" s="52">
        <v>2.8934442999995053E-2</v>
      </c>
      <c r="H3078" s="52">
        <v>8.8828740009979749E-3</v>
      </c>
      <c r="I3078" s="52">
        <v>2.7270423183062228E-3</v>
      </c>
    </row>
    <row r="3079" spans="3:9" hidden="1" x14ac:dyDescent="0.5">
      <c r="C3079" s="52">
        <v>0.3070999999999825</v>
      </c>
      <c r="E3079" s="52">
        <v>0.3070999999999825</v>
      </c>
      <c r="F3079" s="52">
        <v>9.4310409999989256E-2</v>
      </c>
      <c r="G3079" s="52">
        <v>2.8962726910995051E-2</v>
      </c>
      <c r="H3079" s="52">
        <v>8.8944534343660727E-3</v>
      </c>
      <c r="I3079" s="52">
        <v>2.7314866496936652E-3</v>
      </c>
    </row>
    <row r="3080" spans="3:9" hidden="1" x14ac:dyDescent="0.5">
      <c r="C3080" s="52">
        <v>0.30719999999998249</v>
      </c>
      <c r="E3080" s="52">
        <v>0.30719999999998249</v>
      </c>
      <c r="F3080" s="52">
        <v>9.4371839999989243E-2</v>
      </c>
      <c r="G3080" s="52">
        <v>2.8991029247995043E-2</v>
      </c>
      <c r="H3080" s="52">
        <v>8.9060441849835702E-3</v>
      </c>
      <c r="I3080" s="52">
        <v>2.7359367736267967E-3</v>
      </c>
    </row>
    <row r="3081" spans="3:9" hidden="1" x14ac:dyDescent="0.5">
      <c r="C3081" s="52">
        <v>0.30729999999998248</v>
      </c>
      <c r="E3081" s="52">
        <v>0.30729999999998248</v>
      </c>
      <c r="F3081" s="52">
        <v>9.4433289999989234E-2</v>
      </c>
      <c r="G3081" s="52">
        <v>2.9019350016995037E-2</v>
      </c>
      <c r="H3081" s="52">
        <v>8.9176462602220674E-3</v>
      </c>
      <c r="I3081" s="52">
        <v>2.7403926957660849E-3</v>
      </c>
    </row>
    <row r="3082" spans="3:9" hidden="1" x14ac:dyDescent="0.5">
      <c r="C3082" s="52">
        <v>0.30739999999998247</v>
      </c>
      <c r="E3082" s="52">
        <v>0.30739999999998247</v>
      </c>
      <c r="F3082" s="52">
        <v>9.4494759999989214E-2</v>
      </c>
      <c r="G3082" s="52">
        <v>2.9047689223995029E-2</v>
      </c>
      <c r="H3082" s="52">
        <v>8.9292596674555615E-3</v>
      </c>
      <c r="I3082" s="52">
        <v>2.7448544217756831E-3</v>
      </c>
    </row>
    <row r="3083" spans="3:9" hidden="1" x14ac:dyDescent="0.5">
      <c r="C3083" s="52">
        <v>0.30749999999998245</v>
      </c>
      <c r="E3083" s="52">
        <v>0.30749999999998245</v>
      </c>
      <c r="F3083" s="52">
        <v>9.4556249999989211E-2</v>
      </c>
      <c r="G3083" s="52">
        <v>2.9076046874995022E-2</v>
      </c>
      <c r="H3083" s="52">
        <v>8.9408844140604592E-3</v>
      </c>
      <c r="I3083" s="52">
        <v>2.7493219573234344E-3</v>
      </c>
    </row>
    <row r="3084" spans="3:9" hidden="1" x14ac:dyDescent="0.5">
      <c r="C3084" s="52">
        <v>0.30759999999998244</v>
      </c>
      <c r="E3084" s="52">
        <v>0.30759999999998244</v>
      </c>
      <c r="F3084" s="52">
        <v>9.4617759999989198E-2</v>
      </c>
      <c r="G3084" s="52">
        <v>2.9104422975995015E-2</v>
      </c>
      <c r="H3084" s="52">
        <v>8.952520507415556E-3</v>
      </c>
      <c r="I3084" s="52">
        <v>2.753795308080868E-3</v>
      </c>
    </row>
    <row r="3085" spans="3:9" hidden="1" x14ac:dyDescent="0.5">
      <c r="C3085" s="52">
        <v>0.30769999999998243</v>
      </c>
      <c r="E3085" s="52">
        <v>0.30769999999998243</v>
      </c>
      <c r="F3085" s="52">
        <v>9.4679289999989188E-2</v>
      </c>
      <c r="G3085" s="52">
        <v>2.9132817532995011E-2</v>
      </c>
      <c r="H3085" s="52">
        <v>8.9641679549020536E-3</v>
      </c>
      <c r="I3085" s="52">
        <v>2.7582744797232045E-3</v>
      </c>
    </row>
    <row r="3086" spans="3:9" hidden="1" x14ac:dyDescent="0.5">
      <c r="C3086" s="52">
        <v>0.30779999999998242</v>
      </c>
      <c r="E3086" s="52">
        <v>0.30779999999998242</v>
      </c>
      <c r="F3086" s="52">
        <v>9.4740839999989182E-2</v>
      </c>
      <c r="G3086" s="52">
        <v>2.9161230551995005E-2</v>
      </c>
      <c r="H3086" s="52">
        <v>8.9758267639035508E-3</v>
      </c>
      <c r="I3086" s="52">
        <v>2.762759477929355E-3</v>
      </c>
    </row>
    <row r="3087" spans="3:9" hidden="1" x14ac:dyDescent="0.5">
      <c r="C3087" s="52">
        <v>0.30789999999998241</v>
      </c>
      <c r="E3087" s="52">
        <v>0.30789999999998241</v>
      </c>
      <c r="F3087" s="52">
        <v>9.4802409999989165E-2</v>
      </c>
      <c r="G3087" s="52">
        <v>2.9189662038994996E-2</v>
      </c>
      <c r="H3087" s="52">
        <v>8.9874969418060457E-3</v>
      </c>
      <c r="I3087" s="52">
        <v>2.7672503083819235E-3</v>
      </c>
    </row>
    <row r="3088" spans="3:9" hidden="1" x14ac:dyDescent="0.5">
      <c r="C3088" s="52">
        <v>0.3079999999999824</v>
      </c>
      <c r="E3088" s="52">
        <v>0.3079999999999824</v>
      </c>
      <c r="F3088" s="52">
        <v>9.4863999999989151E-2</v>
      </c>
      <c r="G3088" s="52">
        <v>2.9218111999994988E-2</v>
      </c>
      <c r="H3088" s="52">
        <v>8.9991784959979424E-3</v>
      </c>
      <c r="I3088" s="52">
        <v>2.7717469767672078E-3</v>
      </c>
    </row>
    <row r="3089" spans="3:9" hidden="1" x14ac:dyDescent="0.5">
      <c r="C3089" s="52">
        <v>0.30809999999998239</v>
      </c>
      <c r="E3089" s="52">
        <v>0.30809999999998239</v>
      </c>
      <c r="F3089" s="52">
        <v>9.4925609999989141E-2</v>
      </c>
      <c r="G3089" s="52">
        <v>2.9246580440994981E-2</v>
      </c>
      <c r="H3089" s="52">
        <v>9.010871433870039E-3</v>
      </c>
      <c r="I3089" s="52">
        <v>2.7762494887752002E-3</v>
      </c>
    </row>
    <row r="3090" spans="3:9" hidden="1" x14ac:dyDescent="0.5">
      <c r="C3090" s="52">
        <v>0.30819999999998238</v>
      </c>
      <c r="E3090" s="52">
        <v>0.30819999999998238</v>
      </c>
      <c r="F3090" s="52">
        <v>9.4987239999989134E-2</v>
      </c>
      <c r="G3090" s="52">
        <v>2.9275067367994977E-2</v>
      </c>
      <c r="H3090" s="52">
        <v>9.0225757628155361E-3</v>
      </c>
      <c r="I3090" s="52">
        <v>2.7807578500995893E-3</v>
      </c>
    </row>
    <row r="3091" spans="3:9" hidden="1" x14ac:dyDescent="0.5">
      <c r="C3091" s="52">
        <v>0.30829999999998237</v>
      </c>
      <c r="E3091" s="52">
        <v>0.30829999999998237</v>
      </c>
      <c r="F3091" s="52">
        <v>9.5048889999989131E-2</v>
      </c>
      <c r="G3091" s="52">
        <v>2.9303572786994973E-2</v>
      </c>
      <c r="H3091" s="52">
        <v>9.0342914902300335E-3</v>
      </c>
      <c r="I3091" s="52">
        <v>2.7852720664377599E-3</v>
      </c>
    </row>
    <row r="3092" spans="3:9" hidden="1" x14ac:dyDescent="0.5">
      <c r="C3092" s="52">
        <v>0.30839999999998235</v>
      </c>
      <c r="E3092" s="52">
        <v>0.30839999999998235</v>
      </c>
      <c r="F3092" s="52">
        <v>9.5110559999989117E-2</v>
      </c>
      <c r="G3092" s="52">
        <v>2.9332096703994965E-2</v>
      </c>
      <c r="H3092" s="52">
        <v>9.04601862351153E-3</v>
      </c>
      <c r="I3092" s="52">
        <v>2.7897921434907962E-3</v>
      </c>
    </row>
    <row r="3093" spans="3:9" hidden="1" x14ac:dyDescent="0.5">
      <c r="C3093" s="52">
        <v>0.30849999999998234</v>
      </c>
      <c r="E3093" s="52">
        <v>0.30849999999998234</v>
      </c>
      <c r="F3093" s="52">
        <v>9.5172249999989106E-2</v>
      </c>
      <c r="G3093" s="52">
        <v>2.936063912499496E-2</v>
      </c>
      <c r="H3093" s="52">
        <v>9.0577571700604272E-3</v>
      </c>
      <c r="I3093" s="52">
        <v>2.7943180869634821E-3</v>
      </c>
    </row>
    <row r="3094" spans="3:9" hidden="1" x14ac:dyDescent="0.5">
      <c r="C3094" s="52">
        <v>0.30859999999998233</v>
      </c>
      <c r="E3094" s="52">
        <v>0.30859999999998233</v>
      </c>
      <c r="F3094" s="52">
        <v>9.5233959999989098E-2</v>
      </c>
      <c r="G3094" s="52">
        <v>2.9389200055994952E-2</v>
      </c>
      <c r="H3094" s="52">
        <v>9.0695071372795238E-3</v>
      </c>
      <c r="I3094" s="52">
        <v>2.7988499025643006E-3</v>
      </c>
    </row>
    <row r="3095" spans="3:9" hidden="1" x14ac:dyDescent="0.5">
      <c r="C3095" s="52">
        <v>0.30869999999998232</v>
      </c>
      <c r="E3095" s="52">
        <v>0.30869999999998232</v>
      </c>
      <c r="F3095" s="52">
        <v>9.5295689999989081E-2</v>
      </c>
      <c r="G3095" s="52">
        <v>2.9417779502994946E-2</v>
      </c>
      <c r="H3095" s="52">
        <v>9.0812685325740196E-3</v>
      </c>
      <c r="I3095" s="52">
        <v>2.8033875960054395E-3</v>
      </c>
    </row>
    <row r="3096" spans="3:9" hidden="1" x14ac:dyDescent="0.5">
      <c r="C3096" s="52">
        <v>0.30879999999998231</v>
      </c>
      <c r="E3096" s="52">
        <v>0.30879999999998231</v>
      </c>
      <c r="F3096" s="52">
        <v>9.535743999998908E-2</v>
      </c>
      <c r="G3096" s="52">
        <v>2.9446377471994942E-2</v>
      </c>
      <c r="H3096" s="52">
        <v>9.0930413633515169E-3</v>
      </c>
      <c r="I3096" s="52">
        <v>2.8079311730027875E-3</v>
      </c>
    </row>
    <row r="3097" spans="3:9" hidden="1" x14ac:dyDescent="0.5">
      <c r="C3097" s="52">
        <v>0.3088999999999823</v>
      </c>
      <c r="E3097" s="52">
        <v>0.3088999999999823</v>
      </c>
      <c r="F3097" s="52">
        <v>9.5419209999989069E-2</v>
      </c>
      <c r="G3097" s="52">
        <v>2.9474993968994934E-2</v>
      </c>
      <c r="H3097" s="52">
        <v>9.1048256370220137E-3</v>
      </c>
      <c r="I3097" s="52">
        <v>2.8124806392759391E-3</v>
      </c>
    </row>
    <row r="3098" spans="3:9" hidden="1" x14ac:dyDescent="0.5">
      <c r="C3098" s="52">
        <v>0.30899999999998229</v>
      </c>
      <c r="E3098" s="52">
        <v>0.30899999999998229</v>
      </c>
      <c r="F3098" s="52">
        <v>9.5480999999989061E-2</v>
      </c>
      <c r="G3098" s="52">
        <v>2.9503628999994928E-2</v>
      </c>
      <c r="H3098" s="52">
        <v>9.1166213609979105E-3</v>
      </c>
      <c r="I3098" s="52">
        <v>2.8170360005481928E-3</v>
      </c>
    </row>
    <row r="3099" spans="3:9" hidden="1" x14ac:dyDescent="0.5">
      <c r="C3099" s="52">
        <v>0.30909999999998228</v>
      </c>
      <c r="E3099" s="52">
        <v>0.30909999999998228</v>
      </c>
      <c r="F3099" s="52">
        <v>9.5542809999989042E-2</v>
      </c>
      <c r="G3099" s="52">
        <v>2.9532282570994921E-2</v>
      </c>
      <c r="H3099" s="52">
        <v>9.128428542694007E-3</v>
      </c>
      <c r="I3099" s="52">
        <v>2.8215972625465556E-3</v>
      </c>
    </row>
    <row r="3100" spans="3:9" hidden="1" x14ac:dyDescent="0.5">
      <c r="C3100" s="52">
        <v>0.30919999999998227</v>
      </c>
      <c r="E3100" s="52">
        <v>0.30919999999998227</v>
      </c>
      <c r="F3100" s="52">
        <v>9.5604639999989027E-2</v>
      </c>
      <c r="G3100" s="52">
        <v>2.9560954687994911E-2</v>
      </c>
      <c r="H3100" s="52">
        <v>9.140247189527502E-3</v>
      </c>
      <c r="I3100" s="52">
        <v>2.8261644310017416E-3</v>
      </c>
    </row>
    <row r="3101" spans="3:9" hidden="1" x14ac:dyDescent="0.5">
      <c r="C3101" s="52">
        <v>0.30929999999998226</v>
      </c>
      <c r="E3101" s="52">
        <v>0.30929999999998226</v>
      </c>
      <c r="F3101" s="52">
        <v>9.5666489999989029E-2</v>
      </c>
      <c r="G3101" s="52">
        <v>2.9589645356994911E-2</v>
      </c>
      <c r="H3101" s="52">
        <v>9.1520773089180003E-3</v>
      </c>
      <c r="I3101" s="52">
        <v>2.8307375116481751E-3</v>
      </c>
    </row>
    <row r="3102" spans="3:9" hidden="1" x14ac:dyDescent="0.5">
      <c r="C3102" s="52">
        <v>0.30939999999998224</v>
      </c>
      <c r="E3102" s="52">
        <v>0.30939999999998224</v>
      </c>
      <c r="F3102" s="52">
        <v>9.5728359999989007E-2</v>
      </c>
      <c r="G3102" s="52">
        <v>2.9618354583994901E-2</v>
      </c>
      <c r="H3102" s="52">
        <v>9.1639189082874956E-3</v>
      </c>
      <c r="I3102" s="52">
        <v>2.8353165102239885E-3</v>
      </c>
    </row>
    <row r="3103" spans="3:9" hidden="1" x14ac:dyDescent="0.5">
      <c r="C3103" s="52">
        <v>0.30949999999998223</v>
      </c>
      <c r="E3103" s="52">
        <v>0.30949999999998223</v>
      </c>
      <c r="F3103" s="52">
        <v>9.5790249999989002E-2</v>
      </c>
      <c r="G3103" s="52">
        <v>2.9647082374994894E-2</v>
      </c>
      <c r="H3103" s="52">
        <v>9.1757719950603927E-3</v>
      </c>
      <c r="I3103" s="52">
        <v>2.8399014324710283E-3</v>
      </c>
    </row>
    <row r="3104" spans="3:9" hidden="1" x14ac:dyDescent="0.5">
      <c r="C3104" s="52">
        <v>0.30959999999998222</v>
      </c>
      <c r="E3104" s="52">
        <v>0.30959999999998222</v>
      </c>
      <c r="F3104" s="52">
        <v>9.5852159999988987E-2</v>
      </c>
      <c r="G3104" s="52">
        <v>2.9675828735994888E-2</v>
      </c>
      <c r="H3104" s="52">
        <v>9.1876365766634886E-3</v>
      </c>
      <c r="I3104" s="52">
        <v>2.8444922841348529E-3</v>
      </c>
    </row>
    <row r="3105" spans="3:9" hidden="1" x14ac:dyDescent="0.5">
      <c r="C3105" s="52">
        <v>0.30969999999998221</v>
      </c>
      <c r="E3105" s="52">
        <v>0.30969999999998221</v>
      </c>
      <c r="F3105" s="52">
        <v>9.5914089999988988E-2</v>
      </c>
      <c r="G3105" s="52">
        <v>2.9704593672994883E-2</v>
      </c>
      <c r="H3105" s="52">
        <v>9.199512660525988E-3</v>
      </c>
      <c r="I3105" s="52">
        <v>2.8490890709647349E-3</v>
      </c>
    </row>
    <row r="3106" spans="3:9" hidden="1" x14ac:dyDescent="0.5">
      <c r="C3106" s="52">
        <v>0.3097999999999822</v>
      </c>
      <c r="E3106" s="52">
        <v>0.3097999999999822</v>
      </c>
      <c r="F3106" s="52">
        <v>9.5976039999988966E-2</v>
      </c>
      <c r="G3106" s="52">
        <v>2.9733377191994873E-2</v>
      </c>
      <c r="H3106" s="52">
        <v>9.2114002540794812E-3</v>
      </c>
      <c r="I3106" s="52">
        <v>2.8536917987136592E-3</v>
      </c>
    </row>
    <row r="3107" spans="3:9" hidden="1" x14ac:dyDescent="0.5">
      <c r="C3107" s="52">
        <v>0.30989999999998219</v>
      </c>
      <c r="E3107" s="52">
        <v>0.30989999999998219</v>
      </c>
      <c r="F3107" s="52">
        <v>9.603800999998896E-2</v>
      </c>
      <c r="G3107" s="52">
        <v>2.9762179298994867E-2</v>
      </c>
      <c r="H3107" s="52">
        <v>9.2232993647579798E-3</v>
      </c>
      <c r="I3107" s="52">
        <v>2.8583004731383339E-3</v>
      </c>
    </row>
    <row r="3108" spans="3:9" hidden="1" x14ac:dyDescent="0.5">
      <c r="C3108" s="52">
        <v>0.30999999999998218</v>
      </c>
      <c r="E3108" s="52">
        <v>0.30999999999998218</v>
      </c>
      <c r="F3108" s="52">
        <v>9.6099999999988944E-2</v>
      </c>
      <c r="G3108" s="52">
        <v>2.979099999999486E-2</v>
      </c>
      <c r="H3108" s="52">
        <v>9.2352099999978756E-3</v>
      </c>
      <c r="I3108" s="52">
        <v>2.8629150999991766E-3</v>
      </c>
    </row>
    <row r="3109" spans="3:9" hidden="1" x14ac:dyDescent="0.5">
      <c r="C3109" s="52">
        <v>0.31009999999998217</v>
      </c>
      <c r="E3109" s="52">
        <v>0.31009999999998217</v>
      </c>
      <c r="F3109" s="52">
        <v>9.6162009999988945E-2</v>
      </c>
      <c r="G3109" s="52">
        <v>2.9819839300994858E-2</v>
      </c>
      <c r="H3109" s="52">
        <v>9.2471321672379734E-3</v>
      </c>
      <c r="I3109" s="52">
        <v>2.8675356850603306E-3</v>
      </c>
    </row>
    <row r="3110" spans="3:9" hidden="1" x14ac:dyDescent="0.5">
      <c r="C3110" s="52">
        <v>0.31019999999998216</v>
      </c>
      <c r="E3110" s="52">
        <v>0.31019999999998216</v>
      </c>
      <c r="F3110" s="52">
        <v>9.6224039999988936E-2</v>
      </c>
      <c r="G3110" s="52">
        <v>2.9848697207994851E-2</v>
      </c>
      <c r="H3110" s="52">
        <v>9.2590658739194701E-3</v>
      </c>
      <c r="I3110" s="52">
        <v>2.8721622340896545E-3</v>
      </c>
    </row>
    <row r="3111" spans="3:9" hidden="1" x14ac:dyDescent="0.5">
      <c r="C3111" s="52">
        <v>0.31029999999998215</v>
      </c>
      <c r="E3111" s="52">
        <v>0.31029999999998215</v>
      </c>
      <c r="F3111" s="52">
        <v>9.6286089999988916E-2</v>
      </c>
      <c r="G3111" s="52">
        <v>2.987757372699484E-2</v>
      </c>
      <c r="H3111" s="52">
        <v>9.2710111274859654E-3</v>
      </c>
      <c r="I3111" s="52">
        <v>2.8767947528587296E-3</v>
      </c>
    </row>
    <row r="3112" spans="3:9" hidden="1" x14ac:dyDescent="0.5">
      <c r="C3112" s="52">
        <v>0.31039999999998213</v>
      </c>
      <c r="E3112" s="52">
        <v>0.31039999999998213</v>
      </c>
      <c r="F3112" s="52">
        <v>9.6348159999988914E-2</v>
      </c>
      <c r="G3112" s="52">
        <v>2.9906468863994836E-2</v>
      </c>
      <c r="H3112" s="52">
        <v>9.282967935383463E-3</v>
      </c>
      <c r="I3112" s="52">
        <v>2.8814332471428609E-3</v>
      </c>
    </row>
    <row r="3113" spans="3:9" hidden="1" x14ac:dyDescent="0.5">
      <c r="C3113" s="52">
        <v>0.31049999999998212</v>
      </c>
      <c r="E3113" s="52">
        <v>0.31049999999998212</v>
      </c>
      <c r="F3113" s="52">
        <v>9.6410249999988901E-2</v>
      </c>
      <c r="G3113" s="52">
        <v>2.993538262499483E-2</v>
      </c>
      <c r="H3113" s="52">
        <v>9.2949363050603591E-3</v>
      </c>
      <c r="I3113" s="52">
        <v>2.8860777227210752E-3</v>
      </c>
    </row>
    <row r="3114" spans="3:9" hidden="1" x14ac:dyDescent="0.5">
      <c r="C3114" s="52">
        <v>0.31059999999998211</v>
      </c>
      <c r="E3114" s="52">
        <v>0.31059999999998211</v>
      </c>
      <c r="F3114" s="52">
        <v>9.6472359999988891E-2</v>
      </c>
      <c r="G3114" s="52">
        <v>2.9964315015994825E-2</v>
      </c>
      <c r="H3114" s="52">
        <v>9.3069162439674558E-3</v>
      </c>
      <c r="I3114" s="52">
        <v>2.8907281853761254E-3</v>
      </c>
    </row>
    <row r="3115" spans="3:9" hidden="1" x14ac:dyDescent="0.5">
      <c r="C3115" s="52">
        <v>0.3106999999999821</v>
      </c>
      <c r="E3115" s="52">
        <v>0.3106999999999821</v>
      </c>
      <c r="F3115" s="52">
        <v>9.6534489999988884E-2</v>
      </c>
      <c r="G3115" s="52">
        <v>2.9993266042994817E-2</v>
      </c>
      <c r="H3115" s="52">
        <v>9.3189077595579543E-3</v>
      </c>
      <c r="I3115" s="52">
        <v>2.8953846408944898E-3</v>
      </c>
    </row>
    <row r="3116" spans="3:9" hidden="1" x14ac:dyDescent="0.5">
      <c r="C3116" s="52">
        <v>0.31079999999998209</v>
      </c>
      <c r="E3116" s="52">
        <v>0.31079999999998209</v>
      </c>
      <c r="F3116" s="52">
        <v>9.6596639999988868E-2</v>
      </c>
      <c r="G3116" s="52">
        <v>3.0022235711994812E-2</v>
      </c>
      <c r="H3116" s="52">
        <v>9.3309108592874498E-3</v>
      </c>
      <c r="I3116" s="52">
        <v>2.9000470950663721E-3</v>
      </c>
    </row>
    <row r="3117" spans="3:9" hidden="1" x14ac:dyDescent="0.5">
      <c r="C3117" s="52">
        <v>0.31089999999998208</v>
      </c>
      <c r="E3117" s="52">
        <v>0.31089999999998208</v>
      </c>
      <c r="F3117" s="52">
        <v>9.6658809999988854E-2</v>
      </c>
      <c r="G3117" s="52">
        <v>3.0051224028994801E-2</v>
      </c>
      <c r="H3117" s="52">
        <v>9.3429255506139453E-3</v>
      </c>
      <c r="I3117" s="52">
        <v>2.9047155536857079E-3</v>
      </c>
    </row>
    <row r="3118" spans="3:9" hidden="1" x14ac:dyDescent="0.5">
      <c r="C3118" s="52">
        <v>0.31099999999998207</v>
      </c>
      <c r="E3118" s="52">
        <v>0.31099999999998207</v>
      </c>
      <c r="F3118" s="52">
        <v>9.6720999999988844E-2</v>
      </c>
      <c r="G3118" s="52">
        <v>3.0080230999994795E-2</v>
      </c>
      <c r="H3118" s="52">
        <v>9.3549518409978411E-3</v>
      </c>
      <c r="I3118" s="52">
        <v>2.9093900225501609E-3</v>
      </c>
    </row>
    <row r="3119" spans="3:9" hidden="1" x14ac:dyDescent="0.5">
      <c r="C3119" s="52">
        <v>0.31109999999998206</v>
      </c>
      <c r="E3119" s="52">
        <v>0.31109999999998206</v>
      </c>
      <c r="F3119" s="52">
        <v>9.6783209999988837E-2</v>
      </c>
      <c r="G3119" s="52">
        <v>3.0109256630994792E-2</v>
      </c>
      <c r="H3119" s="52">
        <v>9.3669897379019384E-3</v>
      </c>
      <c r="I3119" s="52">
        <v>2.9140705074611251E-3</v>
      </c>
    </row>
    <row r="3120" spans="3:9" hidden="1" x14ac:dyDescent="0.5">
      <c r="C3120" s="52">
        <v>0.31119999999998205</v>
      </c>
      <c r="E3120" s="52">
        <v>0.31119999999998205</v>
      </c>
      <c r="F3120" s="52">
        <v>9.6845439999988819E-2</v>
      </c>
      <c r="G3120" s="52">
        <v>3.0138300927994782E-2</v>
      </c>
      <c r="H3120" s="52">
        <v>9.3790392487914341E-3</v>
      </c>
      <c r="I3120" s="52">
        <v>2.9187570142237261E-3</v>
      </c>
    </row>
    <row r="3121" spans="3:9" hidden="1" x14ac:dyDescent="0.5">
      <c r="C3121" s="52">
        <v>0.31129999999998204</v>
      </c>
      <c r="E3121" s="52">
        <v>0.31129999999998204</v>
      </c>
      <c r="F3121" s="52">
        <v>9.6907689999988819E-2</v>
      </c>
      <c r="G3121" s="52">
        <v>3.016736389699478E-2</v>
      </c>
      <c r="H3121" s="52">
        <v>9.3911003811339329E-3</v>
      </c>
      <c r="I3121" s="52">
        <v>2.9234495486468244E-3</v>
      </c>
    </row>
    <row r="3122" spans="3:9" hidden="1" x14ac:dyDescent="0.5">
      <c r="C3122" s="52">
        <v>0.31139999999998202</v>
      </c>
      <c r="E3122" s="52">
        <v>0.31139999999998202</v>
      </c>
      <c r="F3122" s="52">
        <v>9.6969959999988808E-2</v>
      </c>
      <c r="G3122" s="52">
        <v>3.0196445543994772E-2</v>
      </c>
      <c r="H3122" s="52">
        <v>9.4031731423994298E-3</v>
      </c>
      <c r="I3122" s="52">
        <v>2.9281481165430133E-3</v>
      </c>
    </row>
    <row r="3123" spans="3:9" hidden="1" x14ac:dyDescent="0.5">
      <c r="C3123" s="52">
        <v>0.31149999999998201</v>
      </c>
      <c r="E3123" s="52">
        <v>0.31149999999998201</v>
      </c>
      <c r="F3123" s="52">
        <v>9.7032249999988801E-2</v>
      </c>
      <c r="G3123" s="52">
        <v>3.0225545874994767E-2</v>
      </c>
      <c r="H3123" s="52">
        <v>9.4152575400603261E-3</v>
      </c>
      <c r="I3123" s="52">
        <v>2.9328527237286223E-3</v>
      </c>
    </row>
    <row r="3124" spans="3:9" hidden="1" x14ac:dyDescent="0.5">
      <c r="C3124" s="52">
        <v>0.311599999999982</v>
      </c>
      <c r="E3124" s="52">
        <v>0.311599999999982</v>
      </c>
      <c r="F3124" s="52">
        <v>9.7094559999988783E-2</v>
      </c>
      <c r="G3124" s="52">
        <v>3.0254664895994758E-2</v>
      </c>
      <c r="H3124" s="52">
        <v>9.427353581591422E-3</v>
      </c>
      <c r="I3124" s="52">
        <v>2.9375633760237176E-3</v>
      </c>
    </row>
    <row r="3125" spans="3:9" hidden="1" x14ac:dyDescent="0.5">
      <c r="C3125" s="52">
        <v>0.31169999999998199</v>
      </c>
      <c r="E3125" s="52">
        <v>0.31169999999998199</v>
      </c>
      <c r="F3125" s="52">
        <v>9.7156889999988769E-2</v>
      </c>
      <c r="G3125" s="52">
        <v>3.0283802612994751E-2</v>
      </c>
      <c r="H3125" s="52">
        <v>9.439461274469917E-3</v>
      </c>
      <c r="I3125" s="52">
        <v>2.942280079252103E-3</v>
      </c>
    </row>
    <row r="3126" spans="3:9" hidden="1" x14ac:dyDescent="0.5">
      <c r="C3126" s="52">
        <v>0.31179999999998198</v>
      </c>
      <c r="E3126" s="52">
        <v>0.31179999999998198</v>
      </c>
      <c r="F3126" s="52">
        <v>9.7219239999988757E-2</v>
      </c>
      <c r="G3126" s="52">
        <v>3.0312959031994744E-2</v>
      </c>
      <c r="H3126" s="52">
        <v>9.4515806261754147E-3</v>
      </c>
      <c r="I3126" s="52">
        <v>2.9470028392413238E-3</v>
      </c>
    </row>
    <row r="3127" spans="3:9" hidden="1" x14ac:dyDescent="0.5">
      <c r="C3127" s="52">
        <v>0.31189999999998197</v>
      </c>
      <c r="E3127" s="52">
        <v>0.31189999999998197</v>
      </c>
      <c r="F3127" s="52">
        <v>9.728160999998875E-2</v>
      </c>
      <c r="G3127" s="52">
        <v>3.0342134158994737E-2</v>
      </c>
      <c r="H3127" s="52">
        <v>9.4637116441899111E-3</v>
      </c>
      <c r="I3127" s="52">
        <v>2.9517316618226626E-3</v>
      </c>
    </row>
    <row r="3128" spans="3:9" hidden="1" x14ac:dyDescent="0.5">
      <c r="C3128" s="52">
        <v>0.31199999999998196</v>
      </c>
      <c r="E3128" s="52">
        <v>0.31199999999998196</v>
      </c>
      <c r="F3128" s="52">
        <v>9.7343999999988745E-2</v>
      </c>
      <c r="G3128" s="52">
        <v>3.0371327999994733E-2</v>
      </c>
      <c r="H3128" s="52">
        <v>9.4758543359978083E-3</v>
      </c>
      <c r="I3128" s="52">
        <v>2.9564665528311451E-3</v>
      </c>
    </row>
    <row r="3129" spans="3:9" hidden="1" x14ac:dyDescent="0.5">
      <c r="C3129" s="52">
        <v>0.31209999999998195</v>
      </c>
      <c r="E3129" s="52">
        <v>0.31209999999998195</v>
      </c>
      <c r="F3129" s="52">
        <v>9.740640999998873E-2</v>
      </c>
      <c r="G3129" s="52">
        <v>3.0400540560994723E-2</v>
      </c>
      <c r="H3129" s="52">
        <v>9.4880087090859037E-3</v>
      </c>
      <c r="I3129" s="52">
        <v>2.9612075181055394E-3</v>
      </c>
    </row>
    <row r="3130" spans="3:9" hidden="1" x14ac:dyDescent="0.5">
      <c r="C3130" s="52">
        <v>0.31219999999998194</v>
      </c>
      <c r="E3130" s="52">
        <v>0.31219999999998194</v>
      </c>
      <c r="F3130" s="52">
        <v>9.7468839999988718E-2</v>
      </c>
      <c r="G3130" s="52">
        <v>3.0429771847994717E-2</v>
      </c>
      <c r="H3130" s="52">
        <v>9.5001747709434013E-3</v>
      </c>
      <c r="I3130" s="52">
        <v>2.9659545634883582E-3</v>
      </c>
    </row>
    <row r="3131" spans="3:9" hidden="1" x14ac:dyDescent="0.5">
      <c r="C3131" s="52">
        <v>0.31229999999998193</v>
      </c>
      <c r="E3131" s="52">
        <v>0.31229999999998193</v>
      </c>
      <c r="F3131" s="52">
        <v>9.753128999998871E-2</v>
      </c>
      <c r="G3131" s="52">
        <v>3.0459021866994711E-2</v>
      </c>
      <c r="H3131" s="52">
        <v>9.5123525290618984E-3</v>
      </c>
      <c r="I3131" s="52">
        <v>2.9707076948258591E-3</v>
      </c>
    </row>
    <row r="3132" spans="3:9" hidden="1" x14ac:dyDescent="0.5">
      <c r="C3132" s="52">
        <v>0.31239999999998191</v>
      </c>
      <c r="E3132" s="52">
        <v>0.31239999999998191</v>
      </c>
      <c r="F3132" s="52">
        <v>9.7593759999988705E-2</v>
      </c>
      <c r="G3132" s="52">
        <v>3.0488290623994708E-2</v>
      </c>
      <c r="H3132" s="52">
        <v>9.5245419909353955E-3</v>
      </c>
      <c r="I3132" s="52">
        <v>2.9754669179680453E-3</v>
      </c>
    </row>
    <row r="3133" spans="3:9" hidden="1" x14ac:dyDescent="0.5">
      <c r="C3133" s="52">
        <v>0.3124999999999819</v>
      </c>
      <c r="E3133" s="52">
        <v>0.3124999999999819</v>
      </c>
      <c r="F3133" s="52">
        <v>9.765624999998869E-2</v>
      </c>
      <c r="G3133" s="52">
        <v>3.0517578124994699E-2</v>
      </c>
      <c r="H3133" s="52">
        <v>9.5367431640602917E-3</v>
      </c>
      <c r="I3133" s="52">
        <v>2.9802322387686687E-3</v>
      </c>
    </row>
    <row r="3134" spans="3:9" hidden="1" x14ac:dyDescent="0.5">
      <c r="C3134" s="52">
        <v>0.31259999999998189</v>
      </c>
      <c r="E3134" s="52">
        <v>0.31259999999998189</v>
      </c>
      <c r="F3134" s="52">
        <v>9.7718759999988677E-2</v>
      </c>
      <c r="G3134" s="52">
        <v>3.054688437599469E-2</v>
      </c>
      <c r="H3134" s="52">
        <v>9.5489560559353873E-3</v>
      </c>
      <c r="I3134" s="52">
        <v>2.985003663085229E-3</v>
      </c>
    </row>
    <row r="3135" spans="3:9" hidden="1" x14ac:dyDescent="0.5">
      <c r="C3135" s="52">
        <v>0.31269999999998188</v>
      </c>
      <c r="E3135" s="52">
        <v>0.31269999999998188</v>
      </c>
      <c r="F3135" s="52">
        <v>9.7781289999988669E-2</v>
      </c>
      <c r="G3135" s="52">
        <v>3.0576209382994685E-2</v>
      </c>
      <c r="H3135" s="52">
        <v>9.5611806740618834E-3</v>
      </c>
      <c r="I3135" s="52">
        <v>2.9897811967789776E-3</v>
      </c>
    </row>
    <row r="3136" spans="3:9" hidden="1" x14ac:dyDescent="0.5">
      <c r="C3136" s="52">
        <v>0.31279999999998187</v>
      </c>
      <c r="E3136" s="52">
        <v>0.31279999999998187</v>
      </c>
      <c r="F3136" s="52">
        <v>9.7843839999988663E-2</v>
      </c>
      <c r="G3136" s="52">
        <v>3.0605553151994681E-2</v>
      </c>
      <c r="H3136" s="52">
        <v>9.5734170259433819E-3</v>
      </c>
      <c r="I3136" s="52">
        <v>2.9945648457149164E-3</v>
      </c>
    </row>
    <row r="3137" spans="3:9" hidden="1" x14ac:dyDescent="0.5">
      <c r="C3137" s="52">
        <v>0.31289999999998186</v>
      </c>
      <c r="E3137" s="52">
        <v>0.31289999999998186</v>
      </c>
      <c r="F3137" s="52">
        <v>9.7906409999988647E-2</v>
      </c>
      <c r="G3137" s="52">
        <v>3.0634915688994672E-2</v>
      </c>
      <c r="H3137" s="52">
        <v>9.5856651190858767E-3</v>
      </c>
      <c r="I3137" s="52">
        <v>2.9993546157617971E-3</v>
      </c>
    </row>
    <row r="3138" spans="3:9" hidden="1" x14ac:dyDescent="0.5">
      <c r="C3138" s="52">
        <v>0.31299999999998185</v>
      </c>
      <c r="E3138" s="52">
        <v>0.31299999999998185</v>
      </c>
      <c r="F3138" s="52">
        <v>9.7968999999988635E-2</v>
      </c>
      <c r="G3138" s="52">
        <v>3.0664296999994664E-2</v>
      </c>
      <c r="H3138" s="52">
        <v>9.5979249609977734E-3</v>
      </c>
      <c r="I3138" s="52">
        <v>3.0041505127921288E-3</v>
      </c>
    </row>
    <row r="3139" spans="3:9" hidden="1" x14ac:dyDescent="0.5">
      <c r="C3139" s="52">
        <v>0.31309999999998184</v>
      </c>
      <c r="E3139" s="52">
        <v>0.31309999999998184</v>
      </c>
      <c r="F3139" s="52">
        <v>9.8031609999988625E-2</v>
      </c>
      <c r="G3139" s="52">
        <v>3.0693697090994659E-2</v>
      </c>
      <c r="H3139" s="52">
        <v>9.6101965591898694E-3</v>
      </c>
      <c r="I3139" s="52">
        <v>3.0089525426821736E-3</v>
      </c>
    </row>
    <row r="3140" spans="3:9" hidden="1" x14ac:dyDescent="0.5">
      <c r="C3140" s="52">
        <v>0.31319999999998183</v>
      </c>
      <c r="E3140" s="52">
        <v>0.31319999999998183</v>
      </c>
      <c r="F3140" s="52">
        <v>9.8094239999988619E-2</v>
      </c>
      <c r="G3140" s="52">
        <v>3.0723115967994652E-2</v>
      </c>
      <c r="H3140" s="52">
        <v>9.6224799211753666E-3</v>
      </c>
      <c r="I3140" s="52">
        <v>3.0137607113119498E-3</v>
      </c>
    </row>
    <row r="3141" spans="3:9" hidden="1" x14ac:dyDescent="0.5">
      <c r="C3141" s="52">
        <v>0.31329999999998182</v>
      </c>
      <c r="E3141" s="52">
        <v>0.31329999999998182</v>
      </c>
      <c r="F3141" s="52">
        <v>9.8156889999988603E-2</v>
      </c>
      <c r="G3141" s="52">
        <v>3.0752553636994643E-2</v>
      </c>
      <c r="H3141" s="52">
        <v>9.6347750544698626E-3</v>
      </c>
      <c r="I3141" s="52">
        <v>3.0185750245652326E-3</v>
      </c>
    </row>
    <row r="3142" spans="3:9" hidden="1" x14ac:dyDescent="0.5">
      <c r="C3142" s="52">
        <v>0.3133999999999818</v>
      </c>
      <c r="E3142" s="52">
        <v>0.3133999999999818</v>
      </c>
      <c r="F3142" s="52">
        <v>9.821955999998859E-2</v>
      </c>
      <c r="G3142" s="52">
        <v>3.0782010103994638E-2</v>
      </c>
      <c r="H3142" s="52">
        <v>9.6470819665913591E-3</v>
      </c>
      <c r="I3142" s="52">
        <v>3.0233954883295564E-3</v>
      </c>
    </row>
    <row r="3143" spans="3:9" hidden="1" x14ac:dyDescent="0.5">
      <c r="C3143" s="52">
        <v>0.31349999999998179</v>
      </c>
      <c r="E3143" s="52">
        <v>0.31349999999998179</v>
      </c>
      <c r="F3143" s="52">
        <v>9.828224999998858E-2</v>
      </c>
      <c r="G3143" s="52">
        <v>3.0811485374994632E-2</v>
      </c>
      <c r="H3143" s="52">
        <v>9.6594006650602554E-3</v>
      </c>
      <c r="I3143" s="52">
        <v>3.0282221084962143E-3</v>
      </c>
    </row>
    <row r="3144" spans="3:9" hidden="1" x14ac:dyDescent="0.5">
      <c r="C3144" s="52">
        <v>0.31359999999998178</v>
      </c>
      <c r="E3144" s="52">
        <v>0.31359999999998178</v>
      </c>
      <c r="F3144" s="52">
        <v>9.8344959999988574E-2</v>
      </c>
      <c r="G3144" s="52">
        <v>3.0840979455994625E-2</v>
      </c>
      <c r="H3144" s="52">
        <v>9.6717311573993534E-3</v>
      </c>
      <c r="I3144" s="52">
        <v>3.0330548909602612E-3</v>
      </c>
    </row>
    <row r="3145" spans="3:9" hidden="1" x14ac:dyDescent="0.5">
      <c r="C3145" s="52">
        <v>0.31369999999998177</v>
      </c>
      <c r="E3145" s="52">
        <v>0.31369999999998177</v>
      </c>
      <c r="F3145" s="52">
        <v>9.8407689999988557E-2</v>
      </c>
      <c r="G3145" s="52">
        <v>3.0870492352994616E-2</v>
      </c>
      <c r="H3145" s="52">
        <v>9.6840734511338487E-3</v>
      </c>
      <c r="I3145" s="52">
        <v>3.0378938416205118E-3</v>
      </c>
    </row>
    <row r="3146" spans="3:9" hidden="1" x14ac:dyDescent="0.5">
      <c r="C3146" s="52">
        <v>0.31379999999998176</v>
      </c>
      <c r="E3146" s="52">
        <v>0.31379999999998176</v>
      </c>
      <c r="F3146" s="52">
        <v>9.8470439999988557E-2</v>
      </c>
      <c r="G3146" s="52">
        <v>3.0900024071994613E-2</v>
      </c>
      <c r="H3146" s="52">
        <v>9.6964275537913466E-3</v>
      </c>
      <c r="I3146" s="52">
        <v>3.0427389663795477E-3</v>
      </c>
    </row>
    <row r="3147" spans="3:9" hidden="1" x14ac:dyDescent="0.5">
      <c r="C3147" s="52">
        <v>0.31389999999998175</v>
      </c>
      <c r="E3147" s="52">
        <v>0.31389999999998175</v>
      </c>
      <c r="F3147" s="52">
        <v>9.8533209999988547E-2</v>
      </c>
      <c r="G3147" s="52">
        <v>3.0929574618994607E-2</v>
      </c>
      <c r="H3147" s="52">
        <v>9.708793472901843E-3</v>
      </c>
      <c r="I3147" s="52">
        <v>3.0475902711437114E-3</v>
      </c>
    </row>
    <row r="3148" spans="3:9" hidden="1" x14ac:dyDescent="0.5">
      <c r="C3148" s="52">
        <v>0.31399999999998174</v>
      </c>
      <c r="E3148" s="52">
        <v>0.31399999999998174</v>
      </c>
      <c r="F3148" s="52">
        <v>9.8595999999988526E-2</v>
      </c>
      <c r="G3148" s="52">
        <v>3.0959143999994596E-2</v>
      </c>
      <c r="H3148" s="52">
        <v>9.7211712159977377E-3</v>
      </c>
      <c r="I3148" s="52">
        <v>3.0524477618231122E-3</v>
      </c>
    </row>
    <row r="3149" spans="3:9" hidden="1" x14ac:dyDescent="0.5">
      <c r="C3149" s="52">
        <v>0.31409999999998173</v>
      </c>
      <c r="E3149" s="52">
        <v>0.31409999999998173</v>
      </c>
      <c r="F3149" s="52">
        <v>9.8658809999988523E-2</v>
      </c>
      <c r="G3149" s="52">
        <v>3.0988732220994592E-2</v>
      </c>
      <c r="H3149" s="52">
        <v>9.7335607906138353E-3</v>
      </c>
      <c r="I3149" s="52">
        <v>3.057311444331628E-3</v>
      </c>
    </row>
    <row r="3150" spans="3:9" hidden="1" x14ac:dyDescent="0.5">
      <c r="C3150" s="52">
        <v>0.31419999999998172</v>
      </c>
      <c r="E3150" s="52">
        <v>0.31419999999998172</v>
      </c>
      <c r="F3150" s="52">
        <v>9.8721639999988509E-2</v>
      </c>
      <c r="G3150" s="52">
        <v>3.1018339287994585E-2</v>
      </c>
      <c r="H3150" s="52">
        <v>9.7459622042873305E-3</v>
      </c>
      <c r="I3150" s="52">
        <v>3.062181324586901E-3</v>
      </c>
    </row>
    <row r="3151" spans="3:9" hidden="1" x14ac:dyDescent="0.5">
      <c r="C3151" s="52">
        <v>0.31429999999998171</v>
      </c>
      <c r="E3151" s="52">
        <v>0.31429999999998171</v>
      </c>
      <c r="F3151" s="52">
        <v>9.8784489999988498E-2</v>
      </c>
      <c r="G3151" s="52">
        <v>3.1047965206994578E-2</v>
      </c>
      <c r="H3151" s="52">
        <v>9.7583754645578277E-3</v>
      </c>
      <c r="I3151" s="52">
        <v>3.0670574085103468E-3</v>
      </c>
    </row>
    <row r="3152" spans="3:9" hidden="1" x14ac:dyDescent="0.5">
      <c r="C3152" s="52">
        <v>0.31439999999998169</v>
      </c>
      <c r="E3152" s="52">
        <v>0.31439999999998169</v>
      </c>
      <c r="F3152" s="52">
        <v>9.8847359999988491E-2</v>
      </c>
      <c r="G3152" s="52">
        <v>3.1077609983994572E-2</v>
      </c>
      <c r="H3152" s="52">
        <v>9.7708005789673251E-3</v>
      </c>
      <c r="I3152" s="52">
        <v>3.0719397020271483E-3</v>
      </c>
    </row>
    <row r="3153" spans="3:9" hidden="1" x14ac:dyDescent="0.5">
      <c r="C3153" s="52">
        <v>0.31449999999998168</v>
      </c>
      <c r="E3153" s="52">
        <v>0.31449999999998168</v>
      </c>
      <c r="F3153" s="52">
        <v>9.8910249999988473E-2</v>
      </c>
      <c r="G3153" s="52">
        <v>3.1107273624994564E-2</v>
      </c>
      <c r="H3153" s="52">
        <v>9.7832375550602202E-3</v>
      </c>
      <c r="I3153" s="52">
        <v>3.0768282110662602E-3</v>
      </c>
    </row>
    <row r="3154" spans="3:9" hidden="1" x14ac:dyDescent="0.5">
      <c r="C3154" s="52">
        <v>0.31459999999998167</v>
      </c>
      <c r="E3154" s="52">
        <v>0.31459999999998167</v>
      </c>
      <c r="F3154" s="52">
        <v>9.8973159999988472E-2</v>
      </c>
      <c r="G3154" s="52">
        <v>3.113695613599456E-2</v>
      </c>
      <c r="H3154" s="52">
        <v>9.7956864003833181E-3</v>
      </c>
      <c r="I3154" s="52">
        <v>3.0817229415604124E-3</v>
      </c>
    </row>
    <row r="3155" spans="3:9" hidden="1" x14ac:dyDescent="0.5">
      <c r="C3155" s="52">
        <v>0.31469999999998166</v>
      </c>
      <c r="E3155" s="52">
        <v>0.31469999999998166</v>
      </c>
      <c r="F3155" s="52">
        <v>9.9036089999988461E-2</v>
      </c>
      <c r="G3155" s="52">
        <v>3.1166657522994551E-2</v>
      </c>
      <c r="H3155" s="52">
        <v>9.8081471224858146E-3</v>
      </c>
      <c r="I3155" s="52">
        <v>3.0866238994461058E-3</v>
      </c>
    </row>
    <row r="3156" spans="3:9" hidden="1" x14ac:dyDescent="0.5">
      <c r="C3156" s="52">
        <v>0.31479999999998165</v>
      </c>
      <c r="E3156" s="52">
        <v>0.31479999999998165</v>
      </c>
      <c r="F3156" s="52">
        <v>9.9099039999988453E-2</v>
      </c>
      <c r="G3156" s="52">
        <v>3.1196377791994547E-2</v>
      </c>
      <c r="H3156" s="52">
        <v>9.8206197289193112E-3</v>
      </c>
      <c r="I3156" s="52">
        <v>3.0915310906636188E-3</v>
      </c>
    </row>
    <row r="3157" spans="3:9" hidden="1" x14ac:dyDescent="0.5">
      <c r="C3157" s="52">
        <v>0.31489999999998164</v>
      </c>
      <c r="E3157" s="52">
        <v>0.31489999999998164</v>
      </c>
      <c r="F3157" s="52">
        <v>9.9162009999988435E-2</v>
      </c>
      <c r="G3157" s="52">
        <v>3.1226116948994537E-2</v>
      </c>
      <c r="H3157" s="52">
        <v>9.8331042272378055E-3</v>
      </c>
      <c r="I3157" s="52">
        <v>3.0964445211570046E-3</v>
      </c>
    </row>
    <row r="3158" spans="3:9" hidden="1" x14ac:dyDescent="0.5">
      <c r="C3158" s="52">
        <v>0.31499999999998163</v>
      </c>
      <c r="E3158" s="52">
        <v>0.31499999999998163</v>
      </c>
      <c r="F3158" s="52">
        <v>9.922499999998842E-2</v>
      </c>
      <c r="G3158" s="52">
        <v>3.1255874999994528E-2</v>
      </c>
      <c r="H3158" s="52">
        <v>9.8456006249977024E-3</v>
      </c>
      <c r="I3158" s="52">
        <v>3.1013641968740953E-3</v>
      </c>
    </row>
    <row r="3159" spans="3:9" hidden="1" x14ac:dyDescent="0.5">
      <c r="C3159" s="52">
        <v>0.31509999999998162</v>
      </c>
      <c r="E3159" s="52">
        <v>0.31509999999998162</v>
      </c>
      <c r="F3159" s="52">
        <v>9.9288009999988422E-2</v>
      </c>
      <c r="G3159" s="52">
        <v>3.1285651950994524E-2</v>
      </c>
      <c r="H3159" s="52">
        <v>9.8581089297578011E-3</v>
      </c>
      <c r="I3159" s="52">
        <v>3.1062901237665021E-3</v>
      </c>
    </row>
    <row r="3160" spans="3:9" hidden="1" x14ac:dyDescent="0.5">
      <c r="C3160" s="52">
        <v>0.31519999999998161</v>
      </c>
      <c r="E3160" s="52">
        <v>0.31519999999998161</v>
      </c>
      <c r="F3160" s="52">
        <v>9.93510399999884E-2</v>
      </c>
      <c r="G3160" s="52">
        <v>3.1315447807994515E-2</v>
      </c>
      <c r="H3160" s="52">
        <v>9.8706291490792946E-3</v>
      </c>
      <c r="I3160" s="52">
        <v>3.1112223077896122E-3</v>
      </c>
    </row>
    <row r="3161" spans="3:9" hidden="1" x14ac:dyDescent="0.5">
      <c r="C3161" s="52">
        <v>0.31529999999998159</v>
      </c>
      <c r="E3161" s="52">
        <v>0.31529999999998159</v>
      </c>
      <c r="F3161" s="52">
        <v>9.9414089999988395E-2</v>
      </c>
      <c r="G3161" s="52">
        <v>3.1345262576994513E-2</v>
      </c>
      <c r="H3161" s="52">
        <v>9.8831612905257923E-3</v>
      </c>
      <c r="I3161" s="52">
        <v>3.1161607549026003E-3</v>
      </c>
    </row>
    <row r="3162" spans="3:9" hidden="1" x14ac:dyDescent="0.5">
      <c r="C3162" s="52">
        <v>0.31539999999998158</v>
      </c>
      <c r="E3162" s="52">
        <v>0.31539999999998158</v>
      </c>
      <c r="F3162" s="52">
        <v>9.9477159999988379E-2</v>
      </c>
      <c r="G3162" s="52">
        <v>3.1375096263994505E-2</v>
      </c>
      <c r="H3162" s="52">
        <v>9.8957053616632873E-3</v>
      </c>
      <c r="I3162" s="52">
        <v>3.1211054710684185E-3</v>
      </c>
    </row>
    <row r="3163" spans="3:9" hidden="1" x14ac:dyDescent="0.5">
      <c r="C3163" s="52">
        <v>0.31549999999998157</v>
      </c>
      <c r="E3163" s="52">
        <v>0.31549999999998157</v>
      </c>
      <c r="F3163" s="52">
        <v>9.9540249999988367E-2</v>
      </c>
      <c r="G3163" s="52">
        <v>3.1404948874994496E-2</v>
      </c>
      <c r="H3163" s="52">
        <v>9.9082613700601837E-3</v>
      </c>
      <c r="I3163" s="52">
        <v>3.1260564622538054E-3</v>
      </c>
    </row>
    <row r="3164" spans="3:9" hidden="1" x14ac:dyDescent="0.5">
      <c r="C3164" s="52">
        <v>0.31559999999998156</v>
      </c>
      <c r="E3164" s="52">
        <v>0.31559999999998156</v>
      </c>
      <c r="F3164" s="52">
        <v>9.9603359999988358E-2</v>
      </c>
      <c r="G3164" s="52">
        <v>3.1434820415994491E-2</v>
      </c>
      <c r="H3164" s="52">
        <v>9.9208293232872814E-3</v>
      </c>
      <c r="I3164" s="52">
        <v>3.1310137344292832E-3</v>
      </c>
    </row>
    <row r="3165" spans="3:9" hidden="1" x14ac:dyDescent="0.5">
      <c r="C3165" s="52">
        <v>0.31569999999998155</v>
      </c>
      <c r="E3165" s="52">
        <v>0.31569999999998155</v>
      </c>
      <c r="F3165" s="52">
        <v>9.9666489999988353E-2</v>
      </c>
      <c r="G3165" s="52">
        <v>3.1464710892994484E-2</v>
      </c>
      <c r="H3165" s="52">
        <v>9.9334092289177778E-3</v>
      </c>
      <c r="I3165" s="52">
        <v>3.1359772935691593E-3</v>
      </c>
    </row>
    <row r="3166" spans="3:9" hidden="1" x14ac:dyDescent="0.5">
      <c r="C3166" s="52">
        <v>0.31579999999998154</v>
      </c>
      <c r="E3166" s="52">
        <v>0.31579999999998154</v>
      </c>
      <c r="F3166" s="52">
        <v>9.9729639999988337E-2</v>
      </c>
      <c r="G3166" s="52">
        <v>3.1494620311994473E-2</v>
      </c>
      <c r="H3166" s="52">
        <v>9.9460010945272743E-3</v>
      </c>
      <c r="I3166" s="52">
        <v>3.1409471456515297E-3</v>
      </c>
    </row>
    <row r="3167" spans="3:9" hidden="1" x14ac:dyDescent="0.5">
      <c r="C3167" s="52">
        <v>0.31589999999998153</v>
      </c>
      <c r="E3167" s="52">
        <v>0.31589999999998153</v>
      </c>
      <c r="F3167" s="52">
        <v>9.9792809999988324E-2</v>
      </c>
      <c r="G3167" s="52">
        <v>3.1524548678994471E-2</v>
      </c>
      <c r="H3167" s="52">
        <v>9.9586049276937701E-3</v>
      </c>
      <c r="I3167" s="52">
        <v>3.1459232966582779E-3</v>
      </c>
    </row>
    <row r="3168" spans="3:9" hidden="1" x14ac:dyDescent="0.5">
      <c r="C3168" s="52">
        <v>0.31599999999998152</v>
      </c>
      <c r="E3168" s="52">
        <v>0.31599999999998152</v>
      </c>
      <c r="F3168" s="52">
        <v>9.9855999999988315E-2</v>
      </c>
      <c r="G3168" s="52">
        <v>3.1554495999994464E-2</v>
      </c>
      <c r="H3168" s="52">
        <v>9.9712207359976667E-3</v>
      </c>
      <c r="I3168" s="52">
        <v>3.1509057525750785E-3</v>
      </c>
    </row>
    <row r="3169" spans="3:9" hidden="1" x14ac:dyDescent="0.5">
      <c r="C3169" s="52">
        <v>0.31609999999998151</v>
      </c>
      <c r="E3169" s="52">
        <v>0.31609999999998151</v>
      </c>
      <c r="F3169" s="52">
        <v>9.9919209999988309E-2</v>
      </c>
      <c r="G3169" s="52">
        <v>3.1584462280994458E-2</v>
      </c>
      <c r="H3169" s="52">
        <v>9.9838485270217631E-3</v>
      </c>
      <c r="I3169" s="52">
        <v>3.1558945193913947E-3</v>
      </c>
    </row>
    <row r="3170" spans="3:9" hidden="1" x14ac:dyDescent="0.5">
      <c r="C3170" s="52">
        <v>0.3161999999999815</v>
      </c>
      <c r="E3170" s="52">
        <v>0.3161999999999815</v>
      </c>
      <c r="F3170" s="52">
        <v>9.9982439999988293E-2</v>
      </c>
      <c r="G3170" s="52">
        <v>3.1614447527994451E-2</v>
      </c>
      <c r="H3170" s="52">
        <v>9.996488308351259E-3</v>
      </c>
      <c r="I3170" s="52">
        <v>3.1608896031004832E-3</v>
      </c>
    </row>
    <row r="3171" spans="3:9" hidden="1" x14ac:dyDescent="0.5">
      <c r="C3171" s="52">
        <v>0.31629999999998148</v>
      </c>
      <c r="E3171" s="52">
        <v>0.31629999999998148</v>
      </c>
      <c r="F3171" s="52">
        <v>0.10004568999998829</v>
      </c>
      <c r="G3171" s="52">
        <v>3.1644451746994443E-2</v>
      </c>
      <c r="H3171" s="52">
        <v>1.0009140087573757E-2</v>
      </c>
      <c r="I3171" s="52">
        <v>3.1658910096993942E-3</v>
      </c>
    </row>
    <row r="3172" spans="3:9" hidden="1" x14ac:dyDescent="0.5">
      <c r="C3172" s="52">
        <v>0.31639999999998147</v>
      </c>
      <c r="E3172" s="52">
        <v>0.31639999999998147</v>
      </c>
      <c r="F3172" s="52">
        <v>0.10010895999998827</v>
      </c>
      <c r="G3172" s="52">
        <v>3.1674474943994432E-2</v>
      </c>
      <c r="H3172" s="52">
        <v>1.0021803872279252E-2</v>
      </c>
      <c r="I3172" s="52">
        <v>3.1708987451889697E-3</v>
      </c>
    </row>
    <row r="3173" spans="3:9" hidden="1" x14ac:dyDescent="0.5">
      <c r="C3173" s="52">
        <v>0.31649999999998146</v>
      </c>
      <c r="E3173" s="52">
        <v>0.31649999999998146</v>
      </c>
      <c r="F3173" s="52">
        <v>0.10017224999998826</v>
      </c>
      <c r="G3173" s="52">
        <v>3.1704517124994426E-2</v>
      </c>
      <c r="H3173" s="52">
        <v>1.0034479670060149E-2</v>
      </c>
      <c r="I3173" s="52">
        <v>3.175912815573851E-3</v>
      </c>
    </row>
    <row r="3174" spans="3:9" hidden="1" x14ac:dyDescent="0.5">
      <c r="C3174" s="52">
        <v>0.31659999999998145</v>
      </c>
      <c r="E3174" s="52">
        <v>0.31659999999998145</v>
      </c>
      <c r="F3174" s="52">
        <v>0.10023555999998826</v>
      </c>
      <c r="G3174" s="52">
        <v>3.1734578295994423E-2</v>
      </c>
      <c r="H3174" s="52">
        <v>1.0047167488511246E-2</v>
      </c>
      <c r="I3174" s="52">
        <v>3.1809332268624741E-3</v>
      </c>
    </row>
    <row r="3175" spans="3:9" hidden="1" x14ac:dyDescent="0.5">
      <c r="C3175" s="52">
        <v>0.31669999999998144</v>
      </c>
      <c r="E3175" s="52">
        <v>0.31669999999998144</v>
      </c>
      <c r="F3175" s="52">
        <v>0.10029888999998825</v>
      </c>
      <c r="G3175" s="52">
        <v>3.1764658462994415E-2</v>
      </c>
      <c r="H3175" s="52">
        <v>1.0059867335229742E-2</v>
      </c>
      <c r="I3175" s="52">
        <v>3.1859599850670725E-3</v>
      </c>
    </row>
    <row r="3176" spans="3:9" hidden="1" x14ac:dyDescent="0.5">
      <c r="C3176" s="52">
        <v>0.31679999999998143</v>
      </c>
      <c r="E3176" s="52">
        <v>0.31679999999998143</v>
      </c>
      <c r="F3176" s="52">
        <v>0.10036223999998824</v>
      </c>
      <c r="G3176" s="52">
        <v>3.1794757631994408E-2</v>
      </c>
      <c r="H3176" s="52">
        <v>1.007257921781524E-2</v>
      </c>
      <c r="I3176" s="52">
        <v>3.1909930962036809E-3</v>
      </c>
    </row>
    <row r="3177" spans="3:9" hidden="1" x14ac:dyDescent="0.5">
      <c r="C3177" s="52">
        <v>0.31689999999998142</v>
      </c>
      <c r="E3177" s="52">
        <v>0.31689999999998142</v>
      </c>
      <c r="F3177" s="52">
        <v>0.10042560999998823</v>
      </c>
      <c r="G3177" s="52">
        <v>3.1824875808994402E-2</v>
      </c>
      <c r="H3177" s="52">
        <v>1.0085303143869736E-2</v>
      </c>
      <c r="I3177" s="52">
        <v>3.1960325662921318E-3</v>
      </c>
    </row>
    <row r="3178" spans="3:9" hidden="1" x14ac:dyDescent="0.5">
      <c r="C3178" s="52">
        <v>0.31699999999998141</v>
      </c>
      <c r="E3178" s="52">
        <v>0.31699999999998141</v>
      </c>
      <c r="F3178" s="52">
        <v>0.10048899999998821</v>
      </c>
      <c r="G3178" s="52">
        <v>3.1855012999994395E-2</v>
      </c>
      <c r="H3178" s="52">
        <v>1.0098039120997632E-2</v>
      </c>
      <c r="I3178" s="52">
        <v>3.2010784013560617E-3</v>
      </c>
    </row>
    <row r="3179" spans="3:9" hidden="1" x14ac:dyDescent="0.5">
      <c r="C3179" s="52">
        <v>0.3170999999999814</v>
      </c>
      <c r="E3179" s="52">
        <v>0.3170999999999814</v>
      </c>
      <c r="F3179" s="52">
        <v>0.1005524099999882</v>
      </c>
      <c r="G3179" s="52">
        <v>3.1885169210994387E-2</v>
      </c>
      <c r="H3179" s="52">
        <v>1.0110787156805726E-2</v>
      </c>
      <c r="I3179" s="52">
        <v>3.2061306074229077E-3</v>
      </c>
    </row>
    <row r="3180" spans="3:9" hidden="1" x14ac:dyDescent="0.5">
      <c r="C3180" s="52">
        <v>0.31719999999998139</v>
      </c>
      <c r="E3180" s="52">
        <v>0.31719999999998139</v>
      </c>
      <c r="F3180" s="52">
        <v>0.10061583999998819</v>
      </c>
      <c r="G3180" s="52">
        <v>3.1915344447994383E-2</v>
      </c>
      <c r="H3180" s="52">
        <v>1.0123547258903224E-2</v>
      </c>
      <c r="I3180" s="52">
        <v>3.2111891905239141E-3</v>
      </c>
    </row>
    <row r="3181" spans="3:9" hidden="1" x14ac:dyDescent="0.5">
      <c r="C3181" s="52">
        <v>0.31729999999998137</v>
      </c>
      <c r="E3181" s="52">
        <v>0.31729999999998137</v>
      </c>
      <c r="F3181" s="52">
        <v>0.10067928999998818</v>
      </c>
      <c r="G3181" s="52">
        <v>3.1945538716994376E-2</v>
      </c>
      <c r="H3181" s="52">
        <v>1.013631943490172E-2</v>
      </c>
      <c r="I3181" s="52">
        <v>3.2162541566941268E-3</v>
      </c>
    </row>
    <row r="3182" spans="3:9" hidden="1" x14ac:dyDescent="0.5">
      <c r="C3182" s="52">
        <v>0.31739999999998136</v>
      </c>
      <c r="E3182" s="52">
        <v>0.31739999999998136</v>
      </c>
      <c r="F3182" s="52">
        <v>0.10074275999998816</v>
      </c>
      <c r="G3182" s="52">
        <v>3.1975752023994365E-2</v>
      </c>
      <c r="H3182" s="52">
        <v>1.0149103692415215E-2</v>
      </c>
      <c r="I3182" s="52">
        <v>3.2213255119723999E-3</v>
      </c>
    </row>
    <row r="3183" spans="3:9" hidden="1" x14ac:dyDescent="0.5">
      <c r="C3183" s="52">
        <v>0.31749999999998135</v>
      </c>
      <c r="E3183" s="52">
        <v>0.31749999999998135</v>
      </c>
      <c r="F3183" s="52">
        <v>0.10080624999998816</v>
      </c>
      <c r="G3183" s="52">
        <v>3.2005984374994363E-2</v>
      </c>
      <c r="H3183" s="52">
        <v>1.0161900039060113E-2</v>
      </c>
      <c r="I3183" s="52">
        <v>3.2264032624013963E-3</v>
      </c>
    </row>
    <row r="3184" spans="3:9" hidden="1" x14ac:dyDescent="0.5">
      <c r="C3184" s="52">
        <v>0.31759999999998134</v>
      </c>
      <c r="E3184" s="52">
        <v>0.31759999999998134</v>
      </c>
      <c r="F3184" s="52">
        <v>0.10086975999998815</v>
      </c>
      <c r="G3184" s="52">
        <v>3.2036235775994355E-2</v>
      </c>
      <c r="H3184" s="52">
        <v>1.0174708482455209E-2</v>
      </c>
      <c r="I3184" s="52">
        <v>3.2314874140275843E-3</v>
      </c>
    </row>
    <row r="3185" spans="3:9" hidden="1" x14ac:dyDescent="0.5">
      <c r="C3185" s="52">
        <v>0.31769999999998133</v>
      </c>
      <c r="E3185" s="52">
        <v>0.31769999999998133</v>
      </c>
      <c r="F3185" s="52">
        <v>0.10093328999998814</v>
      </c>
      <c r="G3185" s="52">
        <v>3.2066506232994348E-2</v>
      </c>
      <c r="H3185" s="52">
        <v>1.0187529030221706E-2</v>
      </c>
      <c r="I3185" s="52">
        <v>3.2365779729012457E-3</v>
      </c>
    </row>
    <row r="3186" spans="3:9" hidden="1" x14ac:dyDescent="0.5">
      <c r="C3186" s="52">
        <v>0.31779999999998132</v>
      </c>
      <c r="E3186" s="52">
        <v>0.31779999999998132</v>
      </c>
      <c r="F3186" s="52">
        <v>0.10099683999998813</v>
      </c>
      <c r="G3186" s="52">
        <v>3.2096795751994339E-2</v>
      </c>
      <c r="H3186" s="52">
        <v>1.0200361689983201E-2</v>
      </c>
      <c r="I3186" s="52">
        <v>3.2416749450764706E-3</v>
      </c>
    </row>
    <row r="3187" spans="3:9" hidden="1" x14ac:dyDescent="0.5">
      <c r="C3187" s="52">
        <v>0.31789999999998131</v>
      </c>
      <c r="E3187" s="52">
        <v>0.31789999999998131</v>
      </c>
      <c r="F3187" s="52">
        <v>0.10106040999998811</v>
      </c>
      <c r="G3187" s="52">
        <v>3.2127104338994329E-2</v>
      </c>
      <c r="H3187" s="52">
        <v>1.0213206469365696E-2</v>
      </c>
      <c r="I3187" s="52">
        <v>3.2467783366111639E-3</v>
      </c>
    </row>
    <row r="3188" spans="3:9" hidden="1" x14ac:dyDescent="0.5">
      <c r="C3188" s="52">
        <v>0.3179999999999813</v>
      </c>
      <c r="E3188" s="52">
        <v>0.3179999999999813</v>
      </c>
      <c r="F3188" s="52">
        <v>0.1011239999999881</v>
      </c>
      <c r="G3188" s="52">
        <v>3.2157431999994324E-2</v>
      </c>
      <c r="H3188" s="52">
        <v>1.0226063375997593E-2</v>
      </c>
      <c r="I3188" s="52">
        <v>3.2518881535670433E-3</v>
      </c>
    </row>
    <row r="3189" spans="3:9" hidden="1" x14ac:dyDescent="0.5">
      <c r="C3189" s="52">
        <v>0.31809999999998129</v>
      </c>
      <c r="E3189" s="52">
        <v>0.31809999999998129</v>
      </c>
      <c r="F3189" s="52">
        <v>0.10118760999998809</v>
      </c>
      <c r="G3189" s="52">
        <v>3.2187778740994315E-2</v>
      </c>
      <c r="H3189" s="52">
        <v>1.0238932417509689E-2</v>
      </c>
      <c r="I3189" s="52">
        <v>3.2570044020096404E-3</v>
      </c>
    </row>
    <row r="3190" spans="3:9" hidden="1" x14ac:dyDescent="0.5">
      <c r="C3190" s="52">
        <v>0.31819999999998128</v>
      </c>
      <c r="E3190" s="52">
        <v>0.31819999999998128</v>
      </c>
      <c r="F3190" s="52">
        <v>0.10125123999998809</v>
      </c>
      <c r="G3190" s="52">
        <v>3.2218144567994315E-2</v>
      </c>
      <c r="H3190" s="52">
        <v>1.0251813601535186E-2</v>
      </c>
      <c r="I3190" s="52">
        <v>3.2621270880083043E-3</v>
      </c>
    </row>
    <row r="3191" spans="3:9" hidden="1" x14ac:dyDescent="0.5">
      <c r="C3191" s="52">
        <v>0.31829999999998126</v>
      </c>
      <c r="E3191" s="52">
        <v>0.31829999999998126</v>
      </c>
      <c r="F3191" s="52">
        <v>0.10131488999998807</v>
      </c>
      <c r="G3191" s="52">
        <v>3.2248529486994304E-2</v>
      </c>
      <c r="H3191" s="52">
        <v>1.0264706935709682E-2</v>
      </c>
      <c r="I3191" s="52">
        <v>3.2672562176361995E-3</v>
      </c>
    </row>
    <row r="3192" spans="3:9" hidden="1" x14ac:dyDescent="0.5">
      <c r="C3192" s="52">
        <v>0.31839999999998125</v>
      </c>
      <c r="E3192" s="52">
        <v>0.31839999999998125</v>
      </c>
      <c r="F3192" s="52">
        <v>0.10137855999998806</v>
      </c>
      <c r="G3192" s="52">
        <v>3.22789335039943E-2</v>
      </c>
      <c r="H3192" s="52">
        <v>1.0277612427671178E-2</v>
      </c>
      <c r="I3192" s="52">
        <v>3.2723917969703104E-3</v>
      </c>
    </row>
    <row r="3193" spans="3:9" hidden="1" x14ac:dyDescent="0.5">
      <c r="C3193" s="52">
        <v>0.31849999999998124</v>
      </c>
      <c r="E3193" s="52">
        <v>0.31849999999998124</v>
      </c>
      <c r="F3193" s="52">
        <v>0.10144224999998805</v>
      </c>
      <c r="G3193" s="52">
        <v>3.230935662499429E-2</v>
      </c>
      <c r="H3193" s="52">
        <v>1.0290530085060076E-2</v>
      </c>
      <c r="I3193" s="52">
        <v>3.2775338320914413E-3</v>
      </c>
    </row>
    <row r="3194" spans="3:9" hidden="1" x14ac:dyDescent="0.5">
      <c r="C3194" s="52">
        <v>0.31859999999998123</v>
      </c>
      <c r="E3194" s="52">
        <v>0.31859999999998123</v>
      </c>
      <c r="F3194" s="52">
        <v>0.10150595999998804</v>
      </c>
      <c r="G3194" s="52">
        <v>3.2339798855994285E-2</v>
      </c>
      <c r="H3194" s="52">
        <v>1.0303459915519174E-2</v>
      </c>
      <c r="I3194" s="52">
        <v>3.2826823290842155E-3</v>
      </c>
    </row>
    <row r="3195" spans="3:9" hidden="1" x14ac:dyDescent="0.5">
      <c r="C3195" s="52">
        <v>0.31869999999998122</v>
      </c>
      <c r="E3195" s="52">
        <v>0.31869999999998122</v>
      </c>
      <c r="F3195" s="52">
        <v>0.10156968999998803</v>
      </c>
      <c r="G3195" s="52">
        <v>3.2370260202994279E-2</v>
      </c>
      <c r="H3195" s="52">
        <v>1.0316401926693667E-2</v>
      </c>
      <c r="I3195" s="52">
        <v>3.2878372940370782E-3</v>
      </c>
    </row>
    <row r="3196" spans="3:9" hidden="1" x14ac:dyDescent="0.5">
      <c r="C3196" s="52">
        <v>0.31879999999998121</v>
      </c>
      <c r="E3196" s="52">
        <v>0.31879999999998121</v>
      </c>
      <c r="F3196" s="52">
        <v>0.10163343999998802</v>
      </c>
      <c r="G3196" s="52">
        <v>3.240074067199427E-2</v>
      </c>
      <c r="H3196" s="52">
        <v>1.0329356126231164E-2</v>
      </c>
      <c r="I3196" s="52">
        <v>3.292998733042301E-3</v>
      </c>
    </row>
    <row r="3197" spans="3:9" hidden="1" x14ac:dyDescent="0.5">
      <c r="C3197" s="52">
        <v>0.3188999999999812</v>
      </c>
      <c r="E3197" s="52">
        <v>0.3188999999999812</v>
      </c>
      <c r="F3197" s="52">
        <v>0.10169720999998801</v>
      </c>
      <c r="G3197" s="52">
        <v>3.2431240268994264E-2</v>
      </c>
      <c r="H3197" s="52">
        <v>1.0342322521781661E-2</v>
      </c>
      <c r="I3197" s="52">
        <v>3.2981666521959773E-3</v>
      </c>
    </row>
    <row r="3198" spans="3:9" hidden="1" x14ac:dyDescent="0.5">
      <c r="C3198" s="52">
        <v>0.31899999999998119</v>
      </c>
      <c r="E3198" s="52">
        <v>0.31899999999998119</v>
      </c>
      <c r="F3198" s="52">
        <v>0.101760999999988</v>
      </c>
      <c r="G3198" s="52">
        <v>3.2461758999994254E-2</v>
      </c>
      <c r="H3198" s="52">
        <v>1.0355301120997558E-2</v>
      </c>
      <c r="I3198" s="52">
        <v>3.3033410575980262E-3</v>
      </c>
    </row>
    <row r="3199" spans="3:9" hidden="1" x14ac:dyDescent="0.5">
      <c r="C3199" s="52">
        <v>0.31909999999998118</v>
      </c>
      <c r="E3199" s="52">
        <v>0.31909999999998118</v>
      </c>
      <c r="F3199" s="52">
        <v>0.10182480999998798</v>
      </c>
      <c r="G3199" s="52">
        <v>3.2492296870994246E-2</v>
      </c>
      <c r="H3199" s="52">
        <v>1.0368291931533652E-2</v>
      </c>
      <c r="I3199" s="52">
        <v>3.3085219553521932E-3</v>
      </c>
    </row>
    <row r="3200" spans="3:9" hidden="1" x14ac:dyDescent="0.5">
      <c r="C3200" s="52">
        <v>0.31919999999998117</v>
      </c>
      <c r="E3200" s="52">
        <v>0.31919999999998117</v>
      </c>
      <c r="F3200" s="52">
        <v>0.10188863999998797</v>
      </c>
      <c r="G3200" s="52">
        <v>3.2522853887994238E-2</v>
      </c>
      <c r="H3200" s="52">
        <v>1.0381294961047149E-2</v>
      </c>
      <c r="I3200" s="52">
        <v>3.3137093515660547E-3</v>
      </c>
    </row>
    <row r="3201" spans="3:9" hidden="1" x14ac:dyDescent="0.5">
      <c r="C3201" s="52">
        <v>0.31929999999998115</v>
      </c>
      <c r="E3201" s="52">
        <v>0.31929999999998115</v>
      </c>
      <c r="F3201" s="52">
        <v>0.10195248999998796</v>
      </c>
      <c r="G3201" s="52">
        <v>3.2553430056994237E-2</v>
      </c>
      <c r="H3201" s="52">
        <v>1.0394310217197646E-2</v>
      </c>
      <c r="I3201" s="52">
        <v>3.3189032523510123E-3</v>
      </c>
    </row>
    <row r="3202" spans="3:9" hidden="1" x14ac:dyDescent="0.5">
      <c r="C3202" s="52">
        <v>0.31939999999998114</v>
      </c>
      <c r="E3202" s="52">
        <v>0.31939999999998114</v>
      </c>
      <c r="F3202" s="52">
        <v>0.10201635999998795</v>
      </c>
      <c r="G3202" s="52">
        <v>3.2584025383994228E-2</v>
      </c>
      <c r="H3202" s="52">
        <v>1.0407337707647143E-2</v>
      </c>
      <c r="I3202" s="52">
        <v>3.3241036638223011E-3</v>
      </c>
    </row>
    <row r="3203" spans="3:9" hidden="1" x14ac:dyDescent="0.5">
      <c r="C3203" s="52">
        <v>0.31949999999998113</v>
      </c>
      <c r="E3203" s="52">
        <v>0.31949999999998113</v>
      </c>
      <c r="F3203" s="52">
        <v>0.10208024999998794</v>
      </c>
      <c r="G3203" s="52">
        <v>3.2614639874994217E-2</v>
      </c>
      <c r="H3203" s="52">
        <v>1.0420377440060037E-2</v>
      </c>
      <c r="I3203" s="52">
        <v>3.3293105920989851E-3</v>
      </c>
    </row>
    <row r="3204" spans="3:9" hidden="1" x14ac:dyDescent="0.5">
      <c r="C3204" s="52">
        <v>0.31959999999998112</v>
      </c>
      <c r="E3204" s="52">
        <v>0.31959999999998112</v>
      </c>
      <c r="F3204" s="52">
        <v>0.10214415999998794</v>
      </c>
      <c r="G3204" s="52">
        <v>3.2645273535994217E-2</v>
      </c>
      <c r="H3204" s="52">
        <v>1.0433429422103136E-2</v>
      </c>
      <c r="I3204" s="52">
        <v>3.3345240433039656E-3</v>
      </c>
    </row>
    <row r="3205" spans="3:9" hidden="1" x14ac:dyDescent="0.5">
      <c r="C3205" s="52">
        <v>0.31969999999998111</v>
      </c>
      <c r="E3205" s="52">
        <v>0.31969999999998111</v>
      </c>
      <c r="F3205" s="52">
        <v>0.10220808999998793</v>
      </c>
      <c r="G3205" s="52">
        <v>3.2675926372994213E-2</v>
      </c>
      <c r="H3205" s="52">
        <v>1.0446493661445632E-2</v>
      </c>
      <c r="I3205" s="52">
        <v>3.339744023563971E-3</v>
      </c>
    </row>
    <row r="3206" spans="3:9" hidden="1" x14ac:dyDescent="0.5">
      <c r="C3206" s="52">
        <v>0.3197999999999811</v>
      </c>
      <c r="E3206" s="52">
        <v>0.3197999999999811</v>
      </c>
      <c r="F3206" s="52">
        <v>0.10227203999998791</v>
      </c>
      <c r="G3206" s="52">
        <v>3.2706598391994197E-2</v>
      </c>
      <c r="H3206" s="52">
        <v>1.0459570165759127E-2</v>
      </c>
      <c r="I3206" s="52">
        <v>3.344970539009571E-3</v>
      </c>
    </row>
    <row r="3207" spans="3:9" hidden="1" x14ac:dyDescent="0.5">
      <c r="C3207" s="52">
        <v>0.31989999999998109</v>
      </c>
      <c r="E3207" s="52">
        <v>0.31989999999998109</v>
      </c>
      <c r="F3207" s="52">
        <v>0.1023360099999879</v>
      </c>
      <c r="G3207" s="52">
        <v>3.2737289598994197E-2</v>
      </c>
      <c r="H3207" s="52">
        <v>1.0472658942717624E-2</v>
      </c>
      <c r="I3207" s="52">
        <v>3.3502035957751696E-3</v>
      </c>
    </row>
    <row r="3208" spans="3:9" hidden="1" x14ac:dyDescent="0.5">
      <c r="C3208" s="52">
        <v>0.31999999999998108</v>
      </c>
      <c r="E3208" s="52">
        <v>0.31999999999998108</v>
      </c>
      <c r="F3208" s="52">
        <v>0.10239999999998789</v>
      </c>
      <c r="G3208" s="52">
        <v>3.2767999999994184E-2</v>
      </c>
      <c r="H3208" s="52">
        <v>1.048575999999752E-2</v>
      </c>
      <c r="I3208" s="52">
        <v>3.3554431999990079E-3</v>
      </c>
    </row>
    <row r="3209" spans="3:9" hidden="1" x14ac:dyDescent="0.5">
      <c r="C3209" s="52">
        <v>0.32009999999998107</v>
      </c>
      <c r="E3209" s="52">
        <v>0.32009999999998107</v>
      </c>
      <c r="F3209" s="52">
        <v>0.10246400999998788</v>
      </c>
      <c r="G3209" s="52">
        <v>3.2798729600994177E-2</v>
      </c>
      <c r="H3209" s="52">
        <v>1.0498873345277616E-2</v>
      </c>
      <c r="I3209" s="52">
        <v>3.3606893578231661E-3</v>
      </c>
    </row>
    <row r="3210" spans="3:9" hidden="1" x14ac:dyDescent="0.5">
      <c r="C3210" s="52">
        <v>0.32019999999998106</v>
      </c>
      <c r="E3210" s="52">
        <v>0.32019999999998106</v>
      </c>
      <c r="F3210" s="52">
        <v>0.10252803999998787</v>
      </c>
      <c r="G3210" s="52">
        <v>3.2829478407994175E-2</v>
      </c>
      <c r="H3210" s="52">
        <v>1.0511998986239113E-2</v>
      </c>
      <c r="I3210" s="52">
        <v>3.3659420753935649E-3</v>
      </c>
    </row>
    <row r="3211" spans="3:9" hidden="1" x14ac:dyDescent="0.5">
      <c r="C3211" s="52">
        <v>0.32029999999998104</v>
      </c>
      <c r="E3211" s="52">
        <v>0.32029999999998104</v>
      </c>
      <c r="F3211" s="52">
        <v>0.10259208999998785</v>
      </c>
      <c r="G3211" s="52">
        <v>3.2860246426994165E-2</v>
      </c>
      <c r="H3211" s="52">
        <v>1.0525136930565608E-2</v>
      </c>
      <c r="I3211" s="52">
        <v>3.3712013588599646E-3</v>
      </c>
    </row>
    <row r="3212" spans="3:9" hidden="1" x14ac:dyDescent="0.5">
      <c r="C3212" s="52">
        <v>0.32039999999998103</v>
      </c>
      <c r="E3212" s="52">
        <v>0.32039999999998103</v>
      </c>
      <c r="F3212" s="52">
        <v>0.10265615999998784</v>
      </c>
      <c r="G3212" s="52">
        <v>3.2891033663994158E-2</v>
      </c>
      <c r="H3212" s="52">
        <v>1.0538287185943103E-2</v>
      </c>
      <c r="I3212" s="52">
        <v>3.3764672143759703E-3</v>
      </c>
    </row>
    <row r="3213" spans="3:9" hidden="1" x14ac:dyDescent="0.5">
      <c r="C3213" s="52">
        <v>0.32049999999998102</v>
      </c>
      <c r="E3213" s="52">
        <v>0.32049999999998102</v>
      </c>
      <c r="F3213" s="52">
        <v>0.10272024999998784</v>
      </c>
      <c r="G3213" s="52">
        <v>3.2921840124994155E-2</v>
      </c>
      <c r="H3213" s="52">
        <v>1.0551449760060002E-2</v>
      </c>
      <c r="I3213" s="52">
        <v>3.3817396480990305E-3</v>
      </c>
    </row>
    <row r="3214" spans="3:9" hidden="1" x14ac:dyDescent="0.5">
      <c r="C3214" s="52">
        <v>0.32059999999998101</v>
      </c>
      <c r="E3214" s="52">
        <v>0.32059999999998101</v>
      </c>
      <c r="F3214" s="52">
        <v>0.10278435999998782</v>
      </c>
      <c r="G3214" s="52">
        <v>3.2952665815994146E-2</v>
      </c>
      <c r="H3214" s="52">
        <v>1.0564624660607097E-2</v>
      </c>
      <c r="I3214" s="52">
        <v>3.3870186661904347E-3</v>
      </c>
    </row>
    <row r="3215" spans="3:9" hidden="1" x14ac:dyDescent="0.5">
      <c r="C3215" s="52">
        <v>0.320699999999981</v>
      </c>
      <c r="E3215" s="52">
        <v>0.320699999999981</v>
      </c>
      <c r="F3215" s="52">
        <v>0.10284848999998782</v>
      </c>
      <c r="G3215" s="52">
        <v>3.2983510742994139E-2</v>
      </c>
      <c r="H3215" s="52">
        <v>1.0577811895277595E-2</v>
      </c>
      <c r="I3215" s="52">
        <v>3.3923042748153238E-3</v>
      </c>
    </row>
    <row r="3216" spans="3:9" hidden="1" x14ac:dyDescent="0.5">
      <c r="C3216" s="52">
        <v>0.32079999999998099</v>
      </c>
      <c r="E3216" s="52">
        <v>0.32079999999998099</v>
      </c>
      <c r="F3216" s="52">
        <v>0.1029126399999878</v>
      </c>
      <c r="G3216" s="52">
        <v>3.3014374911994132E-2</v>
      </c>
      <c r="H3216" s="52">
        <v>1.059101147176709E-2</v>
      </c>
      <c r="I3216" s="52">
        <v>3.3975964801426809E-3</v>
      </c>
    </row>
    <row r="3217" spans="3:9" hidden="1" x14ac:dyDescent="0.5">
      <c r="C3217" s="52">
        <v>0.32089999999998098</v>
      </c>
      <c r="E3217" s="52">
        <v>0.32089999999998098</v>
      </c>
      <c r="F3217" s="52">
        <v>0.10297680999998779</v>
      </c>
      <c r="G3217" s="52">
        <v>3.3045258328994125E-2</v>
      </c>
      <c r="H3217" s="52">
        <v>1.0604223397773586E-2</v>
      </c>
      <c r="I3217" s="52">
        <v>3.4028952883453419E-3</v>
      </c>
    </row>
    <row r="3218" spans="3:9" hidden="1" x14ac:dyDescent="0.5">
      <c r="C3218" s="52">
        <v>0.32099999999998097</v>
      </c>
      <c r="E3218" s="52">
        <v>0.32099999999998097</v>
      </c>
      <c r="F3218" s="52">
        <v>0.10304099999998778</v>
      </c>
      <c r="G3218" s="52">
        <v>3.3076160999994116E-2</v>
      </c>
      <c r="H3218" s="52">
        <v>1.0617447680997483E-2</v>
      </c>
      <c r="I3218" s="52">
        <v>3.40820070559999E-3</v>
      </c>
    </row>
    <row r="3219" spans="3:9" hidden="1" x14ac:dyDescent="0.5">
      <c r="C3219" s="52">
        <v>0.32109999999998096</v>
      </c>
      <c r="E3219" s="52">
        <v>0.32109999999998096</v>
      </c>
      <c r="F3219" s="52">
        <v>0.10310520999998778</v>
      </c>
      <c r="G3219" s="52">
        <v>3.3107082930994111E-2</v>
      </c>
      <c r="H3219" s="52">
        <v>1.063068432914158E-2</v>
      </c>
      <c r="I3219" s="52">
        <v>3.4135127380871587E-3</v>
      </c>
    </row>
    <row r="3220" spans="3:9" hidden="1" x14ac:dyDescent="0.5">
      <c r="C3220" s="52">
        <v>0.32119999999998095</v>
      </c>
      <c r="E3220" s="52">
        <v>0.32119999999998095</v>
      </c>
      <c r="F3220" s="52">
        <v>0.10316943999998776</v>
      </c>
      <c r="G3220" s="52">
        <v>3.3138024127994103E-2</v>
      </c>
      <c r="H3220" s="52">
        <v>1.0643933349911075E-2</v>
      </c>
      <c r="I3220" s="52">
        <v>3.4188313919912344E-3</v>
      </c>
    </row>
    <row r="3221" spans="3:9" hidden="1" x14ac:dyDescent="0.5">
      <c r="C3221" s="52">
        <v>0.32129999999998093</v>
      </c>
      <c r="E3221" s="52">
        <v>0.32129999999998093</v>
      </c>
      <c r="F3221" s="52">
        <v>0.10323368999998775</v>
      </c>
      <c r="G3221" s="52">
        <v>3.3168984596994099E-2</v>
      </c>
      <c r="H3221" s="52">
        <v>1.0657194751013571E-2</v>
      </c>
      <c r="I3221" s="52">
        <v>3.424156673500457E-3</v>
      </c>
    </row>
    <row r="3222" spans="3:9" hidden="1" x14ac:dyDescent="0.5">
      <c r="C3222" s="52">
        <v>0.32139999999998092</v>
      </c>
      <c r="E3222" s="52">
        <v>0.32139999999998092</v>
      </c>
      <c r="F3222" s="52">
        <v>0.10329795999998774</v>
      </c>
      <c r="G3222" s="52">
        <v>3.3199964343994089E-2</v>
      </c>
      <c r="H3222" s="52">
        <v>1.0670468540159067E-2</v>
      </c>
      <c r="I3222" s="52">
        <v>3.4294885888069208E-3</v>
      </c>
    </row>
    <row r="3223" spans="3:9" hidden="1" x14ac:dyDescent="0.5">
      <c r="C3223" s="52">
        <v>0.32149999999998091</v>
      </c>
      <c r="E3223" s="52">
        <v>0.32149999999998091</v>
      </c>
      <c r="F3223" s="52">
        <v>0.10336224999998772</v>
      </c>
      <c r="G3223" s="52">
        <v>3.323096337499408E-2</v>
      </c>
      <c r="H3223" s="52">
        <v>1.0683754725059962E-2</v>
      </c>
      <c r="I3223" s="52">
        <v>3.434827144106574E-3</v>
      </c>
    </row>
    <row r="3224" spans="3:9" hidden="1" x14ac:dyDescent="0.5">
      <c r="C3224" s="52">
        <v>0.3215999999999809</v>
      </c>
      <c r="E3224" s="52">
        <v>0.3215999999999809</v>
      </c>
      <c r="F3224" s="52">
        <v>0.10342655999998772</v>
      </c>
      <c r="G3224" s="52">
        <v>3.3261981695994078E-2</v>
      </c>
      <c r="H3224" s="52">
        <v>1.069705331343106E-2</v>
      </c>
      <c r="I3224" s="52">
        <v>3.4401723455992246E-3</v>
      </c>
    </row>
    <row r="3225" spans="3:9" hidden="1" x14ac:dyDescent="0.5">
      <c r="C3225" s="52">
        <v>0.32169999999998089</v>
      </c>
      <c r="E3225" s="52">
        <v>0.32169999999998089</v>
      </c>
      <c r="F3225" s="52">
        <v>0.10349088999998771</v>
      </c>
      <c r="G3225" s="52">
        <v>3.3293019312994068E-2</v>
      </c>
      <c r="H3225" s="52">
        <v>1.0710364312989556E-2</v>
      </c>
      <c r="I3225" s="52">
        <v>3.4455241994885357E-3</v>
      </c>
    </row>
    <row r="3226" spans="3:9" hidden="1" x14ac:dyDescent="0.5">
      <c r="C3226" s="52">
        <v>0.32179999999998088</v>
      </c>
      <c r="E3226" s="52">
        <v>0.32179999999998088</v>
      </c>
      <c r="F3226" s="52">
        <v>0.1035552399999877</v>
      </c>
      <c r="G3226" s="52">
        <v>3.3324076231994064E-2</v>
      </c>
      <c r="H3226" s="52">
        <v>1.0723687731455052E-2</v>
      </c>
      <c r="I3226" s="52">
        <v>3.4508827119820308E-3</v>
      </c>
    </row>
    <row r="3227" spans="3:9" hidden="1" x14ac:dyDescent="0.5">
      <c r="C3227" s="52">
        <v>0.32189999999998087</v>
      </c>
      <c r="E3227" s="52">
        <v>0.32189999999998087</v>
      </c>
      <c r="F3227" s="52">
        <v>0.10361960999998768</v>
      </c>
      <c r="G3227" s="52">
        <v>3.335515245899405E-2</v>
      </c>
      <c r="H3227" s="52">
        <v>1.0737023576549546E-2</v>
      </c>
      <c r="I3227" s="52">
        <v>3.4562478892910934E-3</v>
      </c>
    </row>
    <row r="3228" spans="3:9" hidden="1" x14ac:dyDescent="0.5">
      <c r="C3228" s="52">
        <v>0.32199999999998086</v>
      </c>
      <c r="E3228" s="52">
        <v>0.32199999999998086</v>
      </c>
      <c r="F3228" s="52">
        <v>0.10368399999998767</v>
      </c>
      <c r="G3228" s="52">
        <v>3.3386247999994047E-2</v>
      </c>
      <c r="H3228" s="52">
        <v>1.0750371855997445E-2</v>
      </c>
      <c r="I3228" s="52">
        <v>3.4616197376309715E-3</v>
      </c>
    </row>
    <row r="3229" spans="3:9" hidden="1" x14ac:dyDescent="0.5">
      <c r="C3229" s="52">
        <v>0.32209999999998085</v>
      </c>
      <c r="E3229" s="52">
        <v>0.32209999999998085</v>
      </c>
      <c r="F3229" s="52">
        <v>0.10374840999998766</v>
      </c>
      <c r="G3229" s="52">
        <v>3.3417362860994039E-2</v>
      </c>
      <c r="H3229" s="52">
        <v>1.0763732577525539E-2</v>
      </c>
      <c r="I3229" s="52">
        <v>3.46699826322077E-3</v>
      </c>
    </row>
    <row r="3230" spans="3:9" hidden="1" x14ac:dyDescent="0.5">
      <c r="C3230" s="52">
        <v>0.32219999999998084</v>
      </c>
      <c r="E3230" s="52">
        <v>0.32219999999998084</v>
      </c>
      <c r="F3230" s="52">
        <v>0.10381283999998765</v>
      </c>
      <c r="G3230" s="52">
        <v>3.3448497047994033E-2</v>
      </c>
      <c r="H3230" s="52">
        <v>1.0777105748863036E-2</v>
      </c>
      <c r="I3230" s="52">
        <v>3.4723834722834635E-3</v>
      </c>
    </row>
    <row r="3231" spans="3:9" hidden="1" x14ac:dyDescent="0.5">
      <c r="C3231" s="52">
        <v>0.32229999999998082</v>
      </c>
      <c r="E3231" s="52">
        <v>0.32229999999998082</v>
      </c>
      <c r="F3231" s="52">
        <v>0.10387728999998765</v>
      </c>
      <c r="G3231" s="52">
        <v>3.3479650566994028E-2</v>
      </c>
      <c r="H3231" s="52">
        <v>1.0790491377741534E-2</v>
      </c>
      <c r="I3231" s="52">
        <v>3.4777753710458891E-3</v>
      </c>
    </row>
    <row r="3232" spans="3:9" hidden="1" x14ac:dyDescent="0.5">
      <c r="C3232" s="52">
        <v>0.32239999999998081</v>
      </c>
      <c r="E3232" s="52">
        <v>0.32239999999998081</v>
      </c>
      <c r="F3232" s="52">
        <v>0.10394175999998763</v>
      </c>
      <c r="G3232" s="52">
        <v>3.3510823423994016E-2</v>
      </c>
      <c r="H3232" s="52">
        <v>1.0803889471895029E-2</v>
      </c>
      <c r="I3232" s="52">
        <v>3.4831739657387498E-3</v>
      </c>
    </row>
    <row r="3233" spans="3:9" hidden="1" x14ac:dyDescent="0.5">
      <c r="C3233" s="52">
        <v>0.3224999999999808</v>
      </c>
      <c r="E3233" s="52">
        <v>0.3224999999999808</v>
      </c>
      <c r="F3233" s="52">
        <v>0.10400624999998762</v>
      </c>
      <c r="G3233" s="52">
        <v>3.3542015624994009E-2</v>
      </c>
      <c r="H3233" s="52">
        <v>1.0817300039059924E-2</v>
      </c>
      <c r="I3233" s="52">
        <v>3.488579262596618E-3</v>
      </c>
    </row>
    <row r="3234" spans="3:9" hidden="1" x14ac:dyDescent="0.5">
      <c r="C3234" s="52">
        <v>0.32259999999998079</v>
      </c>
      <c r="E3234" s="52">
        <v>0.32259999999998079</v>
      </c>
      <c r="F3234" s="52">
        <v>0.10407075999998761</v>
      </c>
      <c r="G3234" s="52">
        <v>3.3573227175994001E-2</v>
      </c>
      <c r="H3234" s="52">
        <v>1.083072308697502E-2</v>
      </c>
      <c r="I3234" s="52">
        <v>3.4939912678579334E-3</v>
      </c>
    </row>
    <row r="3235" spans="3:9" hidden="1" x14ac:dyDescent="0.5">
      <c r="C3235" s="52">
        <v>0.32269999999998078</v>
      </c>
      <c r="E3235" s="52">
        <v>0.32269999999998078</v>
      </c>
      <c r="F3235" s="52">
        <v>0.1041352899999876</v>
      </c>
      <c r="G3235" s="52">
        <v>3.3604458082993997E-2</v>
      </c>
      <c r="H3235" s="52">
        <v>1.0844158623381518E-2</v>
      </c>
      <c r="I3235" s="52">
        <v>3.4994099877650076E-3</v>
      </c>
    </row>
    <row r="3236" spans="3:9" hidden="1" x14ac:dyDescent="0.5">
      <c r="C3236" s="52">
        <v>0.32279999999998077</v>
      </c>
      <c r="E3236" s="52">
        <v>0.32279999999998077</v>
      </c>
      <c r="F3236" s="52">
        <v>0.10419983999998758</v>
      </c>
      <c r="G3236" s="52">
        <v>3.363570835199399E-2</v>
      </c>
      <c r="H3236" s="52">
        <v>1.0857606656023013E-2</v>
      </c>
      <c r="I3236" s="52">
        <v>3.5048354285640198E-3</v>
      </c>
    </row>
    <row r="3237" spans="3:9" hidden="1" x14ac:dyDescent="0.5">
      <c r="C3237" s="52">
        <v>0.32289999999998076</v>
      </c>
      <c r="E3237" s="52">
        <v>0.32289999999998076</v>
      </c>
      <c r="F3237" s="52">
        <v>0.10426440999998757</v>
      </c>
      <c r="G3237" s="52">
        <v>3.3666977988993978E-2</v>
      </c>
      <c r="H3237" s="52">
        <v>1.0871067192645507E-2</v>
      </c>
      <c r="I3237" s="52">
        <v>3.5102675965050251E-3</v>
      </c>
    </row>
    <row r="3238" spans="3:9" hidden="1" x14ac:dyDescent="0.5">
      <c r="C3238" s="52">
        <v>0.32299999999998075</v>
      </c>
      <c r="E3238" s="52">
        <v>0.32299999999998075</v>
      </c>
      <c r="F3238" s="52">
        <v>0.10432899999998756</v>
      </c>
      <c r="G3238" s="52">
        <v>3.3698266999993974E-2</v>
      </c>
      <c r="H3238" s="52">
        <v>1.0884540240997404E-2</v>
      </c>
      <c r="I3238" s="52">
        <v>3.5157064978419521E-3</v>
      </c>
    </row>
    <row r="3239" spans="3:9" hidden="1" x14ac:dyDescent="0.5">
      <c r="C3239" s="52">
        <v>0.32309999999998074</v>
      </c>
      <c r="E3239" s="52">
        <v>0.32309999999998074</v>
      </c>
      <c r="F3239" s="52">
        <v>0.10439360999998755</v>
      </c>
      <c r="G3239" s="52">
        <v>3.3729575390993964E-2</v>
      </c>
      <c r="H3239" s="52">
        <v>1.08980258088295E-2</v>
      </c>
      <c r="I3239" s="52">
        <v>3.5211521388326017E-3</v>
      </c>
    </row>
    <row r="3240" spans="3:9" hidden="1" x14ac:dyDescent="0.5">
      <c r="C3240" s="52">
        <v>0.32319999999998072</v>
      </c>
      <c r="E3240" s="52">
        <v>0.32319999999998072</v>
      </c>
      <c r="F3240" s="52">
        <v>0.10445823999998755</v>
      </c>
      <c r="G3240" s="52">
        <v>3.3760903167993961E-2</v>
      </c>
      <c r="H3240" s="52">
        <v>1.0911523903894998E-2</v>
      </c>
      <c r="I3240" s="52">
        <v>3.5266045257386532E-3</v>
      </c>
    </row>
    <row r="3241" spans="3:9" hidden="1" x14ac:dyDescent="0.5">
      <c r="C3241" s="52">
        <v>0.32329999999998071</v>
      </c>
      <c r="E3241" s="52">
        <v>0.32329999999998071</v>
      </c>
      <c r="F3241" s="52">
        <v>0.10452288999998753</v>
      </c>
      <c r="G3241" s="52">
        <v>3.3792250336993956E-2</v>
      </c>
      <c r="H3241" s="52">
        <v>1.0925034533949494E-2</v>
      </c>
      <c r="I3241" s="52">
        <v>3.5320636648256609E-3</v>
      </c>
    </row>
    <row r="3242" spans="3:9" hidden="1" x14ac:dyDescent="0.5">
      <c r="C3242" s="52">
        <v>0.3233999999999807</v>
      </c>
      <c r="E3242" s="52">
        <v>0.3233999999999807</v>
      </c>
      <c r="F3242" s="52">
        <v>0.10458755999998752</v>
      </c>
      <c r="G3242" s="52">
        <v>3.3823616903993943E-2</v>
      </c>
      <c r="H3242" s="52">
        <v>1.0938557706750989E-2</v>
      </c>
      <c r="I3242" s="52">
        <v>3.5375295623630587E-3</v>
      </c>
    </row>
    <row r="3243" spans="3:9" hidden="1" x14ac:dyDescent="0.5">
      <c r="C3243" s="52">
        <v>0.32349999999998069</v>
      </c>
      <c r="E3243" s="52">
        <v>0.32349999999998069</v>
      </c>
      <c r="F3243" s="52">
        <v>0.10465224999998751</v>
      </c>
      <c r="G3243" s="52">
        <v>3.3855002874993941E-2</v>
      </c>
      <c r="H3243" s="52">
        <v>1.0952093430059887E-2</v>
      </c>
      <c r="I3243" s="52">
        <v>3.5430022246241617E-3</v>
      </c>
    </row>
    <row r="3244" spans="3:9" hidden="1" x14ac:dyDescent="0.5">
      <c r="C3244" s="52">
        <v>0.32359999999998068</v>
      </c>
      <c r="E3244" s="52">
        <v>0.32359999999998068</v>
      </c>
      <c r="F3244" s="52">
        <v>0.10471695999998749</v>
      </c>
      <c r="G3244" s="52">
        <v>3.3886408255993927E-2</v>
      </c>
      <c r="H3244" s="52">
        <v>1.096564171163898E-2</v>
      </c>
      <c r="I3244" s="52">
        <v>3.5484816578861622E-3</v>
      </c>
    </row>
    <row r="3245" spans="3:9" hidden="1" x14ac:dyDescent="0.5">
      <c r="C3245" s="52">
        <v>0.32369999999998067</v>
      </c>
      <c r="E3245" s="52">
        <v>0.32369999999998067</v>
      </c>
      <c r="F3245" s="52">
        <v>0.10478168999998748</v>
      </c>
      <c r="G3245" s="52">
        <v>3.3917833052993923E-2</v>
      </c>
      <c r="H3245" s="52">
        <v>1.0979202559253476E-2</v>
      </c>
      <c r="I3245" s="52">
        <v>3.5539678684301376E-3</v>
      </c>
    </row>
    <row r="3246" spans="3:9" hidden="1" x14ac:dyDescent="0.5">
      <c r="C3246" s="52">
        <v>0.32379999999998066</v>
      </c>
      <c r="E3246" s="52">
        <v>0.32379999999998066</v>
      </c>
      <c r="F3246" s="52">
        <v>0.10484643999998748</v>
      </c>
      <c r="G3246" s="52">
        <v>3.394927727199392E-2</v>
      </c>
      <c r="H3246" s="52">
        <v>1.0992775980670975E-2</v>
      </c>
      <c r="I3246" s="52">
        <v>3.559460862541049E-3</v>
      </c>
    </row>
    <row r="3247" spans="3:9" hidden="1" x14ac:dyDescent="0.5">
      <c r="C3247" s="52">
        <v>0.32389999999998065</v>
      </c>
      <c r="E3247" s="52">
        <v>0.32389999999998065</v>
      </c>
      <c r="F3247" s="52">
        <v>0.10491120999998746</v>
      </c>
      <c r="G3247" s="52">
        <v>3.3980740918993911E-2</v>
      </c>
      <c r="H3247" s="52">
        <v>1.1006361983661469E-2</v>
      </c>
      <c r="I3247" s="52">
        <v>3.5649606465077369E-3</v>
      </c>
    </row>
    <row r="3248" spans="3:9" hidden="1" x14ac:dyDescent="0.5">
      <c r="C3248" s="52">
        <v>0.32399999999998064</v>
      </c>
      <c r="E3248" s="52">
        <v>0.32399999999998064</v>
      </c>
      <c r="F3248" s="52">
        <v>0.10497599999998745</v>
      </c>
      <c r="G3248" s="52">
        <v>3.4012223999993901E-2</v>
      </c>
      <c r="H3248" s="52">
        <v>1.1019960575997367E-2</v>
      </c>
      <c r="I3248" s="52">
        <v>3.5704672266229334E-3</v>
      </c>
    </row>
    <row r="3249" spans="3:9" hidden="1" x14ac:dyDescent="0.5">
      <c r="C3249" s="52">
        <v>0.32409999999998063</v>
      </c>
      <c r="E3249" s="52">
        <v>0.32409999999998063</v>
      </c>
      <c r="F3249" s="52">
        <v>0.10504080999998744</v>
      </c>
      <c r="G3249" s="52">
        <v>3.4043726520993897E-2</v>
      </c>
      <c r="H3249" s="52">
        <v>1.1033571765453462E-2</v>
      </c>
      <c r="I3249" s="52">
        <v>3.5759806091832532E-3</v>
      </c>
    </row>
    <row r="3250" spans="3:9" hidden="1" x14ac:dyDescent="0.5">
      <c r="C3250" s="52">
        <v>0.32419999999998061</v>
      </c>
      <c r="E3250" s="52">
        <v>0.32419999999998061</v>
      </c>
      <c r="F3250" s="52">
        <v>0.10510563999998743</v>
      </c>
      <c r="G3250" s="52">
        <v>3.4075248487993884E-2</v>
      </c>
      <c r="H3250" s="52">
        <v>1.1047195559806957E-2</v>
      </c>
      <c r="I3250" s="52">
        <v>3.5815008004892014E-3</v>
      </c>
    </row>
    <row r="3251" spans="3:9" hidden="1" x14ac:dyDescent="0.5">
      <c r="C3251" s="52">
        <v>0.3242999999999806</v>
      </c>
      <c r="E3251" s="52">
        <v>0.3242999999999806</v>
      </c>
      <c r="F3251" s="52">
        <v>0.10517048999998742</v>
      </c>
      <c r="G3251" s="52">
        <v>3.4106789906993881E-2</v>
      </c>
      <c r="H3251" s="52">
        <v>1.1060831966837454E-2</v>
      </c>
      <c r="I3251" s="52">
        <v>3.5870278068451718E-3</v>
      </c>
    </row>
    <row r="3252" spans="3:9" hidden="1" x14ac:dyDescent="0.5">
      <c r="C3252" s="52">
        <v>0.32439999999998059</v>
      </c>
      <c r="E3252" s="52">
        <v>0.32439999999998059</v>
      </c>
      <c r="F3252" s="52">
        <v>0.10523535999998741</v>
      </c>
      <c r="G3252" s="52">
        <v>3.4138350783993875E-2</v>
      </c>
      <c r="H3252" s="52">
        <v>1.107448099432695E-2</v>
      </c>
      <c r="I3252" s="52">
        <v>3.5925616345594477E-3</v>
      </c>
    </row>
    <row r="3253" spans="3:9" hidden="1" x14ac:dyDescent="0.5">
      <c r="C3253" s="52">
        <v>0.32449999999998058</v>
      </c>
      <c r="E3253" s="52">
        <v>0.32449999999998058</v>
      </c>
      <c r="F3253" s="52">
        <v>0.1053002499999874</v>
      </c>
      <c r="G3253" s="52">
        <v>3.4169931124993863E-2</v>
      </c>
      <c r="H3253" s="52">
        <v>1.1088142650059845E-2</v>
      </c>
      <c r="I3253" s="52">
        <v>3.5981022899442042E-3</v>
      </c>
    </row>
    <row r="3254" spans="3:9" hidden="1" x14ac:dyDescent="0.5">
      <c r="C3254" s="52">
        <v>0.32459999999998057</v>
      </c>
      <c r="E3254" s="52">
        <v>0.32459999999998057</v>
      </c>
      <c r="F3254" s="52">
        <v>0.10536515999998738</v>
      </c>
      <c r="G3254" s="52">
        <v>3.420153093599386E-2</v>
      </c>
      <c r="H3254" s="52">
        <v>1.1101816941822941E-2</v>
      </c>
      <c r="I3254" s="52">
        <v>3.603649779315511E-3</v>
      </c>
    </row>
    <row r="3255" spans="3:9" hidden="1" x14ac:dyDescent="0.5">
      <c r="C3255" s="52">
        <v>0.32469999999998056</v>
      </c>
      <c r="E3255" s="52">
        <v>0.32469999999998056</v>
      </c>
      <c r="F3255" s="52">
        <v>0.10543008999998738</v>
      </c>
      <c r="G3255" s="52">
        <v>3.4233150222993849E-2</v>
      </c>
      <c r="H3255" s="52">
        <v>1.1115503877405439E-2</v>
      </c>
      <c r="I3255" s="52">
        <v>3.60920410899333E-3</v>
      </c>
    </row>
    <row r="3256" spans="3:9" hidden="1" x14ac:dyDescent="0.5">
      <c r="C3256" s="52">
        <v>0.32479999999998055</v>
      </c>
      <c r="E3256" s="52">
        <v>0.32479999999998055</v>
      </c>
      <c r="F3256" s="52">
        <v>0.10549503999998737</v>
      </c>
      <c r="G3256" s="52">
        <v>3.4264788991993846E-2</v>
      </c>
      <c r="H3256" s="52">
        <v>1.1129203464598935E-2</v>
      </c>
      <c r="I3256" s="52">
        <v>3.6147652853015175E-3</v>
      </c>
    </row>
    <row r="3257" spans="3:9" hidden="1" x14ac:dyDescent="0.5">
      <c r="C3257" s="52">
        <v>0.32489999999998054</v>
      </c>
      <c r="E3257" s="52">
        <v>0.32489999999998054</v>
      </c>
      <c r="F3257" s="52">
        <v>0.10556000999998735</v>
      </c>
      <c r="G3257" s="52">
        <v>3.4296447248993833E-2</v>
      </c>
      <c r="H3257" s="52">
        <v>1.1142915711197431E-2</v>
      </c>
      <c r="I3257" s="52">
        <v>3.6203333145678283E-3</v>
      </c>
    </row>
    <row r="3258" spans="3:9" hidden="1" x14ac:dyDescent="0.5">
      <c r="C3258" s="52">
        <v>0.32499999999998053</v>
      </c>
      <c r="E3258" s="52">
        <v>0.32499999999998053</v>
      </c>
      <c r="F3258" s="52">
        <v>0.10562499999998734</v>
      </c>
      <c r="G3258" s="52">
        <v>3.4328124999993825E-2</v>
      </c>
      <c r="H3258" s="52">
        <v>1.1156640624997325E-2</v>
      </c>
      <c r="I3258" s="52">
        <v>3.6259082031239137E-3</v>
      </c>
    </row>
    <row r="3259" spans="3:9" hidden="1" x14ac:dyDescent="0.5">
      <c r="C3259" s="52">
        <v>0.32509999999998052</v>
      </c>
      <c r="E3259" s="52">
        <v>0.32509999999998052</v>
      </c>
      <c r="F3259" s="52">
        <v>0.10569000999998733</v>
      </c>
      <c r="G3259" s="52">
        <v>3.4359822250993821E-2</v>
      </c>
      <c r="H3259" s="52">
        <v>1.1170378213797422E-2</v>
      </c>
      <c r="I3259" s="52">
        <v>3.6314899573053243E-3</v>
      </c>
    </row>
    <row r="3260" spans="3:9" hidden="1" x14ac:dyDescent="0.5">
      <c r="C3260" s="52">
        <v>0.3251999999999805</v>
      </c>
      <c r="E3260" s="52">
        <v>0.3251999999999805</v>
      </c>
      <c r="F3260" s="52">
        <v>0.10575503999998732</v>
      </c>
      <c r="G3260" s="52">
        <v>3.4391539007993813E-2</v>
      </c>
      <c r="H3260" s="52">
        <v>1.1184128485398919E-2</v>
      </c>
      <c r="I3260" s="52">
        <v>3.6370785834515104E-3</v>
      </c>
    </row>
    <row r="3261" spans="3:9" hidden="1" x14ac:dyDescent="0.5">
      <c r="C3261" s="52">
        <v>0.32529999999998049</v>
      </c>
      <c r="E3261" s="52">
        <v>0.32529999999998049</v>
      </c>
      <c r="F3261" s="52">
        <v>0.10582008999998731</v>
      </c>
      <c r="G3261" s="52">
        <v>3.4423275276993806E-2</v>
      </c>
      <c r="H3261" s="52">
        <v>1.1197891447605414E-2</v>
      </c>
      <c r="I3261" s="52">
        <v>3.6426740879058226E-3</v>
      </c>
    </row>
    <row r="3262" spans="3:9" hidden="1" x14ac:dyDescent="0.5">
      <c r="C3262" s="52">
        <v>0.32539999999998048</v>
      </c>
      <c r="E3262" s="52">
        <v>0.32539999999998048</v>
      </c>
      <c r="F3262" s="52">
        <v>0.10588515999998729</v>
      </c>
      <c r="G3262" s="52">
        <v>3.44550310639938E-2</v>
      </c>
      <c r="H3262" s="52">
        <v>1.121166710822291E-2</v>
      </c>
      <c r="I3262" s="52">
        <v>3.6482764770155158E-3</v>
      </c>
    </row>
    <row r="3263" spans="3:9" hidden="1" x14ac:dyDescent="0.5">
      <c r="C3263" s="52">
        <v>0.32549999999998047</v>
      </c>
      <c r="E3263" s="52">
        <v>0.32549999999998047</v>
      </c>
      <c r="F3263" s="52">
        <v>0.10595024999998728</v>
      </c>
      <c r="G3263" s="52">
        <v>3.4486806374993795E-2</v>
      </c>
      <c r="H3263" s="52">
        <v>1.1225455475059806E-2</v>
      </c>
      <c r="I3263" s="52">
        <v>3.6538857571317479E-3</v>
      </c>
    </row>
    <row r="3264" spans="3:9" hidden="1" x14ac:dyDescent="0.5">
      <c r="C3264" s="52">
        <v>0.32559999999998046</v>
      </c>
      <c r="E3264" s="52">
        <v>0.32559999999998046</v>
      </c>
      <c r="F3264" s="52">
        <v>0.10601535999998728</v>
      </c>
      <c r="G3264" s="52">
        <v>3.4518601215993788E-2</v>
      </c>
      <c r="H3264" s="52">
        <v>1.1239256555926903E-2</v>
      </c>
      <c r="I3264" s="52">
        <v>3.6595019346095802E-3</v>
      </c>
    </row>
    <row r="3265" spans="3:9" hidden="1" x14ac:dyDescent="0.5">
      <c r="C3265" s="52">
        <v>0.32569999999998045</v>
      </c>
      <c r="E3265" s="52">
        <v>0.32569999999998045</v>
      </c>
      <c r="F3265" s="52">
        <v>0.10608048999998726</v>
      </c>
      <c r="G3265" s="52">
        <v>3.4550415592993773E-2</v>
      </c>
      <c r="H3265" s="52">
        <v>1.1253070358637396E-2</v>
      </c>
      <c r="I3265" s="52">
        <v>3.6651250158079799E-3</v>
      </c>
    </row>
    <row r="3266" spans="3:9" hidden="1" x14ac:dyDescent="0.5">
      <c r="C3266" s="52">
        <v>0.32579999999998044</v>
      </c>
      <c r="E3266" s="52">
        <v>0.32579999999998044</v>
      </c>
      <c r="F3266" s="52">
        <v>0.10614563999998726</v>
      </c>
      <c r="G3266" s="52">
        <v>3.4582249511993776E-2</v>
      </c>
      <c r="H3266" s="52">
        <v>1.1266896891006895E-2</v>
      </c>
      <c r="I3266" s="52">
        <v>3.6707550070898261E-3</v>
      </c>
    </row>
    <row r="3267" spans="3:9" hidden="1" x14ac:dyDescent="0.5">
      <c r="C3267" s="52">
        <v>0.32589999999998043</v>
      </c>
      <c r="E3267" s="52">
        <v>0.32589999999998043</v>
      </c>
      <c r="F3267" s="52">
        <v>0.10621080999998725</v>
      </c>
      <c r="G3267" s="52">
        <v>3.4614102978993769E-2</v>
      </c>
      <c r="H3267" s="52">
        <v>1.1280736160853391E-2</v>
      </c>
      <c r="I3267" s="52">
        <v>3.6763919148218994E-3</v>
      </c>
    </row>
    <row r="3268" spans="3:9" hidden="1" x14ac:dyDescent="0.5">
      <c r="C3268" s="52">
        <v>0.32599999999998042</v>
      </c>
      <c r="E3268" s="52">
        <v>0.32599999999998042</v>
      </c>
      <c r="F3268" s="52">
        <v>0.10627599999998723</v>
      </c>
      <c r="G3268" s="52">
        <v>3.4645975999993757E-2</v>
      </c>
      <c r="H3268" s="52">
        <v>1.1294588175997286E-2</v>
      </c>
      <c r="I3268" s="52">
        <v>3.6820357453748939E-3</v>
      </c>
    </row>
    <row r="3269" spans="3:9" hidden="1" x14ac:dyDescent="0.5">
      <c r="C3269" s="52">
        <v>0.32609999999998041</v>
      </c>
      <c r="E3269" s="52">
        <v>0.32609999999998041</v>
      </c>
      <c r="F3269" s="52">
        <v>0.10634120999998722</v>
      </c>
      <c r="G3269" s="52">
        <v>3.4677868580993747E-2</v>
      </c>
      <c r="H3269" s="52">
        <v>1.1308452944261383E-2</v>
      </c>
      <c r="I3269" s="52">
        <v>3.6876865051234152E-3</v>
      </c>
    </row>
    <row r="3270" spans="3:9" hidden="1" x14ac:dyDescent="0.5">
      <c r="C3270" s="52">
        <v>0.32619999999998039</v>
      </c>
      <c r="E3270" s="52">
        <v>0.32619999999998039</v>
      </c>
      <c r="F3270" s="52">
        <v>0.10640643999998721</v>
      </c>
      <c r="G3270" s="52">
        <v>3.4709780727993744E-2</v>
      </c>
      <c r="H3270" s="52">
        <v>1.1322330473470877E-2</v>
      </c>
      <c r="I3270" s="52">
        <v>3.6933442004459783E-3</v>
      </c>
    </row>
    <row r="3271" spans="3:9" hidden="1" x14ac:dyDescent="0.5">
      <c r="C3271" s="52">
        <v>0.32629999999998038</v>
      </c>
      <c r="E3271" s="52">
        <v>0.32629999999998038</v>
      </c>
      <c r="F3271" s="52">
        <v>0.1064716899999872</v>
      </c>
      <c r="G3271" s="52">
        <v>3.4741712446993735E-2</v>
      </c>
      <c r="H3271" s="52">
        <v>1.1336220771453374E-2</v>
      </c>
      <c r="I3271" s="52">
        <v>3.6990088377250136E-3</v>
      </c>
    </row>
    <row r="3272" spans="3:9" hidden="1" x14ac:dyDescent="0.5">
      <c r="C3272" s="52">
        <v>0.32639999999998037</v>
      </c>
      <c r="E3272" s="52">
        <v>0.32639999999998037</v>
      </c>
      <c r="F3272" s="52">
        <v>0.10653695999998719</v>
      </c>
      <c r="G3272" s="52">
        <v>3.4773663743993731E-2</v>
      </c>
      <c r="H3272" s="52">
        <v>1.1350123846038871E-2</v>
      </c>
      <c r="I3272" s="52">
        <v>3.7046804233468646E-3</v>
      </c>
    </row>
    <row r="3273" spans="3:9" hidden="1" x14ac:dyDescent="0.5">
      <c r="C3273" s="52">
        <v>0.32649999999998036</v>
      </c>
      <c r="E3273" s="52">
        <v>0.32649999999998036</v>
      </c>
      <c r="F3273" s="52">
        <v>0.10660224999998717</v>
      </c>
      <c r="G3273" s="52">
        <v>3.4805634624993718E-2</v>
      </c>
      <c r="H3273" s="52">
        <v>1.1364039705059765E-2</v>
      </c>
      <c r="I3273" s="52">
        <v>3.7103589637017902E-3</v>
      </c>
    </row>
    <row r="3274" spans="3:9" hidden="1" x14ac:dyDescent="0.5">
      <c r="C3274" s="52">
        <v>0.32659999999998035</v>
      </c>
      <c r="E3274" s="52">
        <v>0.32659999999998035</v>
      </c>
      <c r="F3274" s="52">
        <v>0.10666755999998717</v>
      </c>
      <c r="G3274" s="52">
        <v>3.4837625095993717E-2</v>
      </c>
      <c r="H3274" s="52">
        <v>1.1377968356350862E-2</v>
      </c>
      <c r="I3274" s="52">
        <v>3.7160444651839681E-3</v>
      </c>
    </row>
    <row r="3275" spans="3:9" hidden="1" x14ac:dyDescent="0.5">
      <c r="C3275" s="52">
        <v>0.32669999999998034</v>
      </c>
      <c r="E3275" s="52">
        <v>0.32669999999998034</v>
      </c>
      <c r="F3275" s="52">
        <v>0.10673288999998716</v>
      </c>
      <c r="G3275" s="52">
        <v>3.4869635162993705E-2</v>
      </c>
      <c r="H3275" s="52">
        <v>1.1391909807749359E-2</v>
      </c>
      <c r="I3275" s="52">
        <v>3.7217369341914918E-3</v>
      </c>
    </row>
    <row r="3276" spans="3:9" hidden="1" x14ac:dyDescent="0.5">
      <c r="C3276" s="52">
        <v>0.32679999999998033</v>
      </c>
      <c r="E3276" s="52">
        <v>0.32679999999998033</v>
      </c>
      <c r="F3276" s="52">
        <v>0.10679823999998714</v>
      </c>
      <c r="G3276" s="52">
        <v>3.4901664831993695E-2</v>
      </c>
      <c r="H3276" s="52">
        <v>1.1405864067094852E-2</v>
      </c>
      <c r="I3276" s="52">
        <v>3.7274363771263733E-3</v>
      </c>
    </row>
    <row r="3277" spans="3:9" hidden="1" x14ac:dyDescent="0.5">
      <c r="C3277" s="52">
        <v>0.32689999999998032</v>
      </c>
      <c r="E3277" s="52">
        <v>0.32689999999998032</v>
      </c>
      <c r="F3277" s="52">
        <v>0.10686360999998713</v>
      </c>
      <c r="G3277" s="52">
        <v>3.4933714108993694E-2</v>
      </c>
      <c r="H3277" s="52">
        <v>1.141983114222935E-2</v>
      </c>
      <c r="I3277" s="52">
        <v>3.7331428003945497E-3</v>
      </c>
    </row>
    <row r="3278" spans="3:9" hidden="1" x14ac:dyDescent="0.5">
      <c r="C3278" s="52">
        <v>0.32699999999998031</v>
      </c>
      <c r="E3278" s="52">
        <v>0.32699999999998031</v>
      </c>
      <c r="F3278" s="52">
        <v>0.10692899999998712</v>
      </c>
      <c r="G3278" s="52">
        <v>3.4965782999993679E-2</v>
      </c>
      <c r="H3278" s="52">
        <v>1.1433811040997246E-2</v>
      </c>
      <c r="I3278" s="52">
        <v>3.7388562104058742E-3</v>
      </c>
    </row>
    <row r="3279" spans="3:9" hidden="1" x14ac:dyDescent="0.5">
      <c r="C3279" s="52">
        <v>0.3270999999999803</v>
      </c>
      <c r="E3279" s="52">
        <v>0.3270999999999803</v>
      </c>
      <c r="F3279" s="52">
        <v>0.10699440999998711</v>
      </c>
      <c r="G3279" s="52">
        <v>3.4997871510993671E-2</v>
      </c>
      <c r="H3279" s="52">
        <v>1.1447803771245341E-2</v>
      </c>
      <c r="I3279" s="52">
        <v>3.7445766135741254E-3</v>
      </c>
    </row>
    <row r="3280" spans="3:9" hidden="1" x14ac:dyDescent="0.5">
      <c r="C3280" s="52">
        <v>0.32719999999998028</v>
      </c>
      <c r="E3280" s="52">
        <v>0.32719999999998028</v>
      </c>
      <c r="F3280" s="52">
        <v>0.1070598399999871</v>
      </c>
      <c r="G3280" s="52">
        <v>3.5029979647993668E-2</v>
      </c>
      <c r="H3280" s="52">
        <v>1.1461809340822837E-2</v>
      </c>
      <c r="I3280" s="52">
        <v>3.7503040163170062E-3</v>
      </c>
    </row>
    <row r="3281" spans="3:9" hidden="1" x14ac:dyDescent="0.5">
      <c r="C3281" s="52">
        <v>0.32729999999998027</v>
      </c>
      <c r="E3281" s="52">
        <v>0.32729999999998027</v>
      </c>
      <c r="F3281" s="52">
        <v>0.10712528999998709</v>
      </c>
      <c r="G3281" s="52">
        <v>3.5062107416993664E-2</v>
      </c>
      <c r="H3281" s="52">
        <v>1.1475827757581334E-2</v>
      </c>
      <c r="I3281" s="52">
        <v>3.7560384250561441E-3</v>
      </c>
    </row>
    <row r="3282" spans="3:9" hidden="1" x14ac:dyDescent="0.5">
      <c r="C3282" s="52">
        <v>0.32739999999998026</v>
      </c>
      <c r="E3282" s="52">
        <v>0.32739999999998026</v>
      </c>
      <c r="F3282" s="52">
        <v>0.10719075999998708</v>
      </c>
      <c r="G3282" s="52">
        <v>3.5094254823993656E-2</v>
      </c>
      <c r="H3282" s="52">
        <v>1.1489859029374829E-2</v>
      </c>
      <c r="I3282" s="52">
        <v>3.7617798462170923E-3</v>
      </c>
    </row>
    <row r="3283" spans="3:9" hidden="1" x14ac:dyDescent="0.5">
      <c r="C3283" s="52">
        <v>0.32749999999998025</v>
      </c>
      <c r="E3283" s="52">
        <v>0.32749999999998025</v>
      </c>
      <c r="F3283" s="52">
        <v>0.10725624999998706</v>
      </c>
      <c r="G3283" s="52">
        <v>3.5126421874993645E-2</v>
      </c>
      <c r="H3283" s="52">
        <v>1.1503903164059725E-2</v>
      </c>
      <c r="I3283" s="52">
        <v>3.7675282862293328E-3</v>
      </c>
    </row>
    <row r="3284" spans="3:9" hidden="1" x14ac:dyDescent="0.5">
      <c r="C3284" s="52">
        <v>0.32759999999998024</v>
      </c>
      <c r="E3284" s="52">
        <v>0.32759999999998024</v>
      </c>
      <c r="F3284" s="52">
        <v>0.10732175999998705</v>
      </c>
      <c r="G3284" s="52">
        <v>3.5158608575993636E-2</v>
      </c>
      <c r="H3284" s="52">
        <v>1.1517960169494822E-2</v>
      </c>
      <c r="I3284" s="52">
        <v>3.7732837515262758E-3</v>
      </c>
    </row>
    <row r="3285" spans="3:9" hidden="1" x14ac:dyDescent="0.5">
      <c r="C3285" s="52">
        <v>0.32769999999998023</v>
      </c>
      <c r="E3285" s="52">
        <v>0.32769999999998023</v>
      </c>
      <c r="F3285" s="52">
        <v>0.10738728999998705</v>
      </c>
      <c r="G3285" s="52">
        <v>3.5190814932993635E-2</v>
      </c>
      <c r="H3285" s="52">
        <v>1.1532030053541318E-2</v>
      </c>
      <c r="I3285" s="52">
        <v>3.7790462485452619E-3</v>
      </c>
    </row>
    <row r="3286" spans="3:9" hidden="1" x14ac:dyDescent="0.5">
      <c r="C3286" s="52">
        <v>0.32779999999998022</v>
      </c>
      <c r="E3286" s="52">
        <v>0.32779999999998022</v>
      </c>
      <c r="F3286" s="52">
        <v>0.10745283999998703</v>
      </c>
      <c r="G3286" s="52">
        <v>3.5223040951993627E-2</v>
      </c>
      <c r="H3286" s="52">
        <v>1.1546112824062814E-2</v>
      </c>
      <c r="I3286" s="52">
        <v>3.784815783727562E-3</v>
      </c>
    </row>
    <row r="3287" spans="3:9" hidden="1" x14ac:dyDescent="0.5">
      <c r="C3287" s="52">
        <v>0.32789999999998021</v>
      </c>
      <c r="E3287" s="52">
        <v>0.32789999999998021</v>
      </c>
      <c r="F3287" s="52">
        <v>0.10751840999998702</v>
      </c>
      <c r="G3287" s="52">
        <v>3.5255286638993619E-2</v>
      </c>
      <c r="H3287" s="52">
        <v>1.1560208488925309E-2</v>
      </c>
      <c r="I3287" s="52">
        <v>3.7905923635183801E-3</v>
      </c>
    </row>
    <row r="3288" spans="3:9" hidden="1" x14ac:dyDescent="0.5">
      <c r="C3288" s="52">
        <v>0.3279999999999802</v>
      </c>
      <c r="E3288" s="52">
        <v>0.3279999999999802</v>
      </c>
      <c r="F3288" s="52">
        <v>0.10758399999998701</v>
      </c>
      <c r="G3288" s="52">
        <v>3.5287551999993609E-2</v>
      </c>
      <c r="H3288" s="52">
        <v>1.1574317055997204E-2</v>
      </c>
      <c r="I3288" s="52">
        <v>3.7963759943668539E-3</v>
      </c>
    </row>
    <row r="3289" spans="3:9" hidden="1" x14ac:dyDescent="0.5">
      <c r="C3289" s="52">
        <v>0.32809999999998019</v>
      </c>
      <c r="E3289" s="52">
        <v>0.32809999999998019</v>
      </c>
      <c r="F3289" s="52">
        <v>0.107649609999987</v>
      </c>
      <c r="G3289" s="52">
        <v>3.5319837040993604E-2</v>
      </c>
      <c r="H3289" s="52">
        <v>1.1588438533149302E-2</v>
      </c>
      <c r="I3289" s="52">
        <v>3.8021666827260563E-3</v>
      </c>
    </row>
    <row r="3290" spans="3:9" hidden="1" x14ac:dyDescent="0.5">
      <c r="C3290" s="52">
        <v>0.32819999999998017</v>
      </c>
      <c r="E3290" s="52">
        <v>0.32819999999998017</v>
      </c>
      <c r="F3290" s="52">
        <v>0.10771523999998699</v>
      </c>
      <c r="G3290" s="52">
        <v>3.5352141767993596E-2</v>
      </c>
      <c r="H3290" s="52">
        <v>1.1602572928254796E-2</v>
      </c>
      <c r="I3290" s="52">
        <v>3.8079644350529941E-3</v>
      </c>
    </row>
    <row r="3291" spans="3:9" hidden="1" x14ac:dyDescent="0.5">
      <c r="C3291" s="52">
        <v>0.32829999999998016</v>
      </c>
      <c r="E3291" s="52">
        <v>0.32829999999998016</v>
      </c>
      <c r="F3291" s="52">
        <v>0.10778088999998697</v>
      </c>
      <c r="G3291" s="52">
        <v>3.5384466186993584E-2</v>
      </c>
      <c r="H3291" s="52">
        <v>1.1616720249189291E-2</v>
      </c>
      <c r="I3291" s="52">
        <v>3.8137692578086137E-3</v>
      </c>
    </row>
    <row r="3292" spans="3:9" hidden="1" x14ac:dyDescent="0.5">
      <c r="C3292" s="52">
        <v>0.32839999999998015</v>
      </c>
      <c r="E3292" s="52">
        <v>0.32839999999998015</v>
      </c>
      <c r="F3292" s="52">
        <v>0.10784655999998696</v>
      </c>
      <c r="G3292" s="52">
        <v>3.541681030399358E-2</v>
      </c>
      <c r="H3292" s="52">
        <v>1.1630880503830788E-2</v>
      </c>
      <c r="I3292" s="52">
        <v>3.8195811574577997E-3</v>
      </c>
    </row>
    <row r="3293" spans="3:9" hidden="1" x14ac:dyDescent="0.5">
      <c r="C3293" s="52">
        <v>0.32849999999998014</v>
      </c>
      <c r="E3293" s="52">
        <v>0.32849999999998014</v>
      </c>
      <c r="F3293" s="52">
        <v>0.10791224999998696</v>
      </c>
      <c r="G3293" s="52">
        <v>3.5449174124993571E-2</v>
      </c>
      <c r="H3293" s="52">
        <v>1.1645053700059685E-2</v>
      </c>
      <c r="I3293" s="52">
        <v>3.8254001404693749E-3</v>
      </c>
    </row>
    <row r="3294" spans="3:9" hidden="1" x14ac:dyDescent="0.5">
      <c r="C3294" s="52">
        <v>0.32859999999998013</v>
      </c>
      <c r="E3294" s="52">
        <v>0.32859999999998013</v>
      </c>
      <c r="F3294" s="52">
        <v>0.10797795999998694</v>
      </c>
      <c r="G3294" s="52">
        <v>3.5481557655993562E-2</v>
      </c>
      <c r="H3294" s="52">
        <v>1.1659239845758779E-2</v>
      </c>
      <c r="I3294" s="52">
        <v>3.8312262133161031E-3</v>
      </c>
    </row>
    <row r="3295" spans="3:9" hidden="1" x14ac:dyDescent="0.5">
      <c r="C3295" s="52">
        <v>0.32869999999998012</v>
      </c>
      <c r="E3295" s="52">
        <v>0.32869999999998012</v>
      </c>
      <c r="F3295" s="52">
        <v>0.10804368999998692</v>
      </c>
      <c r="G3295" s="52">
        <v>3.5513960902993552E-2</v>
      </c>
      <c r="H3295" s="52">
        <v>1.1673438948813274E-2</v>
      </c>
      <c r="I3295" s="52">
        <v>3.8370593824746911E-3</v>
      </c>
    </row>
    <row r="3296" spans="3:9" hidden="1" x14ac:dyDescent="0.5">
      <c r="C3296" s="52">
        <v>0.32879999999998011</v>
      </c>
      <c r="E3296" s="52">
        <v>0.32879999999998011</v>
      </c>
      <c r="F3296" s="52">
        <v>0.10810943999998691</v>
      </c>
      <c r="G3296" s="52">
        <v>3.5546383871993548E-2</v>
      </c>
      <c r="H3296" s="52">
        <v>1.1687651017110771E-2</v>
      </c>
      <c r="I3296" s="52">
        <v>3.842899654425789E-3</v>
      </c>
    </row>
    <row r="3297" spans="3:9" hidden="1" x14ac:dyDescent="0.5">
      <c r="C3297" s="52">
        <v>0.3288999999999801</v>
      </c>
      <c r="E3297" s="52">
        <v>0.3288999999999801</v>
      </c>
      <c r="F3297" s="52">
        <v>0.10817520999998691</v>
      </c>
      <c r="G3297" s="52">
        <v>3.5578826568993541E-2</v>
      </c>
      <c r="H3297" s="52">
        <v>1.1701876058541267E-2</v>
      </c>
      <c r="I3297" s="52">
        <v>3.8487470356539898E-3</v>
      </c>
    </row>
    <row r="3298" spans="3:9" hidden="1" x14ac:dyDescent="0.5">
      <c r="C3298" s="52">
        <v>0.32899999999998009</v>
      </c>
      <c r="E3298" s="52">
        <v>0.32899999999998009</v>
      </c>
      <c r="F3298" s="52">
        <v>0.1082409999999869</v>
      </c>
      <c r="G3298" s="52">
        <v>3.5611288999993537E-2</v>
      </c>
      <c r="H3298" s="52">
        <v>1.1716114080997165E-2</v>
      </c>
      <c r="I3298" s="52">
        <v>3.8546015326478339E-3</v>
      </c>
    </row>
    <row r="3299" spans="3:9" hidden="1" x14ac:dyDescent="0.5">
      <c r="C3299" s="52">
        <v>0.32909999999998008</v>
      </c>
      <c r="E3299" s="52">
        <v>0.32909999999998008</v>
      </c>
      <c r="F3299" s="52">
        <v>0.10830680999998689</v>
      </c>
      <c r="G3299" s="52">
        <v>3.564377117099353E-2</v>
      </c>
      <c r="H3299" s="52">
        <v>1.173036509237326E-2</v>
      </c>
      <c r="I3299" s="52">
        <v>3.8604631518998058E-3</v>
      </c>
    </row>
    <row r="3300" spans="3:9" hidden="1" x14ac:dyDescent="0.5">
      <c r="C3300" s="52">
        <v>0.32919999999998006</v>
      </c>
      <c r="E3300" s="52">
        <v>0.32919999999998006</v>
      </c>
      <c r="F3300" s="52">
        <v>0.10837263999998688</v>
      </c>
      <c r="G3300" s="52">
        <v>3.5676273087993517E-2</v>
      </c>
      <c r="H3300" s="52">
        <v>1.1744629100566756E-2</v>
      </c>
      <c r="I3300" s="52">
        <v>3.8663318999063419E-3</v>
      </c>
    </row>
    <row r="3301" spans="3:9" hidden="1" x14ac:dyDescent="0.5">
      <c r="C3301" s="52">
        <v>0.32929999999998005</v>
      </c>
      <c r="E3301" s="52">
        <v>0.32929999999998005</v>
      </c>
      <c r="F3301" s="52">
        <v>0.10843848999998686</v>
      </c>
      <c r="G3301" s="52">
        <v>3.5708794756993512E-2</v>
      </c>
      <c r="H3301" s="52">
        <v>1.175890611347725E-2</v>
      </c>
      <c r="I3301" s="52">
        <v>3.8722077831678239E-3</v>
      </c>
    </row>
    <row r="3302" spans="3:9" hidden="1" x14ac:dyDescent="0.5">
      <c r="C3302" s="52">
        <v>0.32939999999998004</v>
      </c>
      <c r="E3302" s="52">
        <v>0.32939999999998004</v>
      </c>
      <c r="F3302" s="52">
        <v>0.10850435999998685</v>
      </c>
      <c r="G3302" s="52">
        <v>3.5741336183993506E-2</v>
      </c>
      <c r="H3302" s="52">
        <v>1.1773196139006747E-2</v>
      </c>
      <c r="I3302" s="52">
        <v>3.8780908081885875E-3</v>
      </c>
    </row>
    <row r="3303" spans="3:9" hidden="1" x14ac:dyDescent="0.5">
      <c r="C3303" s="52">
        <v>0.32949999999998003</v>
      </c>
      <c r="E3303" s="52">
        <v>0.32949999999998003</v>
      </c>
      <c r="F3303" s="52">
        <v>0.10857024999998684</v>
      </c>
      <c r="G3303" s="52">
        <v>3.5773897374993494E-2</v>
      </c>
      <c r="H3303" s="52">
        <v>1.1787499185059641E-2</v>
      </c>
      <c r="I3303" s="52">
        <v>3.8839809814769162E-3</v>
      </c>
    </row>
    <row r="3304" spans="3:9" hidden="1" x14ac:dyDescent="0.5">
      <c r="C3304" s="52">
        <v>0.32959999999998002</v>
      </c>
      <c r="E3304" s="52">
        <v>0.32959999999998002</v>
      </c>
      <c r="F3304" s="52">
        <v>0.10863615999998683</v>
      </c>
      <c r="G3304" s="52">
        <v>3.5806478335993486E-2</v>
      </c>
      <c r="H3304" s="52">
        <v>1.1801815259542738E-2</v>
      </c>
      <c r="I3304" s="52">
        <v>3.8898783095450509E-3</v>
      </c>
    </row>
    <row r="3305" spans="3:9" hidden="1" x14ac:dyDescent="0.5">
      <c r="C3305" s="52">
        <v>0.32969999999998001</v>
      </c>
      <c r="E3305" s="52">
        <v>0.32969999999998001</v>
      </c>
      <c r="F3305" s="52">
        <v>0.10870208999998682</v>
      </c>
      <c r="G3305" s="52">
        <v>3.5839079072993482E-2</v>
      </c>
      <c r="H3305" s="52">
        <v>1.1816144370365234E-2</v>
      </c>
      <c r="I3305" s="52">
        <v>3.8957827989091814E-3</v>
      </c>
    </row>
    <row r="3306" spans="3:9" hidden="1" x14ac:dyDescent="0.5">
      <c r="C3306" s="52">
        <v>0.32979999999998</v>
      </c>
      <c r="E3306" s="52">
        <v>0.32979999999998</v>
      </c>
      <c r="F3306" s="52">
        <v>0.10876803999998681</v>
      </c>
      <c r="G3306" s="52">
        <v>3.5871699591993475E-2</v>
      </c>
      <c r="H3306" s="52">
        <v>1.1830486525438732E-2</v>
      </c>
      <c r="I3306" s="52">
        <v>3.9016944560894573E-3</v>
      </c>
    </row>
    <row r="3307" spans="3:9" hidden="1" x14ac:dyDescent="0.5">
      <c r="C3307" s="52">
        <v>0.32989999999997999</v>
      </c>
      <c r="E3307" s="52">
        <v>0.32989999999997999</v>
      </c>
      <c r="F3307" s="52">
        <v>0.1088340099999868</v>
      </c>
      <c r="G3307" s="52">
        <v>3.5904339898993463E-2</v>
      </c>
      <c r="H3307" s="52">
        <v>1.1844841732677226E-2</v>
      </c>
      <c r="I3307" s="52">
        <v>3.90761328760998E-3</v>
      </c>
    </row>
    <row r="3308" spans="3:9" hidden="1" x14ac:dyDescent="0.5">
      <c r="C3308" s="52">
        <v>0.32999999999997998</v>
      </c>
      <c r="E3308" s="52">
        <v>0.32999999999997998</v>
      </c>
      <c r="F3308" s="52">
        <v>0.10889999999998679</v>
      </c>
      <c r="G3308" s="52">
        <v>3.593699999999346E-2</v>
      </c>
      <c r="H3308" s="52">
        <v>1.1859209999997122E-2</v>
      </c>
      <c r="I3308" s="52">
        <v>3.9135392999988129E-3</v>
      </c>
    </row>
    <row r="3309" spans="3:9" hidden="1" x14ac:dyDescent="0.5">
      <c r="C3309" s="52">
        <v>0.33009999999997997</v>
      </c>
      <c r="E3309" s="52">
        <v>0.33009999999997997</v>
      </c>
      <c r="F3309" s="52">
        <v>0.10896600999998678</v>
      </c>
      <c r="G3309" s="52">
        <v>3.5969679900993451E-2</v>
      </c>
      <c r="H3309" s="52">
        <v>1.1873591335317218E-2</v>
      </c>
      <c r="I3309" s="52">
        <v>3.919472499787976E-3</v>
      </c>
    </row>
    <row r="3310" spans="3:9" hidden="1" x14ac:dyDescent="0.5">
      <c r="C3310" s="52">
        <v>0.33019999999997995</v>
      </c>
      <c r="E3310" s="52">
        <v>0.33019999999997995</v>
      </c>
      <c r="F3310" s="52">
        <v>0.10903203999998676</v>
      </c>
      <c r="G3310" s="52">
        <v>3.6002379607993441E-2</v>
      </c>
      <c r="H3310" s="52">
        <v>1.1887985746558713E-2</v>
      </c>
      <c r="I3310" s="52">
        <v>3.9254128935134486E-3</v>
      </c>
    </row>
    <row r="3311" spans="3:9" hidden="1" x14ac:dyDescent="0.5">
      <c r="C3311" s="52">
        <v>0.33029999999997994</v>
      </c>
      <c r="E3311" s="52">
        <v>0.33029999999997994</v>
      </c>
      <c r="F3311" s="52">
        <v>0.10909808999998676</v>
      </c>
      <c r="G3311" s="52">
        <v>3.6035099126993438E-2</v>
      </c>
      <c r="H3311" s="52">
        <v>1.190239324164521E-2</v>
      </c>
      <c r="I3311" s="52">
        <v>3.9313604877151739E-3</v>
      </c>
    </row>
    <row r="3312" spans="3:9" hidden="1" x14ac:dyDescent="0.5">
      <c r="C3312" s="52">
        <v>0.33039999999997993</v>
      </c>
      <c r="E3312" s="52">
        <v>0.33039999999997993</v>
      </c>
      <c r="F3312" s="52">
        <v>0.10916415999998674</v>
      </c>
      <c r="G3312" s="52">
        <v>3.6067838463993432E-2</v>
      </c>
      <c r="H3312" s="52">
        <v>1.1916813828502706E-2</v>
      </c>
      <c r="I3312" s="52">
        <v>3.9373152889370551E-3</v>
      </c>
    </row>
    <row r="3313" spans="3:9" hidden="1" x14ac:dyDescent="0.5">
      <c r="C3313" s="52">
        <v>0.33049999999997992</v>
      </c>
      <c r="E3313" s="52">
        <v>0.33049999999997992</v>
      </c>
      <c r="F3313" s="52">
        <v>0.10923024999998673</v>
      </c>
      <c r="G3313" s="52">
        <v>3.6100597624993423E-2</v>
      </c>
      <c r="H3313" s="52">
        <v>1.1931247515059602E-2</v>
      </c>
      <c r="I3313" s="52">
        <v>3.9432773037269588E-3</v>
      </c>
    </row>
    <row r="3314" spans="3:9" hidden="1" x14ac:dyDescent="0.5">
      <c r="C3314" s="52">
        <v>0.33059999999997991</v>
      </c>
      <c r="E3314" s="52">
        <v>0.33059999999997991</v>
      </c>
      <c r="F3314" s="52">
        <v>0.10929635999998671</v>
      </c>
      <c r="G3314" s="52">
        <v>3.6133376615993411E-2</v>
      </c>
      <c r="H3314" s="52">
        <v>1.1945694309246696E-2</v>
      </c>
      <c r="I3314" s="52">
        <v>3.9492465386367177E-3</v>
      </c>
    </row>
    <row r="3315" spans="3:9" hidden="1" x14ac:dyDescent="0.5">
      <c r="C3315" s="52">
        <v>0.3306999999999799</v>
      </c>
      <c r="E3315" s="52">
        <v>0.3306999999999799</v>
      </c>
      <c r="F3315" s="52">
        <v>0.10936248999998671</v>
      </c>
      <c r="G3315" s="52">
        <v>3.6166175442993408E-2</v>
      </c>
      <c r="H3315" s="52">
        <v>1.1960154218997194E-2</v>
      </c>
      <c r="I3315" s="52">
        <v>3.9552230002221321E-3</v>
      </c>
    </row>
    <row r="3316" spans="3:9" hidden="1" x14ac:dyDescent="0.5">
      <c r="C3316" s="52">
        <v>0.33079999999997989</v>
      </c>
      <c r="E3316" s="52">
        <v>0.33079999999997989</v>
      </c>
      <c r="F3316" s="52">
        <v>0.1094286399999867</v>
      </c>
      <c r="G3316" s="52">
        <v>3.6198994111993399E-2</v>
      </c>
      <c r="H3316" s="52">
        <v>1.1974627252246689E-2</v>
      </c>
      <c r="I3316" s="52">
        <v>3.9612066950429634E-3</v>
      </c>
    </row>
    <row r="3317" spans="3:9" hidden="1" x14ac:dyDescent="0.5">
      <c r="C3317" s="52">
        <v>0.33089999999997988</v>
      </c>
      <c r="E3317" s="52">
        <v>0.33089999999997988</v>
      </c>
      <c r="F3317" s="52">
        <v>0.10949480999998669</v>
      </c>
      <c r="G3317" s="52">
        <v>3.6231832628993391E-2</v>
      </c>
      <c r="H3317" s="52">
        <v>1.1989113416933185E-2</v>
      </c>
      <c r="I3317" s="52">
        <v>3.9671976296629498E-3</v>
      </c>
    </row>
    <row r="3318" spans="3:9" hidden="1" x14ac:dyDescent="0.5">
      <c r="C3318" s="52">
        <v>0.33099999999997987</v>
      </c>
      <c r="E3318" s="52">
        <v>0.33099999999997987</v>
      </c>
      <c r="F3318" s="52">
        <v>0.10956099999998667</v>
      </c>
      <c r="G3318" s="52">
        <v>3.6264690999993382E-2</v>
      </c>
      <c r="H3318" s="52">
        <v>1.2003612720997078E-2</v>
      </c>
      <c r="I3318" s="52">
        <v>3.9731958106497909E-3</v>
      </c>
    </row>
    <row r="3319" spans="3:9" hidden="1" x14ac:dyDescent="0.5">
      <c r="C3319" s="52">
        <v>0.33109999999997985</v>
      </c>
      <c r="E3319" s="52">
        <v>0.33109999999997985</v>
      </c>
      <c r="F3319" s="52">
        <v>0.10962720999998667</v>
      </c>
      <c r="G3319" s="52">
        <v>3.6297569230993379E-2</v>
      </c>
      <c r="H3319" s="52">
        <v>1.2018125172381176E-2</v>
      </c>
      <c r="I3319" s="52">
        <v>3.9792012445751656E-3</v>
      </c>
    </row>
    <row r="3320" spans="3:9" hidden="1" x14ac:dyDescent="0.5">
      <c r="C3320" s="52">
        <v>0.33119999999997984</v>
      </c>
      <c r="E3320" s="52">
        <v>0.33119999999997984</v>
      </c>
      <c r="F3320" s="52">
        <v>0.10969343999998665</v>
      </c>
      <c r="G3320" s="52">
        <v>3.6330467327993367E-2</v>
      </c>
      <c r="H3320" s="52">
        <v>1.2032650779030672E-2</v>
      </c>
      <c r="I3320" s="52">
        <v>3.9852139380147159E-3</v>
      </c>
    </row>
    <row r="3321" spans="3:9" hidden="1" x14ac:dyDescent="0.5">
      <c r="C3321" s="52">
        <v>0.33129999999997983</v>
      </c>
      <c r="E3321" s="52">
        <v>0.33129999999997983</v>
      </c>
      <c r="F3321" s="52">
        <v>0.10975968999998664</v>
      </c>
      <c r="G3321" s="52">
        <v>3.6363385296993359E-2</v>
      </c>
      <c r="H3321" s="52">
        <v>1.2047189548893169E-2</v>
      </c>
      <c r="I3321" s="52">
        <v>3.9912338975480639E-3</v>
      </c>
    </row>
    <row r="3322" spans="3:9" hidden="1" x14ac:dyDescent="0.5">
      <c r="C3322" s="52">
        <v>0.33139999999997982</v>
      </c>
      <c r="E3322" s="52">
        <v>0.33139999999997982</v>
      </c>
      <c r="F3322" s="52">
        <v>0.10982595999998662</v>
      </c>
      <c r="G3322" s="52">
        <v>3.6396323143993353E-2</v>
      </c>
      <c r="H3322" s="52">
        <v>1.2061741489918662E-2</v>
      </c>
      <c r="I3322" s="52">
        <v>3.9972611297588011E-3</v>
      </c>
    </row>
    <row r="3323" spans="3:9" hidden="1" x14ac:dyDescent="0.5">
      <c r="C3323" s="52">
        <v>0.33149999999997981</v>
      </c>
      <c r="E3323" s="52">
        <v>0.33149999999997981</v>
      </c>
      <c r="F3323" s="52">
        <v>0.10989224999998662</v>
      </c>
      <c r="G3323" s="52">
        <v>3.6429280874993343E-2</v>
      </c>
      <c r="H3323" s="52">
        <v>1.2076306610059559E-2</v>
      </c>
      <c r="I3323" s="52">
        <v>4.0032956412345E-3</v>
      </c>
    </row>
    <row r="3324" spans="3:9" hidden="1" x14ac:dyDescent="0.5">
      <c r="C3324" s="52">
        <v>0.3315999999999798</v>
      </c>
      <c r="E3324" s="52">
        <v>0.3315999999999798</v>
      </c>
      <c r="F3324" s="52">
        <v>0.1099585599999866</v>
      </c>
      <c r="G3324" s="52">
        <v>3.6462258495993334E-2</v>
      </c>
      <c r="H3324" s="52">
        <v>1.2090884917270655E-2</v>
      </c>
      <c r="I3324" s="52">
        <v>4.0093374385667046E-3</v>
      </c>
    </row>
    <row r="3325" spans="3:9" hidden="1" x14ac:dyDescent="0.5">
      <c r="C3325" s="52">
        <v>0.33169999999997979</v>
      </c>
      <c r="E3325" s="52">
        <v>0.33169999999997979</v>
      </c>
      <c r="F3325" s="52">
        <v>0.11002488999998659</v>
      </c>
      <c r="G3325" s="52">
        <v>3.6495256012993332E-2</v>
      </c>
      <c r="H3325" s="52">
        <v>1.210547641950915E-2</v>
      </c>
      <c r="I3325" s="52">
        <v>4.0153865283509404E-3</v>
      </c>
    </row>
    <row r="3326" spans="3:9" hidden="1" x14ac:dyDescent="0.5">
      <c r="C3326" s="52">
        <v>0.33179999999997978</v>
      </c>
      <c r="E3326" s="52">
        <v>0.33179999999997978</v>
      </c>
      <c r="F3326" s="52">
        <v>0.11009123999998659</v>
      </c>
      <c r="G3326" s="52">
        <v>3.6528273431993323E-2</v>
      </c>
      <c r="H3326" s="52">
        <v>1.2120081124734648E-2</v>
      </c>
      <c r="I3326" s="52">
        <v>4.0214429171867112E-3</v>
      </c>
    </row>
    <row r="3327" spans="3:9" hidden="1" x14ac:dyDescent="0.5">
      <c r="C3327" s="52">
        <v>0.33189999999997977</v>
      </c>
      <c r="E3327" s="52">
        <v>0.33189999999997977</v>
      </c>
      <c r="F3327" s="52">
        <v>0.11015760999998657</v>
      </c>
      <c r="G3327" s="52">
        <v>3.6561310758993312E-2</v>
      </c>
      <c r="H3327" s="52">
        <v>1.2134699040909141E-2</v>
      </c>
      <c r="I3327" s="52">
        <v>4.0275066116774987E-3</v>
      </c>
    </row>
    <row r="3328" spans="3:9" hidden="1" x14ac:dyDescent="0.5">
      <c r="C3328" s="52">
        <v>0.33199999999997976</v>
      </c>
      <c r="E3328" s="52">
        <v>0.33199999999997976</v>
      </c>
      <c r="F3328" s="52">
        <v>0.11022399999998655</v>
      </c>
      <c r="G3328" s="52">
        <v>3.6594367999993306E-2</v>
      </c>
      <c r="H3328" s="52">
        <v>1.2149330175997036E-2</v>
      </c>
      <c r="I3328" s="52">
        <v>4.0335776184307701E-3</v>
      </c>
    </row>
    <row r="3329" spans="3:9" hidden="1" x14ac:dyDescent="0.5">
      <c r="C3329" s="52">
        <v>0.33209999999997974</v>
      </c>
      <c r="E3329" s="52">
        <v>0.33209999999997974</v>
      </c>
      <c r="F3329" s="52">
        <v>0.11029040999998654</v>
      </c>
      <c r="G3329" s="52">
        <v>3.6627445160993297E-2</v>
      </c>
      <c r="H3329" s="52">
        <v>1.2163974537965132E-2</v>
      </c>
      <c r="I3329" s="52">
        <v>4.0396559440579738E-3</v>
      </c>
    </row>
    <row r="3330" spans="3:9" hidden="1" x14ac:dyDescent="0.5">
      <c r="C3330" s="52">
        <v>0.33219999999997973</v>
      </c>
      <c r="E3330" s="52">
        <v>0.33219999999997973</v>
      </c>
      <c r="F3330" s="52">
        <v>0.11035683999998654</v>
      </c>
      <c r="G3330" s="52">
        <v>3.666054224799329E-2</v>
      </c>
      <c r="H3330" s="52">
        <v>1.2178632134782628E-2</v>
      </c>
      <c r="I3330" s="52">
        <v>4.0457415951745419E-3</v>
      </c>
    </row>
    <row r="3331" spans="3:9" hidden="1" x14ac:dyDescent="0.5">
      <c r="C3331" s="52">
        <v>0.33229999999997972</v>
      </c>
      <c r="E3331" s="52">
        <v>0.33229999999997972</v>
      </c>
      <c r="F3331" s="52">
        <v>0.11042328999998652</v>
      </c>
      <c r="G3331" s="52">
        <v>3.6693659266993278E-2</v>
      </c>
      <c r="H3331" s="52">
        <v>1.2193302974421123E-2</v>
      </c>
      <c r="I3331" s="52">
        <v>4.051834578399892E-3</v>
      </c>
    </row>
    <row r="3332" spans="3:9" hidden="1" x14ac:dyDescent="0.5">
      <c r="C3332" s="52">
        <v>0.33239999999997971</v>
      </c>
      <c r="E3332" s="52">
        <v>0.33239999999997971</v>
      </c>
      <c r="F3332" s="52">
        <v>0.11048975999998652</v>
      </c>
      <c r="G3332" s="52">
        <v>3.6726796223993274E-2</v>
      </c>
      <c r="H3332" s="52">
        <v>1.220798706485462E-2</v>
      </c>
      <c r="I3332" s="52">
        <v>4.0579349003574284E-3</v>
      </c>
    </row>
    <row r="3333" spans="3:9" hidden="1" x14ac:dyDescent="0.5">
      <c r="C3333" s="52">
        <v>0.3324999999999797</v>
      </c>
      <c r="E3333" s="52">
        <v>0.3324999999999797</v>
      </c>
      <c r="F3333" s="52">
        <v>0.11055624999998651</v>
      </c>
      <c r="G3333" s="52">
        <v>3.6759953124993271E-2</v>
      </c>
      <c r="H3333" s="52">
        <v>1.2222684414059517E-2</v>
      </c>
      <c r="I3333" s="52">
        <v>4.0640425676745414E-3</v>
      </c>
    </row>
    <row r="3334" spans="3:9" hidden="1" x14ac:dyDescent="0.5">
      <c r="C3334" s="52">
        <v>0.33259999999997969</v>
      </c>
      <c r="E3334" s="52">
        <v>0.33259999999997969</v>
      </c>
      <c r="F3334" s="52">
        <v>0.11062275999998648</v>
      </c>
      <c r="G3334" s="52">
        <v>3.6793129975993259E-2</v>
      </c>
      <c r="H3334" s="52">
        <v>1.2237395030014609E-2</v>
      </c>
      <c r="I3334" s="52">
        <v>4.0701575869826105E-3</v>
      </c>
    </row>
    <row r="3335" spans="3:9" hidden="1" x14ac:dyDescent="0.5">
      <c r="C3335" s="52">
        <v>0.33269999999997968</v>
      </c>
      <c r="E3335" s="52">
        <v>0.33269999999997968</v>
      </c>
      <c r="F3335" s="52">
        <v>0.11068928999998648</v>
      </c>
      <c r="G3335" s="52">
        <v>3.6826326782993253E-2</v>
      </c>
      <c r="H3335" s="52">
        <v>1.2252118920701107E-2</v>
      </c>
      <c r="I3335" s="52">
        <v>4.0762799649170095E-3</v>
      </c>
    </row>
    <row r="3336" spans="3:9" hidden="1" x14ac:dyDescent="0.5">
      <c r="C3336" s="52">
        <v>0.33279999999997967</v>
      </c>
      <c r="E3336" s="52">
        <v>0.33279999999997967</v>
      </c>
      <c r="F3336" s="52">
        <v>0.11075583999998646</v>
      </c>
      <c r="G3336" s="52">
        <v>3.6859543551993244E-2</v>
      </c>
      <c r="H3336" s="52">
        <v>1.2266856094102602E-2</v>
      </c>
      <c r="I3336" s="52">
        <v>4.0824097081170966E-3</v>
      </c>
    </row>
    <row r="3337" spans="3:9" hidden="1" x14ac:dyDescent="0.5">
      <c r="C3337" s="52">
        <v>0.33289999999997966</v>
      </c>
      <c r="E3337" s="52">
        <v>0.33289999999997966</v>
      </c>
      <c r="F3337" s="52">
        <v>0.11082240999998645</v>
      </c>
      <c r="G3337" s="52">
        <v>3.6892780288993232E-2</v>
      </c>
      <c r="H3337" s="52">
        <v>1.2281606558205097E-2</v>
      </c>
      <c r="I3337" s="52">
        <v>4.088546823226227E-3</v>
      </c>
    </row>
    <row r="3338" spans="3:9" hidden="1" x14ac:dyDescent="0.5">
      <c r="C3338" s="52">
        <v>0.33299999999997965</v>
      </c>
      <c r="E3338" s="52">
        <v>0.33299999999997965</v>
      </c>
      <c r="F3338" s="52">
        <v>0.11088899999998644</v>
      </c>
      <c r="G3338" s="52">
        <v>3.6926036999993229E-2</v>
      </c>
      <c r="H3338" s="52">
        <v>1.2296370320996994E-2</v>
      </c>
      <c r="I3338" s="52">
        <v>4.0946913168917482E-3</v>
      </c>
    </row>
    <row r="3339" spans="3:9" hidden="1" x14ac:dyDescent="0.5">
      <c r="C3339" s="52">
        <v>0.33309999999997963</v>
      </c>
      <c r="E3339" s="52">
        <v>0.33309999999997963</v>
      </c>
      <c r="F3339" s="52">
        <v>0.11095560999998644</v>
      </c>
      <c r="G3339" s="52">
        <v>3.6959313690993222E-2</v>
      </c>
      <c r="H3339" s="52">
        <v>1.2311147390469091E-2</v>
      </c>
      <c r="I3339" s="52">
        <v>4.100843195765003E-3</v>
      </c>
    </row>
    <row r="3340" spans="3:9" hidden="1" x14ac:dyDescent="0.5">
      <c r="C3340" s="52">
        <v>0.33319999999997962</v>
      </c>
      <c r="E3340" s="52">
        <v>0.33319999999997962</v>
      </c>
      <c r="F3340" s="52">
        <v>0.11102223999998642</v>
      </c>
      <c r="G3340" s="52">
        <v>3.6992610367993214E-2</v>
      </c>
      <c r="H3340" s="52">
        <v>1.2325937774614585E-2</v>
      </c>
      <c r="I3340" s="52">
        <v>4.1070024665013282E-3</v>
      </c>
    </row>
    <row r="3341" spans="3:9" hidden="1" x14ac:dyDescent="0.5">
      <c r="C3341" s="52">
        <v>0.33329999999997961</v>
      </c>
      <c r="E3341" s="52">
        <v>0.33329999999997961</v>
      </c>
      <c r="F3341" s="52">
        <v>0.11108888999998641</v>
      </c>
      <c r="G3341" s="52">
        <v>3.7025927036993207E-2</v>
      </c>
      <c r="H3341" s="52">
        <v>1.2340741481429081E-2</v>
      </c>
      <c r="I3341" s="52">
        <v>4.113169135760061E-3</v>
      </c>
    </row>
    <row r="3342" spans="3:9" hidden="1" x14ac:dyDescent="0.5">
      <c r="C3342" s="52">
        <v>0.3333999999999796</v>
      </c>
      <c r="E3342" s="52">
        <v>0.3333999999999796</v>
      </c>
      <c r="F3342" s="52">
        <v>0.1111555599999864</v>
      </c>
      <c r="G3342" s="52">
        <v>3.7059263703993199E-2</v>
      </c>
      <c r="H3342" s="52">
        <v>1.2355558518910577E-2</v>
      </c>
      <c r="I3342" s="52">
        <v>4.1193432102045345E-3</v>
      </c>
    </row>
    <row r="3343" spans="3:9" hidden="1" x14ac:dyDescent="0.5">
      <c r="C3343" s="52">
        <v>0.33349999999997959</v>
      </c>
      <c r="E3343" s="52">
        <v>0.33349999999997959</v>
      </c>
      <c r="F3343" s="52">
        <v>0.11122224999998638</v>
      </c>
      <c r="G3343" s="52">
        <v>3.7092620374993189E-2</v>
      </c>
      <c r="H3343" s="52">
        <v>1.2370388895059471E-2</v>
      </c>
      <c r="I3343" s="52">
        <v>4.125524696502081E-3</v>
      </c>
    </row>
    <row r="3344" spans="3:9" hidden="1" x14ac:dyDescent="0.5">
      <c r="C3344" s="52">
        <v>0.33359999999997958</v>
      </c>
      <c r="E3344" s="52">
        <v>0.33359999999997958</v>
      </c>
      <c r="F3344" s="52">
        <v>0.11128895999998638</v>
      </c>
      <c r="G3344" s="52">
        <v>3.7125997055993183E-2</v>
      </c>
      <c r="H3344" s="52">
        <v>1.2385232617878567E-2</v>
      </c>
      <c r="I3344" s="52">
        <v>4.131713601324037E-3</v>
      </c>
    </row>
    <row r="3345" spans="3:9" hidden="1" x14ac:dyDescent="0.5">
      <c r="C3345" s="52">
        <v>0.33369999999997957</v>
      </c>
      <c r="E3345" s="52">
        <v>0.33369999999997957</v>
      </c>
      <c r="F3345" s="52">
        <v>0.11135568999998637</v>
      </c>
      <c r="G3345" s="52">
        <v>3.7159393752993174E-2</v>
      </c>
      <c r="H3345" s="52">
        <v>1.2400089695373064E-2</v>
      </c>
      <c r="I3345" s="52">
        <v>4.1379099313457379E-3</v>
      </c>
    </row>
    <row r="3346" spans="3:9" hidden="1" x14ac:dyDescent="0.5">
      <c r="C3346" s="52">
        <v>0.33379999999997956</v>
      </c>
      <c r="E3346" s="52">
        <v>0.33379999999997956</v>
      </c>
      <c r="F3346" s="52">
        <v>0.11142243999998636</v>
      </c>
      <c r="G3346" s="52">
        <v>3.7192810471993167E-2</v>
      </c>
      <c r="H3346" s="52">
        <v>1.241496013555056E-2</v>
      </c>
      <c r="I3346" s="52">
        <v>4.1441136932465232E-3</v>
      </c>
    </row>
    <row r="3347" spans="3:9" hidden="1" x14ac:dyDescent="0.5">
      <c r="C3347" s="52">
        <v>0.33389999999997955</v>
      </c>
      <c r="E3347" s="52">
        <v>0.33389999999997955</v>
      </c>
      <c r="F3347" s="52">
        <v>0.11148920999998634</v>
      </c>
      <c r="G3347" s="52">
        <v>3.7226247218993154E-2</v>
      </c>
      <c r="H3347" s="52">
        <v>1.2429843946421054E-2</v>
      </c>
      <c r="I3347" s="52">
        <v>4.1503248937097359E-3</v>
      </c>
    </row>
    <row r="3348" spans="3:9" hidden="1" x14ac:dyDescent="0.5">
      <c r="C3348" s="52">
        <v>0.33399999999997954</v>
      </c>
      <c r="E3348" s="52">
        <v>0.33399999999997954</v>
      </c>
      <c r="F3348" s="52">
        <v>0.11155599999998633</v>
      </c>
      <c r="G3348" s="52">
        <v>3.7259703999993149E-2</v>
      </c>
      <c r="H3348" s="52">
        <v>1.244474113599695E-2</v>
      </c>
      <c r="I3348" s="52">
        <v>4.1565435394227265E-3</v>
      </c>
    </row>
    <row r="3349" spans="3:9" hidden="1" x14ac:dyDescent="0.5">
      <c r="C3349" s="52">
        <v>0.33409999999997952</v>
      </c>
      <c r="E3349" s="52">
        <v>0.33409999999997952</v>
      </c>
      <c r="F3349" s="52">
        <v>0.11162280999998632</v>
      </c>
      <c r="G3349" s="52">
        <v>3.7293180820993144E-2</v>
      </c>
      <c r="H3349" s="52">
        <v>1.2459651712293046E-2</v>
      </c>
      <c r="I3349" s="52">
        <v>4.1627696370768515E-3</v>
      </c>
    </row>
    <row r="3350" spans="3:9" hidden="1" x14ac:dyDescent="0.5">
      <c r="C3350" s="52">
        <v>0.33419999999997951</v>
      </c>
      <c r="E3350" s="52">
        <v>0.33419999999997951</v>
      </c>
      <c r="F3350" s="52">
        <v>0.11168963999998631</v>
      </c>
      <c r="G3350" s="52">
        <v>3.7326677687993137E-2</v>
      </c>
      <c r="H3350" s="52">
        <v>1.2474575683326541E-2</v>
      </c>
      <c r="I3350" s="52">
        <v>4.1690031933674741E-3</v>
      </c>
    </row>
    <row r="3351" spans="3:9" hidden="1" x14ac:dyDescent="0.5">
      <c r="C3351" s="52">
        <v>0.3342999999999795</v>
      </c>
      <c r="E3351" s="52">
        <v>0.3342999999999795</v>
      </c>
      <c r="F3351" s="52">
        <v>0.11175648999998629</v>
      </c>
      <c r="G3351" s="52">
        <v>3.7360194606993129E-2</v>
      </c>
      <c r="H3351" s="52">
        <v>1.2489513057117036E-2</v>
      </c>
      <c r="I3351" s="52">
        <v>4.1752442149939686E-3</v>
      </c>
    </row>
    <row r="3352" spans="3:9" hidden="1" x14ac:dyDescent="0.5">
      <c r="C3352" s="52">
        <v>0.33439999999997949</v>
      </c>
      <c r="E3352" s="52">
        <v>0.33439999999997949</v>
      </c>
      <c r="F3352" s="52">
        <v>0.11182335999998629</v>
      </c>
      <c r="G3352" s="52">
        <v>3.7393731583993117E-2</v>
      </c>
      <c r="H3352" s="52">
        <v>1.2504463841686533E-2</v>
      </c>
      <c r="I3352" s="52">
        <v>4.1814927086597205E-3</v>
      </c>
    </row>
    <row r="3353" spans="3:9" hidden="1" x14ac:dyDescent="0.5">
      <c r="C3353" s="52">
        <v>0.33449999999997948</v>
      </c>
      <c r="E3353" s="52">
        <v>0.33449999999997948</v>
      </c>
      <c r="F3353" s="52">
        <v>0.11189024999998627</v>
      </c>
      <c r="G3353" s="52">
        <v>3.7427288624993109E-2</v>
      </c>
      <c r="H3353" s="52">
        <v>1.2519428045059428E-2</v>
      </c>
      <c r="I3353" s="52">
        <v>4.1877486810721213E-3</v>
      </c>
    </row>
    <row r="3354" spans="3:9" hidden="1" x14ac:dyDescent="0.5">
      <c r="C3354" s="52">
        <v>0.33459999999997947</v>
      </c>
      <c r="E3354" s="52">
        <v>0.33459999999997947</v>
      </c>
      <c r="F3354" s="52">
        <v>0.11195715999998626</v>
      </c>
      <c r="G3354" s="52">
        <v>3.7460865735993103E-2</v>
      </c>
      <c r="H3354" s="52">
        <v>1.2534405675262523E-2</v>
      </c>
      <c r="I3354" s="52">
        <v>4.1940121389425827E-3</v>
      </c>
    </row>
    <row r="3355" spans="3:9" hidden="1" x14ac:dyDescent="0.5">
      <c r="C3355" s="52">
        <v>0.33469999999997946</v>
      </c>
      <c r="E3355" s="52">
        <v>0.33469999999997946</v>
      </c>
      <c r="F3355" s="52">
        <v>0.11202408999998625</v>
      </c>
      <c r="G3355" s="52">
        <v>3.7494462922993098E-2</v>
      </c>
      <c r="H3355" s="52">
        <v>1.2549396740325021E-2</v>
      </c>
      <c r="I3355" s="52">
        <v>4.2002830889865264E-3</v>
      </c>
    </row>
    <row r="3356" spans="3:9" hidden="1" x14ac:dyDescent="0.5">
      <c r="C3356" s="52">
        <v>0.33479999999997945</v>
      </c>
      <c r="E3356" s="52">
        <v>0.33479999999997945</v>
      </c>
      <c r="F3356" s="52">
        <v>0.11209103999998624</v>
      </c>
      <c r="G3356" s="52">
        <v>3.7528080191993086E-2</v>
      </c>
      <c r="H3356" s="52">
        <v>1.2564401248278515E-2</v>
      </c>
      <c r="I3356" s="52">
        <v>4.2065615379233883E-3</v>
      </c>
    </row>
    <row r="3357" spans="3:9" hidden="1" x14ac:dyDescent="0.5">
      <c r="C3357" s="52">
        <v>0.33489999999997944</v>
      </c>
      <c r="E3357" s="52">
        <v>0.33489999999997944</v>
      </c>
      <c r="F3357" s="52">
        <v>0.11215800999998622</v>
      </c>
      <c r="G3357" s="52">
        <v>3.7561717548993082E-2</v>
      </c>
      <c r="H3357" s="52">
        <v>1.257941920715701E-2</v>
      </c>
      <c r="I3357" s="52">
        <v>4.2128474924766242E-3</v>
      </c>
    </row>
    <row r="3358" spans="3:9" hidden="1" x14ac:dyDescent="0.5">
      <c r="C3358" s="52">
        <v>0.33499999999997943</v>
      </c>
      <c r="E3358" s="52">
        <v>0.33499999999997943</v>
      </c>
      <c r="F3358" s="52">
        <v>0.11222499999998621</v>
      </c>
      <c r="G3358" s="52">
        <v>3.7595374999993068E-2</v>
      </c>
      <c r="H3358" s="52">
        <v>1.2594450624996905E-2</v>
      </c>
      <c r="I3358" s="52">
        <v>4.2191409593737043E-3</v>
      </c>
    </row>
    <row r="3359" spans="3:9" hidden="1" x14ac:dyDescent="0.5">
      <c r="C3359" s="52">
        <v>0.33509999999997941</v>
      </c>
      <c r="E3359" s="52">
        <v>0.33509999999997941</v>
      </c>
      <c r="F3359" s="52">
        <v>0.1122920099999862</v>
      </c>
      <c r="G3359" s="52">
        <v>3.7629052550993067E-2</v>
      </c>
      <c r="H3359" s="52">
        <v>1.2609495509837001E-2</v>
      </c>
      <c r="I3359" s="52">
        <v>4.225441945346119E-3</v>
      </c>
    </row>
    <row r="3360" spans="3:9" hidden="1" x14ac:dyDescent="0.5">
      <c r="C3360" s="52">
        <v>0.3351999999999794</v>
      </c>
      <c r="E3360" s="52">
        <v>0.3351999999999794</v>
      </c>
      <c r="F3360" s="52">
        <v>0.1123590399999862</v>
      </c>
      <c r="G3360" s="52">
        <v>3.7662750207993062E-2</v>
      </c>
      <c r="H3360" s="52">
        <v>1.2624553869718499E-2</v>
      </c>
      <c r="I3360" s="52">
        <v>4.2317504571293806E-3</v>
      </c>
    </row>
    <row r="3361" spans="3:9" hidden="1" x14ac:dyDescent="0.5">
      <c r="C3361" s="52">
        <v>0.33529999999997939</v>
      </c>
      <c r="E3361" s="52">
        <v>0.33529999999997939</v>
      </c>
      <c r="F3361" s="52">
        <v>0.11242608999998618</v>
      </c>
      <c r="G3361" s="52">
        <v>3.7696467976993053E-2</v>
      </c>
      <c r="H3361" s="52">
        <v>1.2639625712684994E-2</v>
      </c>
      <c r="I3361" s="52">
        <v>4.2380665014630182E-3</v>
      </c>
    </row>
    <row r="3362" spans="3:9" hidden="1" x14ac:dyDescent="0.5">
      <c r="C3362" s="52">
        <v>0.33539999999997938</v>
      </c>
      <c r="E3362" s="52">
        <v>0.33539999999997938</v>
      </c>
      <c r="F3362" s="52">
        <v>0.11249315999998617</v>
      </c>
      <c r="G3362" s="52">
        <v>3.773020586399304E-2</v>
      </c>
      <c r="H3362" s="52">
        <v>1.2654711046782488E-2</v>
      </c>
      <c r="I3362" s="52">
        <v>4.2443900850905854E-3</v>
      </c>
    </row>
    <row r="3363" spans="3:9" hidden="1" x14ac:dyDescent="0.5">
      <c r="C3363" s="52">
        <v>0.33549999999997937</v>
      </c>
      <c r="E3363" s="52">
        <v>0.33549999999997937</v>
      </c>
      <c r="F3363" s="52">
        <v>0.11256024999998615</v>
      </c>
      <c r="G3363" s="52">
        <v>3.7763963874993034E-2</v>
      </c>
      <c r="H3363" s="52">
        <v>1.2669809880059382E-2</v>
      </c>
      <c r="I3363" s="52">
        <v>4.2507212147596613E-3</v>
      </c>
    </row>
    <row r="3364" spans="3:9" hidden="1" x14ac:dyDescent="0.5">
      <c r="C3364" s="52">
        <v>0.33559999999997936</v>
      </c>
      <c r="E3364" s="52">
        <v>0.33559999999997936</v>
      </c>
      <c r="F3364" s="52">
        <v>0.11262735999998615</v>
      </c>
      <c r="G3364" s="52">
        <v>3.7797742015993029E-2</v>
      </c>
      <c r="H3364" s="52">
        <v>1.268492222056648E-2</v>
      </c>
      <c r="I3364" s="52">
        <v>4.2570598972218486E-3</v>
      </c>
    </row>
    <row r="3365" spans="3:9" hidden="1" x14ac:dyDescent="0.5">
      <c r="C3365" s="52">
        <v>0.33569999999997935</v>
      </c>
      <c r="E3365" s="52">
        <v>0.33569999999997935</v>
      </c>
      <c r="F3365" s="52">
        <v>0.11269448999998613</v>
      </c>
      <c r="G3365" s="52">
        <v>3.7831540292993016E-2</v>
      </c>
      <c r="H3365" s="52">
        <v>1.2700048076356975E-2</v>
      </c>
      <c r="I3365" s="52">
        <v>4.2634061392327746E-3</v>
      </c>
    </row>
    <row r="3366" spans="3:9" hidden="1" x14ac:dyDescent="0.5">
      <c r="C3366" s="52">
        <v>0.33579999999997934</v>
      </c>
      <c r="E3366" s="52">
        <v>0.33579999999997934</v>
      </c>
      <c r="F3366" s="52">
        <v>0.11276163999998612</v>
      </c>
      <c r="G3366" s="52">
        <v>3.7865358711993008E-2</v>
      </c>
      <c r="H3366" s="52">
        <v>1.2715187455486469E-2</v>
      </c>
      <c r="I3366" s="52">
        <v>4.2697599475520938E-3</v>
      </c>
    </row>
    <row r="3367" spans="3:9" hidden="1" x14ac:dyDescent="0.5">
      <c r="C3367" s="52">
        <v>0.33589999999997933</v>
      </c>
      <c r="E3367" s="52">
        <v>0.33589999999997933</v>
      </c>
      <c r="F3367" s="52">
        <v>0.11282880999998611</v>
      </c>
      <c r="G3367" s="52">
        <v>3.7899197278993005E-2</v>
      </c>
      <c r="H3367" s="52">
        <v>1.2730340366012966E-2</v>
      </c>
      <c r="I3367" s="52">
        <v>4.2761213289434922E-3</v>
      </c>
    </row>
    <row r="3368" spans="3:9" hidden="1" x14ac:dyDescent="0.5">
      <c r="C3368" s="52">
        <v>0.33599999999997932</v>
      </c>
      <c r="E3368" s="52">
        <v>0.33599999999997932</v>
      </c>
      <c r="F3368" s="52">
        <v>0.1128959999999861</v>
      </c>
      <c r="G3368" s="52">
        <v>3.7933055999992998E-2</v>
      </c>
      <c r="H3368" s="52">
        <v>1.2745506815996862E-2</v>
      </c>
      <c r="I3368" s="52">
        <v>4.2824902901746819E-3</v>
      </c>
    </row>
    <row r="3369" spans="3:9" hidden="1" x14ac:dyDescent="0.5">
      <c r="C3369" s="52">
        <v>0.3360999999999793</v>
      </c>
      <c r="E3369" s="52">
        <v>0.3360999999999793</v>
      </c>
      <c r="F3369" s="52">
        <v>0.11296320999998609</v>
      </c>
      <c r="G3369" s="52">
        <v>3.7966934880992988E-2</v>
      </c>
      <c r="H3369" s="52">
        <v>1.2760686813500958E-2</v>
      </c>
      <c r="I3369" s="52">
        <v>4.2888668380174078E-3</v>
      </c>
    </row>
    <row r="3370" spans="3:9" hidden="1" x14ac:dyDescent="0.5">
      <c r="C3370" s="52">
        <v>0.33619999999997929</v>
      </c>
      <c r="E3370" s="52">
        <v>0.33619999999997929</v>
      </c>
      <c r="F3370" s="52">
        <v>0.11303043999998608</v>
      </c>
      <c r="G3370" s="52">
        <v>3.8000833927992979E-2</v>
      </c>
      <c r="H3370" s="52">
        <v>1.2775880366590452E-2</v>
      </c>
      <c r="I3370" s="52">
        <v>4.2952509792474457E-3</v>
      </c>
    </row>
    <row r="3371" spans="3:9" hidden="1" x14ac:dyDescent="0.5">
      <c r="C3371" s="52">
        <v>0.33629999999997928</v>
      </c>
      <c r="E3371" s="52">
        <v>0.33629999999997928</v>
      </c>
      <c r="F3371" s="52">
        <v>0.11309768999998607</v>
      </c>
      <c r="G3371" s="52">
        <v>3.8034753146992971E-2</v>
      </c>
      <c r="H3371" s="52">
        <v>1.2791087483332948E-2</v>
      </c>
      <c r="I3371" s="52">
        <v>4.3016427206446052E-3</v>
      </c>
    </row>
    <row r="3372" spans="3:9" hidden="1" x14ac:dyDescent="0.5">
      <c r="C3372" s="52">
        <v>0.33639999999997927</v>
      </c>
      <c r="E3372" s="52">
        <v>0.33639999999997927</v>
      </c>
      <c r="F3372" s="52">
        <v>0.11316495999998605</v>
      </c>
      <c r="G3372" s="52">
        <v>3.8068692543992963E-2</v>
      </c>
      <c r="H3372" s="52">
        <v>1.2806308171798442E-2</v>
      </c>
      <c r="I3372" s="52">
        <v>4.3080420689927306E-3</v>
      </c>
    </row>
    <row r="3373" spans="3:9" hidden="1" x14ac:dyDescent="0.5">
      <c r="C3373" s="52">
        <v>0.33649999999997926</v>
      </c>
      <c r="E3373" s="52">
        <v>0.33649999999997926</v>
      </c>
      <c r="F3373" s="52">
        <v>0.11323224999998605</v>
      </c>
      <c r="G3373" s="52">
        <v>3.8102652124992954E-2</v>
      </c>
      <c r="H3373" s="52">
        <v>1.282154244005934E-2</v>
      </c>
      <c r="I3373" s="52">
        <v>4.3144490310797019E-3</v>
      </c>
    </row>
    <row r="3374" spans="3:9" hidden="1" x14ac:dyDescent="0.5">
      <c r="C3374" s="52">
        <v>0.33659999999997925</v>
      </c>
      <c r="E3374" s="52">
        <v>0.33659999999997925</v>
      </c>
      <c r="F3374" s="52">
        <v>0.11329955999998603</v>
      </c>
      <c r="G3374" s="52">
        <v>3.8136631895992951E-2</v>
      </c>
      <c r="H3374" s="52">
        <v>1.2836790296190436E-2</v>
      </c>
      <c r="I3374" s="52">
        <v>4.3208636136974343E-3</v>
      </c>
    </row>
    <row r="3375" spans="3:9" hidden="1" x14ac:dyDescent="0.5">
      <c r="C3375" s="52">
        <v>0.33669999999997924</v>
      </c>
      <c r="E3375" s="52">
        <v>0.33669999999997924</v>
      </c>
      <c r="F3375" s="52">
        <v>0.11336688999998602</v>
      </c>
      <c r="G3375" s="52">
        <v>3.8170631862992938E-2</v>
      </c>
      <c r="H3375" s="52">
        <v>1.2852051748268931E-2</v>
      </c>
      <c r="I3375" s="52">
        <v>4.3272858236418823E-3</v>
      </c>
    </row>
    <row r="3376" spans="3:9" hidden="1" x14ac:dyDescent="0.5">
      <c r="C3376" s="52">
        <v>0.33679999999997923</v>
      </c>
      <c r="E3376" s="52">
        <v>0.33679999999997923</v>
      </c>
      <c r="F3376" s="52">
        <v>0.113434239999986</v>
      </c>
      <c r="G3376" s="52">
        <v>3.8204652031992928E-2</v>
      </c>
      <c r="H3376" s="52">
        <v>1.2867326804374425E-2</v>
      </c>
      <c r="I3376" s="52">
        <v>4.3337156677130386E-3</v>
      </c>
    </row>
    <row r="3377" spans="3:9" hidden="1" x14ac:dyDescent="0.5">
      <c r="C3377" s="52">
        <v>0.33689999999997922</v>
      </c>
      <c r="E3377" s="52">
        <v>0.33689999999997922</v>
      </c>
      <c r="F3377" s="52">
        <v>0.113501609999986</v>
      </c>
      <c r="G3377" s="52">
        <v>3.8238692408992928E-2</v>
      </c>
      <c r="H3377" s="52">
        <v>1.2882615472588921E-2</v>
      </c>
      <c r="I3377" s="52">
        <v>4.3401531527149399E-3</v>
      </c>
    </row>
    <row r="3378" spans="3:9" hidden="1" x14ac:dyDescent="0.5">
      <c r="C3378" s="52">
        <v>0.33699999999997921</v>
      </c>
      <c r="E3378" s="52">
        <v>0.33699999999997921</v>
      </c>
      <c r="F3378" s="52">
        <v>0.11356899999998599</v>
      </c>
      <c r="G3378" s="52">
        <v>3.8272752999992915E-2</v>
      </c>
      <c r="H3378" s="52">
        <v>1.2897917760996818E-2</v>
      </c>
      <c r="I3378" s="52">
        <v>4.3465982854556592E-3</v>
      </c>
    </row>
    <row r="3379" spans="3:9" hidden="1" x14ac:dyDescent="0.5">
      <c r="C3379" s="52">
        <v>0.33709999999997919</v>
      </c>
      <c r="E3379" s="52">
        <v>0.33709999999997919</v>
      </c>
      <c r="F3379" s="52">
        <v>0.11363640999998598</v>
      </c>
      <c r="G3379" s="52">
        <v>3.830683381099291E-2</v>
      </c>
      <c r="H3379" s="52">
        <v>1.2913233677684913E-2</v>
      </c>
      <c r="I3379" s="52">
        <v>4.3530510727473153E-3</v>
      </c>
    </row>
    <row r="3380" spans="3:9" hidden="1" x14ac:dyDescent="0.5">
      <c r="C3380" s="52">
        <v>0.33719999999997918</v>
      </c>
      <c r="E3380" s="52">
        <v>0.33719999999997918</v>
      </c>
      <c r="F3380" s="52">
        <v>0.11370383999998596</v>
      </c>
      <c r="G3380" s="52">
        <v>3.8340934847992898E-2</v>
      </c>
      <c r="H3380" s="52">
        <v>1.2928563230742407E-2</v>
      </c>
      <c r="I3380" s="52">
        <v>4.3595115214060702E-3</v>
      </c>
    </row>
    <row r="3381" spans="3:9" hidden="1" x14ac:dyDescent="0.5">
      <c r="C3381" s="52">
        <v>0.33729999999997917</v>
      </c>
      <c r="E3381" s="52">
        <v>0.33729999999997917</v>
      </c>
      <c r="F3381" s="52">
        <v>0.11377128999998595</v>
      </c>
      <c r="G3381" s="52">
        <v>3.8375056116992892E-2</v>
      </c>
      <c r="H3381" s="52">
        <v>1.2943906428260904E-2</v>
      </c>
      <c r="I3381" s="52">
        <v>4.3659796382521333E-3</v>
      </c>
    </row>
    <row r="3382" spans="3:9" hidden="1" x14ac:dyDescent="0.5">
      <c r="C3382" s="52">
        <v>0.33739999999997916</v>
      </c>
      <c r="E3382" s="52">
        <v>0.33739999999997916</v>
      </c>
      <c r="F3382" s="52">
        <v>0.11383875999998594</v>
      </c>
      <c r="G3382" s="52">
        <v>3.8409197623992884E-2</v>
      </c>
      <c r="H3382" s="52">
        <v>1.2959263278334399E-2</v>
      </c>
      <c r="I3382" s="52">
        <v>4.3724554301097559E-3</v>
      </c>
    </row>
    <row r="3383" spans="3:9" hidden="1" x14ac:dyDescent="0.5">
      <c r="C3383" s="52">
        <v>0.33749999999997915</v>
      </c>
      <c r="E3383" s="52">
        <v>0.33749999999997915</v>
      </c>
      <c r="F3383" s="52">
        <v>0.11390624999998593</v>
      </c>
      <c r="G3383" s="52">
        <v>3.8443359374992873E-2</v>
      </c>
      <c r="H3383" s="52">
        <v>1.2974633789059295E-2</v>
      </c>
      <c r="I3383" s="52">
        <v>4.3789389038072415E-3</v>
      </c>
    </row>
    <row r="3384" spans="3:9" hidden="1" x14ac:dyDescent="0.5">
      <c r="C3384" s="52">
        <v>0.33759999999997914</v>
      </c>
      <c r="E3384" s="52">
        <v>0.33759999999997914</v>
      </c>
      <c r="F3384" s="52">
        <v>0.11397375999998592</v>
      </c>
      <c r="G3384" s="52">
        <v>3.8477541375992873E-2</v>
      </c>
      <c r="H3384" s="52">
        <v>1.2990017968534391E-2</v>
      </c>
      <c r="I3384" s="52">
        <v>4.3854300661769399E-3</v>
      </c>
    </row>
    <row r="3385" spans="3:9" hidden="1" x14ac:dyDescent="0.5">
      <c r="C3385" s="52">
        <v>0.33769999999997913</v>
      </c>
      <c r="E3385" s="52">
        <v>0.33769999999997913</v>
      </c>
      <c r="F3385" s="52">
        <v>0.1140412899999859</v>
      </c>
      <c r="G3385" s="52">
        <v>3.8511743632992861E-2</v>
      </c>
      <c r="H3385" s="52">
        <v>1.3005415824860886E-2</v>
      </c>
      <c r="I3385" s="52">
        <v>4.3919289240552497E-3</v>
      </c>
    </row>
    <row r="3386" spans="3:9" hidden="1" x14ac:dyDescent="0.5">
      <c r="C3386" s="52">
        <v>0.33779999999997912</v>
      </c>
      <c r="E3386" s="52">
        <v>0.33779999999997912</v>
      </c>
      <c r="F3386" s="52">
        <v>0.11410883999998589</v>
      </c>
      <c r="G3386" s="52">
        <v>3.854596615199285E-2</v>
      </c>
      <c r="H3386" s="52">
        <v>1.3020827366142379E-2</v>
      </c>
      <c r="I3386" s="52">
        <v>4.3984354842826236E-3</v>
      </c>
    </row>
    <row r="3387" spans="3:9" hidden="1" x14ac:dyDescent="0.5">
      <c r="C3387" s="52">
        <v>0.33789999999997911</v>
      </c>
      <c r="E3387" s="52">
        <v>0.33789999999997911</v>
      </c>
      <c r="F3387" s="52">
        <v>0.11417640999998588</v>
      </c>
      <c r="G3387" s="52">
        <v>3.858020893899284E-2</v>
      </c>
      <c r="H3387" s="52">
        <v>1.3036252600484875E-2</v>
      </c>
      <c r="I3387" s="52">
        <v>4.4049497537035666E-3</v>
      </c>
    </row>
    <row r="3388" spans="3:9" hidden="1" x14ac:dyDescent="0.5">
      <c r="C3388" s="52">
        <v>0.33799999999997909</v>
      </c>
      <c r="E3388" s="52">
        <v>0.33799999999997909</v>
      </c>
      <c r="F3388" s="52">
        <v>0.11424399999998587</v>
      </c>
      <c r="G3388" s="52">
        <v>3.8614471999992836E-2</v>
      </c>
      <c r="H3388" s="52">
        <v>1.3051691535996772E-2</v>
      </c>
      <c r="I3388" s="52">
        <v>4.411471739166636E-3</v>
      </c>
    </row>
    <row r="3389" spans="3:9" hidden="1" x14ac:dyDescent="0.5">
      <c r="C3389" s="52">
        <v>0.33809999999997908</v>
      </c>
      <c r="E3389" s="52">
        <v>0.33809999999997908</v>
      </c>
      <c r="F3389" s="52">
        <v>0.11431160999998585</v>
      </c>
      <c r="G3389" s="52">
        <v>3.8648755340992824E-2</v>
      </c>
      <c r="H3389" s="52">
        <v>1.3067144180788866E-2</v>
      </c>
      <c r="I3389" s="52">
        <v>4.4180014475244424E-3</v>
      </c>
    </row>
    <row r="3390" spans="3:9" hidden="1" x14ac:dyDescent="0.5">
      <c r="C3390" s="52">
        <v>0.33819999999997907</v>
      </c>
      <c r="E3390" s="52">
        <v>0.33819999999997907</v>
      </c>
      <c r="F3390" s="52">
        <v>0.11437923999998585</v>
      </c>
      <c r="G3390" s="52">
        <v>3.8683058967992824E-2</v>
      </c>
      <c r="H3390" s="52">
        <v>1.3082610542974363E-2</v>
      </c>
      <c r="I3390" s="52">
        <v>4.4245388856336563E-3</v>
      </c>
    </row>
    <row r="3391" spans="3:9" hidden="1" x14ac:dyDescent="0.5">
      <c r="C3391" s="52">
        <v>0.33829999999997906</v>
      </c>
      <c r="E3391" s="52">
        <v>0.33829999999997906</v>
      </c>
      <c r="F3391" s="52">
        <v>0.11444688999998584</v>
      </c>
      <c r="G3391" s="52">
        <v>3.8717382886992814E-2</v>
      </c>
      <c r="H3391" s="52">
        <v>1.3098090630668859E-2</v>
      </c>
      <c r="I3391" s="52">
        <v>4.4310840603550006E-3</v>
      </c>
    </row>
    <row r="3392" spans="3:9" hidden="1" x14ac:dyDescent="0.5">
      <c r="C3392" s="52">
        <v>0.33839999999997905</v>
      </c>
      <c r="E3392" s="52">
        <v>0.33839999999997905</v>
      </c>
      <c r="F3392" s="52">
        <v>0.11451455999998582</v>
      </c>
      <c r="G3392" s="52">
        <v>3.87517271039928E-2</v>
      </c>
      <c r="H3392" s="52">
        <v>1.3113584451990352E-2</v>
      </c>
      <c r="I3392" s="52">
        <v>4.4376369785532601E-3</v>
      </c>
    </row>
    <row r="3393" spans="3:9" hidden="1" x14ac:dyDescent="0.5">
      <c r="C3393" s="52">
        <v>0.33849999999997904</v>
      </c>
      <c r="E3393" s="52">
        <v>0.33849999999997904</v>
      </c>
      <c r="F3393" s="52">
        <v>0.11458224999998581</v>
      </c>
      <c r="G3393" s="52">
        <v>3.8786091624992795E-2</v>
      </c>
      <c r="H3393" s="52">
        <v>1.3129092015059249E-2</v>
      </c>
      <c r="I3393" s="52">
        <v>4.4441976470972807E-3</v>
      </c>
    </row>
    <row r="3394" spans="3:9" hidden="1" x14ac:dyDescent="0.5">
      <c r="C3394" s="52">
        <v>0.33859999999997903</v>
      </c>
      <c r="E3394" s="52">
        <v>0.33859999999997903</v>
      </c>
      <c r="F3394" s="52">
        <v>0.1146499599999858</v>
      </c>
      <c r="G3394" s="52">
        <v>3.8820476455992785E-2</v>
      </c>
      <c r="H3394" s="52">
        <v>1.3144613327998343E-2</v>
      </c>
      <c r="I3394" s="52">
        <v>4.450766072859963E-3</v>
      </c>
    </row>
    <row r="3395" spans="3:9" hidden="1" x14ac:dyDescent="0.5">
      <c r="C3395" s="52">
        <v>0.33869999999997902</v>
      </c>
      <c r="E3395" s="52">
        <v>0.33869999999997902</v>
      </c>
      <c r="F3395" s="52">
        <v>0.11471768999998579</v>
      </c>
      <c r="G3395" s="52">
        <v>3.8854881602992782E-2</v>
      </c>
      <c r="H3395" s="52">
        <v>1.3160148398932838E-2</v>
      </c>
      <c r="I3395" s="52">
        <v>4.4573422627182764E-3</v>
      </c>
    </row>
    <row r="3396" spans="3:9" hidden="1" x14ac:dyDescent="0.5">
      <c r="C3396" s="52">
        <v>0.33879999999997901</v>
      </c>
      <c r="E3396" s="52">
        <v>0.33879999999997901</v>
      </c>
      <c r="F3396" s="52">
        <v>0.11478543999998578</v>
      </c>
      <c r="G3396" s="52">
        <v>3.8889307071992771E-2</v>
      </c>
      <c r="H3396" s="52">
        <v>1.3175697235990335E-2</v>
      </c>
      <c r="I3396" s="52">
        <v>4.4639262235532488E-3</v>
      </c>
    </row>
    <row r="3397" spans="3:9" hidden="1" x14ac:dyDescent="0.5">
      <c r="C3397" s="52">
        <v>0.338899999999979</v>
      </c>
      <c r="E3397" s="52">
        <v>0.338899999999979</v>
      </c>
      <c r="F3397" s="52">
        <v>0.11485320999998576</v>
      </c>
      <c r="G3397" s="52">
        <v>3.8923752868992759E-2</v>
      </c>
      <c r="H3397" s="52">
        <v>1.3191259847300829E-2</v>
      </c>
      <c r="I3397" s="52">
        <v>4.4705179622499735E-3</v>
      </c>
    </row>
    <row r="3398" spans="3:9" hidden="1" x14ac:dyDescent="0.5">
      <c r="C3398" s="52">
        <v>0.33899999999997898</v>
      </c>
      <c r="E3398" s="52">
        <v>0.33899999999997898</v>
      </c>
      <c r="F3398" s="52">
        <v>0.11492099999998576</v>
      </c>
      <c r="G3398" s="52">
        <v>3.8958218999992758E-2</v>
      </c>
      <c r="H3398" s="52">
        <v>1.3206836240996726E-2</v>
      </c>
      <c r="I3398" s="52">
        <v>4.4771174856976124E-3</v>
      </c>
    </row>
    <row r="3399" spans="3:9" hidden="1" x14ac:dyDescent="0.5">
      <c r="C3399" s="52">
        <v>0.33909999999997897</v>
      </c>
      <c r="E3399" s="52">
        <v>0.33909999999997897</v>
      </c>
      <c r="F3399" s="52">
        <v>0.11498880999998574</v>
      </c>
      <c r="G3399" s="52">
        <v>3.8992705470992747E-2</v>
      </c>
      <c r="H3399" s="52">
        <v>1.3222426425212822E-2</v>
      </c>
      <c r="I3399" s="52">
        <v>4.4837248007893902E-3</v>
      </c>
    </row>
    <row r="3400" spans="3:9" hidden="1" x14ac:dyDescent="0.5">
      <c r="C3400" s="52">
        <v>0.33919999999997896</v>
      </c>
      <c r="E3400" s="52">
        <v>0.33919999999997896</v>
      </c>
      <c r="F3400" s="52">
        <v>0.11505663999998572</v>
      </c>
      <c r="G3400" s="52">
        <v>3.9027212287992739E-2</v>
      </c>
      <c r="H3400" s="52">
        <v>1.3238030408086314E-2</v>
      </c>
      <c r="I3400" s="52">
        <v>4.4903399144225996E-3</v>
      </c>
    </row>
    <row r="3401" spans="3:9" hidden="1" x14ac:dyDescent="0.5">
      <c r="C3401" s="52">
        <v>0.33929999999997895</v>
      </c>
      <c r="E3401" s="52">
        <v>0.33929999999997895</v>
      </c>
      <c r="F3401" s="52">
        <v>0.11512448999998572</v>
      </c>
      <c r="G3401" s="52">
        <v>3.9061739456992733E-2</v>
      </c>
      <c r="H3401" s="52">
        <v>1.3253648197756811E-2</v>
      </c>
      <c r="I3401" s="52">
        <v>4.4969628334986071E-3</v>
      </c>
    </row>
    <row r="3402" spans="3:9" hidden="1" x14ac:dyDescent="0.5">
      <c r="C3402" s="52">
        <v>0.33939999999997894</v>
      </c>
      <c r="E3402" s="52">
        <v>0.33939999999997894</v>
      </c>
      <c r="F3402" s="52">
        <v>0.1151923599999857</v>
      </c>
      <c r="G3402" s="52">
        <v>3.9096286983992722E-2</v>
      </c>
      <c r="H3402" s="52">
        <v>1.3269279802366305E-2</v>
      </c>
      <c r="I3402" s="52">
        <v>4.5035935649228448E-3</v>
      </c>
    </row>
    <row r="3403" spans="3:9" hidden="1" x14ac:dyDescent="0.5">
      <c r="C3403" s="52">
        <v>0.33949999999997893</v>
      </c>
      <c r="E3403" s="52">
        <v>0.33949999999997893</v>
      </c>
      <c r="F3403" s="52">
        <v>0.11526024999998569</v>
      </c>
      <c r="G3403" s="52">
        <v>3.913085487499271E-2</v>
      </c>
      <c r="H3403" s="52">
        <v>1.32849252300592E-2</v>
      </c>
      <c r="I3403" s="52">
        <v>4.5102321156048186E-3</v>
      </c>
    </row>
    <row r="3404" spans="3:9" hidden="1" x14ac:dyDescent="0.5">
      <c r="C3404" s="52">
        <v>0.33959999999997892</v>
      </c>
      <c r="E3404" s="52">
        <v>0.33959999999997892</v>
      </c>
      <c r="F3404" s="52">
        <v>0.11532815999998568</v>
      </c>
      <c r="G3404" s="52">
        <v>3.9165443135992704E-2</v>
      </c>
      <c r="H3404" s="52">
        <v>1.3300584488982296E-2</v>
      </c>
      <c r="I3404" s="52">
        <v>4.5168784924581075E-3</v>
      </c>
    </row>
    <row r="3405" spans="3:9" hidden="1" x14ac:dyDescent="0.5">
      <c r="C3405" s="52">
        <v>0.33969999999997891</v>
      </c>
      <c r="E3405" s="52">
        <v>0.33969999999997891</v>
      </c>
      <c r="F3405" s="52">
        <v>0.11539608999998567</v>
      </c>
      <c r="G3405" s="52">
        <v>3.9200051772992697E-2</v>
      </c>
      <c r="H3405" s="52">
        <v>1.3316257587284793E-2</v>
      </c>
      <c r="I3405" s="52">
        <v>4.5235327024003638E-3</v>
      </c>
    </row>
    <row r="3406" spans="3:9" hidden="1" x14ac:dyDescent="0.5">
      <c r="C3406" s="52">
        <v>0.3397999999999789</v>
      </c>
      <c r="E3406" s="52">
        <v>0.3397999999999789</v>
      </c>
      <c r="F3406" s="52">
        <v>0.11546403999998565</v>
      </c>
      <c r="G3406" s="52">
        <v>3.9234680791992688E-2</v>
      </c>
      <c r="H3406" s="52">
        <v>1.3331944533118287E-2</v>
      </c>
      <c r="I3406" s="52">
        <v>4.5301947523533129E-3</v>
      </c>
    </row>
    <row r="3407" spans="3:9" hidden="1" x14ac:dyDescent="0.5">
      <c r="C3407" s="52">
        <v>0.33989999999997889</v>
      </c>
      <c r="E3407" s="52">
        <v>0.33989999999997889</v>
      </c>
      <c r="F3407" s="52">
        <v>0.11553200999998564</v>
      </c>
      <c r="G3407" s="52">
        <v>3.9269330198992682E-2</v>
      </c>
      <c r="H3407" s="52">
        <v>1.3347645334636782E-2</v>
      </c>
      <c r="I3407" s="52">
        <v>4.5368646492427601E-3</v>
      </c>
    </row>
    <row r="3408" spans="3:9" hidden="1" x14ac:dyDescent="0.5">
      <c r="C3408" s="52">
        <v>0.33999999999997887</v>
      </c>
      <c r="E3408" s="52">
        <v>0.33999999999997887</v>
      </c>
      <c r="F3408" s="52">
        <v>0.11559999999998563</v>
      </c>
      <c r="G3408" s="52">
        <v>3.9303999999992671E-2</v>
      </c>
      <c r="H3408" s="52">
        <v>1.3363359999996677E-2</v>
      </c>
      <c r="I3408" s="52">
        <v>4.5435423999985883E-3</v>
      </c>
    </row>
    <row r="3409" spans="3:9" hidden="1" x14ac:dyDescent="0.5">
      <c r="C3409" s="52">
        <v>0.34009999999997886</v>
      </c>
      <c r="E3409" s="52">
        <v>0.34009999999997886</v>
      </c>
      <c r="F3409" s="52">
        <v>0.11566800999998562</v>
      </c>
      <c r="G3409" s="52">
        <v>3.9338690200992663E-2</v>
      </c>
      <c r="H3409" s="52">
        <v>1.3379088537356774E-2</v>
      </c>
      <c r="I3409" s="52">
        <v>4.5502280115547562E-3</v>
      </c>
    </row>
    <row r="3410" spans="3:9" hidden="1" x14ac:dyDescent="0.5">
      <c r="C3410" s="52">
        <v>0.34019999999997885</v>
      </c>
      <c r="E3410" s="52">
        <v>0.34019999999997885</v>
      </c>
      <c r="F3410" s="52">
        <v>0.11573603999998561</v>
      </c>
      <c r="G3410" s="52">
        <v>3.9373400807992655E-2</v>
      </c>
      <c r="H3410" s="52">
        <v>1.3394830954878268E-2</v>
      </c>
      <c r="I3410" s="52">
        <v>4.5569214908493033E-3</v>
      </c>
    </row>
    <row r="3411" spans="3:9" hidden="1" x14ac:dyDescent="0.5">
      <c r="C3411" s="52">
        <v>0.34029999999997884</v>
      </c>
      <c r="E3411" s="52">
        <v>0.34029999999997884</v>
      </c>
      <c r="F3411" s="52">
        <v>0.11580408999998559</v>
      </c>
      <c r="G3411" s="52">
        <v>3.9408131826992647E-2</v>
      </c>
      <c r="H3411" s="52">
        <v>1.3410587260724763E-2</v>
      </c>
      <c r="I3411" s="52">
        <v>4.5636228448243527E-3</v>
      </c>
    </row>
    <row r="3412" spans="3:9" hidden="1" x14ac:dyDescent="0.5">
      <c r="C3412" s="52">
        <v>0.34039999999997883</v>
      </c>
      <c r="E3412" s="52">
        <v>0.34039999999997883</v>
      </c>
      <c r="F3412" s="52">
        <v>0.11587215999998558</v>
      </c>
      <c r="G3412" s="52">
        <v>3.9442883263992638E-2</v>
      </c>
      <c r="H3412" s="52">
        <v>1.3426357463062259E-2</v>
      </c>
      <c r="I3412" s="52">
        <v>4.5703320804261083E-3</v>
      </c>
    </row>
    <row r="3413" spans="3:9" hidden="1" x14ac:dyDescent="0.5">
      <c r="C3413" s="52">
        <v>0.34049999999997882</v>
      </c>
      <c r="E3413" s="52">
        <v>0.34049999999997882</v>
      </c>
      <c r="F3413" s="52">
        <v>0.11594024999998558</v>
      </c>
      <c r="G3413" s="52">
        <v>3.9477655124992635E-2</v>
      </c>
      <c r="H3413" s="52">
        <v>1.3442141570059156E-2</v>
      </c>
      <c r="I3413" s="52">
        <v>4.5770492046048579E-3</v>
      </c>
    </row>
    <row r="3414" spans="3:9" hidden="1" x14ac:dyDescent="0.5">
      <c r="C3414" s="52">
        <v>0.34059999999997881</v>
      </c>
      <c r="E3414" s="52">
        <v>0.34059999999997881</v>
      </c>
      <c r="F3414" s="52">
        <v>0.11600835999998556</v>
      </c>
      <c r="G3414" s="52">
        <v>3.9512447415992621E-2</v>
      </c>
      <c r="H3414" s="52">
        <v>1.345793958988625E-2</v>
      </c>
      <c r="I3414" s="52">
        <v>4.5837742243149716E-3</v>
      </c>
    </row>
    <row r="3415" spans="3:9" hidden="1" x14ac:dyDescent="0.5">
      <c r="C3415" s="52">
        <v>0.3406999999999788</v>
      </c>
      <c r="E3415" s="52">
        <v>0.3406999999999788</v>
      </c>
      <c r="F3415" s="52">
        <v>0.11607648999998556</v>
      </c>
      <c r="G3415" s="52">
        <v>3.9547260142992618E-2</v>
      </c>
      <c r="H3415" s="52">
        <v>1.3473751530716747E-2</v>
      </c>
      <c r="I3415" s="52">
        <v>4.5905071465149102E-3</v>
      </c>
    </row>
    <row r="3416" spans="3:9" hidden="1" x14ac:dyDescent="0.5">
      <c r="C3416" s="52">
        <v>0.34079999999997879</v>
      </c>
      <c r="E3416" s="52">
        <v>0.34079999999997879</v>
      </c>
      <c r="F3416" s="52">
        <v>0.11614463999998555</v>
      </c>
      <c r="G3416" s="52">
        <v>3.9582093311992611E-2</v>
      </c>
      <c r="H3416" s="52">
        <v>1.3489577400726243E-2</v>
      </c>
      <c r="I3416" s="52">
        <v>4.5972479781672178E-3</v>
      </c>
    </row>
    <row r="3417" spans="3:9" hidden="1" x14ac:dyDescent="0.5">
      <c r="C3417" s="52">
        <v>0.34089999999997878</v>
      </c>
      <c r="E3417" s="52">
        <v>0.34089999999997878</v>
      </c>
      <c r="F3417" s="52">
        <v>0.11621280999998553</v>
      </c>
      <c r="G3417" s="52">
        <v>3.9616946928992598E-2</v>
      </c>
      <c r="H3417" s="52">
        <v>1.3505417208092736E-2</v>
      </c>
      <c r="I3417" s="52">
        <v>4.6039967262385267E-3</v>
      </c>
    </row>
    <row r="3418" spans="3:9" hidden="1" x14ac:dyDescent="0.5">
      <c r="C3418" s="52">
        <v>0.34099999999997876</v>
      </c>
      <c r="E3418" s="52">
        <v>0.34099999999997876</v>
      </c>
      <c r="F3418" s="52">
        <v>0.11628099999998552</v>
      </c>
      <c r="G3418" s="52">
        <v>3.9651820999992593E-2</v>
      </c>
      <c r="H3418" s="52">
        <v>1.3521270960996633E-2</v>
      </c>
      <c r="I3418" s="52">
        <v>4.6107533976995647E-3</v>
      </c>
    </row>
    <row r="3419" spans="3:9" hidden="1" x14ac:dyDescent="0.5">
      <c r="C3419" s="52">
        <v>0.34109999999997875</v>
      </c>
      <c r="E3419" s="52">
        <v>0.34109999999997875</v>
      </c>
      <c r="F3419" s="52">
        <v>0.11634920999998551</v>
      </c>
      <c r="G3419" s="52">
        <v>3.9686715530992588E-2</v>
      </c>
      <c r="H3419" s="52">
        <v>1.3537138667620727E-2</v>
      </c>
      <c r="I3419" s="52">
        <v>4.6175179995251421E-3</v>
      </c>
    </row>
    <row r="3420" spans="3:9" hidden="1" x14ac:dyDescent="0.5">
      <c r="C3420" s="52">
        <v>0.34119999999997874</v>
      </c>
      <c r="E3420" s="52">
        <v>0.34119999999997874</v>
      </c>
      <c r="F3420" s="52">
        <v>0.11641743999998549</v>
      </c>
      <c r="G3420" s="52">
        <v>3.9721630527992574E-2</v>
      </c>
      <c r="H3420" s="52">
        <v>1.3553020336150223E-2</v>
      </c>
      <c r="I3420" s="52">
        <v>4.6242905386941679E-3</v>
      </c>
    </row>
    <row r="3421" spans="3:9" hidden="1" x14ac:dyDescent="0.5">
      <c r="C3421" s="52">
        <v>0.34129999999997873</v>
      </c>
      <c r="E3421" s="52">
        <v>0.34129999999997873</v>
      </c>
      <c r="F3421" s="52">
        <v>0.11648568999998549</v>
      </c>
      <c r="G3421" s="52">
        <v>3.9756565996992572E-2</v>
      </c>
      <c r="H3421" s="52">
        <v>1.3568915974772718E-2</v>
      </c>
      <c r="I3421" s="52">
        <v>4.6310710221896404E-3</v>
      </c>
    </row>
    <row r="3422" spans="3:9" hidden="1" x14ac:dyDescent="0.5">
      <c r="C3422" s="52">
        <v>0.34139999999997872</v>
      </c>
      <c r="E3422" s="52">
        <v>0.34139999999997872</v>
      </c>
      <c r="F3422" s="52">
        <v>0.11655395999998547</v>
      </c>
      <c r="G3422" s="52">
        <v>3.9791521943992561E-2</v>
      </c>
      <c r="H3422" s="52">
        <v>1.3584825591678212E-2</v>
      </c>
      <c r="I3422" s="52">
        <v>4.6378594569986527E-3</v>
      </c>
    </row>
    <row r="3423" spans="3:9" hidden="1" x14ac:dyDescent="0.5">
      <c r="C3423" s="52">
        <v>0.34149999999997871</v>
      </c>
      <c r="E3423" s="52">
        <v>0.34149999999997871</v>
      </c>
      <c r="F3423" s="52">
        <v>0.11662224999998545</v>
      </c>
      <c r="G3423" s="52">
        <v>3.9826498374992546E-2</v>
      </c>
      <c r="H3423" s="52">
        <v>1.3600749195059107E-2</v>
      </c>
      <c r="I3423" s="52">
        <v>4.6446558501123955E-3</v>
      </c>
    </row>
    <row r="3424" spans="3:9" hidden="1" x14ac:dyDescent="0.5">
      <c r="C3424" s="52">
        <v>0.3415999999999787</v>
      </c>
      <c r="E3424" s="52">
        <v>0.3415999999999787</v>
      </c>
      <c r="F3424" s="52">
        <v>0.11669055999998544</v>
      </c>
      <c r="G3424" s="52">
        <v>3.986149529599254E-2</v>
      </c>
      <c r="H3424" s="52">
        <v>1.3616686793110202E-2</v>
      </c>
      <c r="I3424" s="52">
        <v>4.6514602085261552E-3</v>
      </c>
    </row>
    <row r="3425" spans="3:9" hidden="1" x14ac:dyDescent="0.5">
      <c r="C3425" s="52">
        <v>0.34169999999997869</v>
      </c>
      <c r="E3425" s="52">
        <v>0.34169999999997869</v>
      </c>
      <c r="F3425" s="52">
        <v>0.11675888999998543</v>
      </c>
      <c r="G3425" s="52">
        <v>3.9896512712992535E-2</v>
      </c>
      <c r="H3425" s="52">
        <v>1.3632638394028698E-2</v>
      </c>
      <c r="I3425" s="52">
        <v>4.6582725392393153E-3</v>
      </c>
    </row>
    <row r="3426" spans="3:9" hidden="1" x14ac:dyDescent="0.5">
      <c r="C3426" s="52">
        <v>0.34179999999997868</v>
      </c>
      <c r="E3426" s="52">
        <v>0.34179999999997868</v>
      </c>
      <c r="F3426" s="52">
        <v>0.11682723999998543</v>
      </c>
      <c r="G3426" s="52">
        <v>3.9931550631992531E-2</v>
      </c>
      <c r="H3426" s="52">
        <v>1.3648604006014194E-2</v>
      </c>
      <c r="I3426" s="52">
        <v>4.6650928492553605E-3</v>
      </c>
    </row>
    <row r="3427" spans="3:9" hidden="1" x14ac:dyDescent="0.5">
      <c r="C3427" s="52">
        <v>0.34189999999997867</v>
      </c>
      <c r="E3427" s="52">
        <v>0.34189999999997867</v>
      </c>
      <c r="F3427" s="52">
        <v>0.11689560999998541</v>
      </c>
      <c r="G3427" s="52">
        <v>3.9966609058992519E-2</v>
      </c>
      <c r="H3427" s="52">
        <v>1.366458363726869E-2</v>
      </c>
      <c r="I3427" s="52">
        <v>4.6719211455818737E-3</v>
      </c>
    </row>
    <row r="3428" spans="3:9" hidden="1" x14ac:dyDescent="0.5">
      <c r="C3428" s="52">
        <v>0.34199999999997865</v>
      </c>
      <c r="E3428" s="52">
        <v>0.34199999999997865</v>
      </c>
      <c r="F3428" s="52">
        <v>0.1169639999999854</v>
      </c>
      <c r="G3428" s="52">
        <v>4.0001687999992507E-2</v>
      </c>
      <c r="H3428" s="52">
        <v>1.3680577295996584E-2</v>
      </c>
      <c r="I3428" s="52">
        <v>4.6787574352305395E-3</v>
      </c>
    </row>
    <row r="3429" spans="3:9" hidden="1" x14ac:dyDescent="0.5">
      <c r="C3429" s="52">
        <v>0.34209999999997864</v>
      </c>
      <c r="E3429" s="52">
        <v>0.34209999999997864</v>
      </c>
      <c r="F3429" s="52">
        <v>0.11703240999998539</v>
      </c>
      <c r="G3429" s="52">
        <v>4.0036787460992505E-2</v>
      </c>
      <c r="H3429" s="52">
        <v>1.369658499040468E-2</v>
      </c>
      <c r="I3429" s="52">
        <v>4.6856017252171487E-3</v>
      </c>
    </row>
    <row r="3430" spans="3:9" hidden="1" x14ac:dyDescent="0.5">
      <c r="C3430" s="52">
        <v>0.34219999999997863</v>
      </c>
      <c r="E3430" s="52">
        <v>0.34219999999997863</v>
      </c>
      <c r="F3430" s="52">
        <v>0.11710083999998537</v>
      </c>
      <c r="G3430" s="52">
        <v>4.0071907447992494E-2</v>
      </c>
      <c r="H3430" s="52">
        <v>1.3712606728702174E-2</v>
      </c>
      <c r="I3430" s="52">
        <v>4.692454022561591E-3</v>
      </c>
    </row>
    <row r="3431" spans="3:9" hidden="1" x14ac:dyDescent="0.5">
      <c r="C3431" s="52">
        <v>0.34229999999997862</v>
      </c>
      <c r="E3431" s="52">
        <v>0.34229999999997862</v>
      </c>
      <c r="F3431" s="52">
        <v>0.11716928999998537</v>
      </c>
      <c r="G3431" s="52">
        <v>4.0107047966992486E-2</v>
      </c>
      <c r="H3431" s="52">
        <v>1.3728642519100671E-2</v>
      </c>
      <c r="I3431" s="52">
        <v>4.6993143342878661E-3</v>
      </c>
    </row>
    <row r="3432" spans="3:9" hidden="1" x14ac:dyDescent="0.5">
      <c r="C3432" s="52">
        <v>0.34239999999997861</v>
      </c>
      <c r="E3432" s="52">
        <v>0.34239999999997861</v>
      </c>
      <c r="F3432" s="52">
        <v>0.11723775999998536</v>
      </c>
      <c r="G3432" s="52">
        <v>4.014220902399248E-2</v>
      </c>
      <c r="H3432" s="52">
        <v>1.3744692369814166E-2</v>
      </c>
      <c r="I3432" s="52">
        <v>4.7061826674240767E-3</v>
      </c>
    </row>
    <row r="3433" spans="3:9" hidden="1" x14ac:dyDescent="0.5">
      <c r="C3433" s="52">
        <v>0.3424999999999786</v>
      </c>
      <c r="E3433" s="52">
        <v>0.3424999999999786</v>
      </c>
      <c r="F3433" s="52">
        <v>0.11730624999998535</v>
      </c>
      <c r="G3433" s="52">
        <v>4.0177390624992468E-2</v>
      </c>
      <c r="H3433" s="52">
        <v>1.3760756289059062E-2</v>
      </c>
      <c r="I3433" s="52">
        <v>4.7130590290024345E-3</v>
      </c>
    </row>
    <row r="3434" spans="3:9" hidden="1" x14ac:dyDescent="0.5">
      <c r="C3434" s="52">
        <v>0.34259999999997859</v>
      </c>
      <c r="E3434" s="52">
        <v>0.34259999999997859</v>
      </c>
      <c r="F3434" s="52">
        <v>0.11737475999998533</v>
      </c>
      <c r="G3434" s="52">
        <v>4.0212592775992456E-2</v>
      </c>
      <c r="H3434" s="52">
        <v>1.3776834285054156E-2</v>
      </c>
      <c r="I3434" s="52">
        <v>4.7199434260592589E-3</v>
      </c>
    </row>
    <row r="3435" spans="3:9" hidden="1" x14ac:dyDescent="0.5">
      <c r="C3435" s="52">
        <v>0.34269999999997858</v>
      </c>
      <c r="E3435" s="52">
        <v>0.34269999999997858</v>
      </c>
      <c r="F3435" s="52">
        <v>0.11744328999998532</v>
      </c>
      <c r="G3435" s="52">
        <v>4.0247815482992451E-2</v>
      </c>
      <c r="H3435" s="52">
        <v>1.3792926366020652E-2</v>
      </c>
      <c r="I3435" s="52">
        <v>4.7268358656349816E-3</v>
      </c>
    </row>
    <row r="3436" spans="3:9" hidden="1" x14ac:dyDescent="0.5">
      <c r="C3436" s="52">
        <v>0.34279999999997857</v>
      </c>
      <c r="E3436" s="52">
        <v>0.34279999999997857</v>
      </c>
      <c r="F3436" s="52">
        <v>0.11751183999998531</v>
      </c>
      <c r="G3436" s="52">
        <v>4.0283058751992444E-2</v>
      </c>
      <c r="H3436" s="52">
        <v>1.3809032540182148E-2</v>
      </c>
      <c r="I3436" s="52">
        <v>4.7337363547741446E-3</v>
      </c>
    </row>
    <row r="3437" spans="3:9" hidden="1" x14ac:dyDescent="0.5">
      <c r="C3437" s="52">
        <v>0.34289999999997856</v>
      </c>
      <c r="E3437" s="52">
        <v>0.34289999999997856</v>
      </c>
      <c r="F3437" s="52">
        <v>0.1175804099999853</v>
      </c>
      <c r="G3437" s="52">
        <v>4.0318322588992435E-2</v>
      </c>
      <c r="H3437" s="52">
        <v>1.3825152815764644E-2</v>
      </c>
      <c r="I3437" s="52">
        <v>4.7406449005253995E-3</v>
      </c>
    </row>
    <row r="3438" spans="3:9" hidden="1" x14ac:dyDescent="0.5">
      <c r="C3438" s="52">
        <v>0.34299999999997854</v>
      </c>
      <c r="E3438" s="52">
        <v>0.34299999999997854</v>
      </c>
      <c r="F3438" s="52">
        <v>0.11764899999998528</v>
      </c>
      <c r="G3438" s="52">
        <v>4.0353606999992429E-2</v>
      </c>
      <c r="H3438" s="52">
        <v>1.3841287200996536E-2</v>
      </c>
      <c r="I3438" s="52">
        <v>4.7475615099415152E-3</v>
      </c>
    </row>
    <row r="3439" spans="3:9" hidden="1" x14ac:dyDescent="0.5">
      <c r="C3439" s="52">
        <v>0.34309999999997853</v>
      </c>
      <c r="E3439" s="52">
        <v>0.34309999999997853</v>
      </c>
      <c r="F3439" s="52">
        <v>0.11771760999998528</v>
      </c>
      <c r="G3439" s="52">
        <v>4.038891199099242E-2</v>
      </c>
      <c r="H3439" s="52">
        <v>1.3857435704108634E-2</v>
      </c>
      <c r="I3439" s="52">
        <v>4.7544861900793746E-3</v>
      </c>
    </row>
    <row r="3440" spans="3:9" hidden="1" x14ac:dyDescent="0.5">
      <c r="C3440" s="52">
        <v>0.34319999999997852</v>
      </c>
      <c r="E3440" s="52">
        <v>0.34319999999997852</v>
      </c>
      <c r="F3440" s="52">
        <v>0.11778623999998526</v>
      </c>
      <c r="G3440" s="52">
        <v>4.0424237567992412E-2</v>
      </c>
      <c r="H3440" s="52">
        <v>1.3873598333334129E-2</v>
      </c>
      <c r="I3440" s="52">
        <v>4.7614189479999753E-3</v>
      </c>
    </row>
    <row r="3441" spans="3:9" hidden="1" x14ac:dyDescent="0.5">
      <c r="C3441" s="52">
        <v>0.34329999999997851</v>
      </c>
      <c r="E3441" s="52">
        <v>0.34329999999997851</v>
      </c>
      <c r="F3441" s="52">
        <v>0.11785488999998525</v>
      </c>
      <c r="G3441" s="52">
        <v>4.0459583736992405E-2</v>
      </c>
      <c r="H3441" s="52">
        <v>1.3889775096908624E-2</v>
      </c>
      <c r="I3441" s="52">
        <v>4.7683597907684323E-3</v>
      </c>
    </row>
    <row r="3442" spans="3:9" hidden="1" x14ac:dyDescent="0.5">
      <c r="C3442" s="52">
        <v>0.3433999999999785</v>
      </c>
      <c r="E3442" s="52">
        <v>0.3433999999999785</v>
      </c>
      <c r="F3442" s="52">
        <v>0.11792355999998523</v>
      </c>
      <c r="G3442" s="52">
        <v>4.0494950503992391E-2</v>
      </c>
      <c r="H3442" s="52">
        <v>1.3905966003070116E-2</v>
      </c>
      <c r="I3442" s="52">
        <v>4.7753087254539788E-3</v>
      </c>
    </row>
    <row r="3443" spans="3:9" hidden="1" x14ac:dyDescent="0.5">
      <c r="C3443" s="52">
        <v>0.34349999999997849</v>
      </c>
      <c r="E3443" s="52">
        <v>0.34349999999997849</v>
      </c>
      <c r="F3443" s="52">
        <v>0.11799224999998523</v>
      </c>
      <c r="G3443" s="52">
        <v>4.0530337874992391E-2</v>
      </c>
      <c r="H3443" s="52">
        <v>1.3922171060059014E-2</v>
      </c>
      <c r="I3443" s="52">
        <v>4.7822657591299715E-3</v>
      </c>
    </row>
    <row r="3444" spans="3:9" hidden="1" x14ac:dyDescent="0.5">
      <c r="C3444" s="52">
        <v>0.34359999999997848</v>
      </c>
      <c r="E3444" s="52">
        <v>0.34359999999997848</v>
      </c>
      <c r="F3444" s="52">
        <v>0.11806095999998521</v>
      </c>
      <c r="G3444" s="52">
        <v>4.0565745855992381E-2</v>
      </c>
      <c r="H3444" s="52">
        <v>1.3938390276118108E-2</v>
      </c>
      <c r="I3444" s="52">
        <v>4.7892308988738818E-3</v>
      </c>
    </row>
    <row r="3445" spans="3:9" hidden="1" x14ac:dyDescent="0.5">
      <c r="C3445" s="52">
        <v>0.34369999999997847</v>
      </c>
      <c r="E3445" s="52">
        <v>0.34369999999997847</v>
      </c>
      <c r="F3445" s="52">
        <v>0.1181296899999852</v>
      </c>
      <c r="G3445" s="52">
        <v>4.060117445299237E-2</v>
      </c>
      <c r="H3445" s="52">
        <v>1.3954623659492604E-2</v>
      </c>
      <c r="I3445" s="52">
        <v>4.7962041517673071E-3</v>
      </c>
    </row>
    <row r="3446" spans="3:9" hidden="1" x14ac:dyDescent="0.5">
      <c r="C3446" s="52">
        <v>0.34379999999997846</v>
      </c>
      <c r="E3446" s="52">
        <v>0.34379999999997846</v>
      </c>
      <c r="F3446" s="52">
        <v>0.11819843999998518</v>
      </c>
      <c r="G3446" s="52">
        <v>4.0636623671992361E-2</v>
      </c>
      <c r="H3446" s="52">
        <v>1.3970871218430096E-2</v>
      </c>
      <c r="I3446" s="52">
        <v>4.8031855248959658E-3</v>
      </c>
    </row>
    <row r="3447" spans="3:9" hidden="1" x14ac:dyDescent="0.5">
      <c r="C3447" s="52">
        <v>0.34389999999997845</v>
      </c>
      <c r="E3447" s="52">
        <v>0.34389999999997845</v>
      </c>
      <c r="F3447" s="52">
        <v>0.11826720999998518</v>
      </c>
      <c r="G3447" s="52">
        <v>4.0672093518992355E-2</v>
      </c>
      <c r="H3447" s="52">
        <v>1.3987132961180593E-2</v>
      </c>
      <c r="I3447" s="52">
        <v>4.810175025349704E-3</v>
      </c>
    </row>
    <row r="3448" spans="3:9" hidden="1" x14ac:dyDescent="0.5">
      <c r="C3448" s="52">
        <v>0.34399999999997843</v>
      </c>
      <c r="E3448" s="52">
        <v>0.34399999999997843</v>
      </c>
      <c r="F3448" s="52">
        <v>0.11833599999998516</v>
      </c>
      <c r="G3448" s="52">
        <v>4.0707583999992344E-2</v>
      </c>
      <c r="H3448" s="52">
        <v>1.4003408895996487E-2</v>
      </c>
      <c r="I3448" s="52">
        <v>4.8171726602224893E-3</v>
      </c>
    </row>
    <row r="3449" spans="3:9" hidden="1" x14ac:dyDescent="0.5">
      <c r="C3449" s="52">
        <v>0.34409999999997842</v>
      </c>
      <c r="E3449" s="52">
        <v>0.34409999999997842</v>
      </c>
      <c r="F3449" s="52">
        <v>0.11840480999998515</v>
      </c>
      <c r="G3449" s="52">
        <v>4.0743095120992334E-2</v>
      </c>
      <c r="H3449" s="52">
        <v>1.4019699031132583E-2</v>
      </c>
      <c r="I3449" s="52">
        <v>4.8241784366124191E-3</v>
      </c>
    </row>
    <row r="3450" spans="3:9" hidden="1" x14ac:dyDescent="0.5">
      <c r="C3450" s="52">
        <v>0.34419999999997841</v>
      </c>
      <c r="E3450" s="52">
        <v>0.34419999999997841</v>
      </c>
      <c r="F3450" s="52">
        <v>0.11847363999998514</v>
      </c>
      <c r="G3450" s="52">
        <v>4.0778626887992331E-2</v>
      </c>
      <c r="H3450" s="52">
        <v>1.403600337484608E-2</v>
      </c>
      <c r="I3450" s="52">
        <v>4.8311923616217176E-3</v>
      </c>
    </row>
    <row r="3451" spans="3:9" hidden="1" x14ac:dyDescent="0.5">
      <c r="C3451" s="52">
        <v>0.3442999999999784</v>
      </c>
      <c r="E3451" s="52">
        <v>0.3442999999999784</v>
      </c>
      <c r="F3451" s="52">
        <v>0.11854248999998512</v>
      </c>
      <c r="G3451" s="52">
        <v>4.0814179306992319E-2</v>
      </c>
      <c r="H3451" s="52">
        <v>1.4052321935396572E-2</v>
      </c>
      <c r="I3451" s="52">
        <v>4.8382144423567367E-3</v>
      </c>
    </row>
    <row r="3452" spans="3:9" hidden="1" x14ac:dyDescent="0.5">
      <c r="C3452" s="52">
        <v>0.34439999999997839</v>
      </c>
      <c r="E3452" s="52">
        <v>0.34439999999997839</v>
      </c>
      <c r="F3452" s="52">
        <v>0.11861135999998512</v>
      </c>
      <c r="G3452" s="52">
        <v>4.0849752383992313E-2</v>
      </c>
      <c r="H3452" s="52">
        <v>1.406865472104607E-2</v>
      </c>
      <c r="I3452" s="52">
        <v>4.8452446859279623E-3</v>
      </c>
    </row>
    <row r="3453" spans="3:9" hidden="1" x14ac:dyDescent="0.5">
      <c r="C3453" s="52">
        <v>0.34449999999997838</v>
      </c>
      <c r="E3453" s="52">
        <v>0.34449999999997838</v>
      </c>
      <c r="F3453" s="52">
        <v>0.1186802499999851</v>
      </c>
      <c r="G3453" s="52">
        <v>4.0885346124992297E-2</v>
      </c>
      <c r="H3453" s="52">
        <v>1.4085001740058962E-2</v>
      </c>
      <c r="I3453" s="52">
        <v>4.8522830994500079E-3</v>
      </c>
    </row>
    <row r="3454" spans="3:9" hidden="1" x14ac:dyDescent="0.5">
      <c r="C3454" s="52">
        <v>0.34459999999997837</v>
      </c>
      <c r="E3454" s="52">
        <v>0.34459999999997837</v>
      </c>
      <c r="F3454" s="52">
        <v>0.11874915999998509</v>
      </c>
      <c r="G3454" s="52">
        <v>4.0920960535992291E-2</v>
      </c>
      <c r="H3454" s="52">
        <v>1.4101363000702059E-2</v>
      </c>
      <c r="I3454" s="52">
        <v>4.8593296900416244E-3</v>
      </c>
    </row>
    <row r="3455" spans="3:9" hidden="1" x14ac:dyDescent="0.5">
      <c r="C3455" s="52">
        <v>0.34469999999997836</v>
      </c>
      <c r="E3455" s="52">
        <v>0.34469999999997836</v>
      </c>
      <c r="F3455" s="52">
        <v>0.11881808999998508</v>
      </c>
      <c r="G3455" s="52">
        <v>4.0956595622992288E-2</v>
      </c>
      <c r="H3455" s="52">
        <v>1.4117738511244555E-2</v>
      </c>
      <c r="I3455" s="52">
        <v>4.8663844648256923E-3</v>
      </c>
    </row>
    <row r="3456" spans="3:9" hidden="1" x14ac:dyDescent="0.5">
      <c r="C3456" s="52">
        <v>0.34479999999997835</v>
      </c>
      <c r="E3456" s="52">
        <v>0.34479999999997835</v>
      </c>
      <c r="F3456" s="52">
        <v>0.11888703999998507</v>
      </c>
      <c r="G3456" s="52">
        <v>4.0992251391992279E-2</v>
      </c>
      <c r="H3456" s="52">
        <v>1.4134128279958049E-2</v>
      </c>
      <c r="I3456" s="52">
        <v>4.8734474309292293E-3</v>
      </c>
    </row>
    <row r="3457" spans="3:9" hidden="1" x14ac:dyDescent="0.5">
      <c r="C3457" s="52">
        <v>0.34489999999997834</v>
      </c>
      <c r="E3457" s="52">
        <v>0.34489999999997834</v>
      </c>
      <c r="F3457" s="52">
        <v>0.11895600999998505</v>
      </c>
      <c r="G3457" s="52">
        <v>4.1027927848992271E-2</v>
      </c>
      <c r="H3457" s="52">
        <v>1.4150532315116544E-2</v>
      </c>
      <c r="I3457" s="52">
        <v>4.8805185954833895E-3</v>
      </c>
    </row>
    <row r="3458" spans="3:9" hidden="1" x14ac:dyDescent="0.5">
      <c r="C3458" s="52">
        <v>0.34499999999997832</v>
      </c>
      <c r="E3458" s="52">
        <v>0.34499999999997832</v>
      </c>
      <c r="F3458" s="52">
        <v>0.11902499999998505</v>
      </c>
      <c r="G3458" s="52">
        <v>4.1063624999992263E-2</v>
      </c>
      <c r="H3458" s="52">
        <v>1.4166950624996439E-2</v>
      </c>
      <c r="I3458" s="52">
        <v>4.8875979656234645E-3</v>
      </c>
    </row>
    <row r="3459" spans="3:9" hidden="1" x14ac:dyDescent="0.5">
      <c r="C3459" s="52">
        <v>0.34509999999997831</v>
      </c>
      <c r="E3459" s="52">
        <v>0.34509999999997831</v>
      </c>
      <c r="F3459" s="52">
        <v>0.11909400999998503</v>
      </c>
      <c r="G3459" s="52">
        <v>4.1099342850992253E-2</v>
      </c>
      <c r="H3459" s="52">
        <v>1.4183383217876534E-2</v>
      </c>
      <c r="I3459" s="52">
        <v>4.8946855484888838E-3</v>
      </c>
    </row>
    <row r="3460" spans="3:9" hidden="1" x14ac:dyDescent="0.5">
      <c r="C3460" s="52">
        <v>0.3451999999999783</v>
      </c>
      <c r="E3460" s="52">
        <v>0.3451999999999783</v>
      </c>
      <c r="F3460" s="52">
        <v>0.11916303999998502</v>
      </c>
      <c r="G3460" s="52">
        <v>4.1135081407992248E-2</v>
      </c>
      <c r="H3460" s="52">
        <v>1.4199830102038031E-2</v>
      </c>
      <c r="I3460" s="52">
        <v>4.9017813512232198E-3</v>
      </c>
    </row>
    <row r="3461" spans="3:9" hidden="1" x14ac:dyDescent="0.5">
      <c r="C3461" s="52">
        <v>0.34529999999997829</v>
      </c>
      <c r="E3461" s="52">
        <v>0.34529999999997829</v>
      </c>
      <c r="F3461" s="52">
        <v>0.11923208999998501</v>
      </c>
      <c r="G3461" s="52">
        <v>4.1170840676992233E-2</v>
      </c>
      <c r="H3461" s="52">
        <v>1.4216291285764526E-2</v>
      </c>
      <c r="I3461" s="52">
        <v>4.9088853809741819E-3</v>
      </c>
    </row>
    <row r="3462" spans="3:9" hidden="1" x14ac:dyDescent="0.5">
      <c r="C3462" s="52">
        <v>0.34539999999997828</v>
      </c>
      <c r="E3462" s="52">
        <v>0.34539999999997828</v>
      </c>
      <c r="F3462" s="52">
        <v>0.119301159999985</v>
      </c>
      <c r="G3462" s="52">
        <v>4.1206620663992229E-2</v>
      </c>
      <c r="H3462" s="52">
        <v>1.4232766777342021E-2</v>
      </c>
      <c r="I3462" s="52">
        <v>4.9159976448936247E-3</v>
      </c>
    </row>
    <row r="3463" spans="3:9" hidden="1" x14ac:dyDescent="0.5">
      <c r="C3463" s="52">
        <v>0.34549999999997827</v>
      </c>
      <c r="E3463" s="52">
        <v>0.34549999999997827</v>
      </c>
      <c r="F3463" s="52">
        <v>0.11937024999998498</v>
      </c>
      <c r="G3463" s="52">
        <v>4.1242421374992219E-2</v>
      </c>
      <c r="H3463" s="52">
        <v>1.4249256585058915E-2</v>
      </c>
      <c r="I3463" s="52">
        <v>4.9231181501375454E-3</v>
      </c>
    </row>
    <row r="3464" spans="3:9" hidden="1" x14ac:dyDescent="0.5">
      <c r="C3464" s="52">
        <v>0.34559999999997826</v>
      </c>
      <c r="E3464" s="52">
        <v>0.34559999999997826</v>
      </c>
      <c r="F3464" s="52">
        <v>0.11943935999998498</v>
      </c>
      <c r="G3464" s="52">
        <v>4.1278242815992211E-2</v>
      </c>
      <c r="H3464" s="52">
        <v>1.4265760717206012E-2</v>
      </c>
      <c r="I3464" s="52">
        <v>4.930246903866088E-3</v>
      </c>
    </row>
    <row r="3465" spans="3:9" hidden="1" x14ac:dyDescent="0.5">
      <c r="C3465" s="52">
        <v>0.34569999999997825</v>
      </c>
      <c r="E3465" s="52">
        <v>0.34569999999997825</v>
      </c>
      <c r="F3465" s="52">
        <v>0.11950848999998497</v>
      </c>
      <c r="G3465" s="52">
        <v>4.1314084992992203E-2</v>
      </c>
      <c r="H3465" s="52">
        <v>1.4282279182076507E-2</v>
      </c>
      <c r="I3465" s="52">
        <v>4.9373839132435381E-3</v>
      </c>
    </row>
    <row r="3466" spans="3:9" hidden="1" x14ac:dyDescent="0.5">
      <c r="C3466" s="52">
        <v>0.34579999999997824</v>
      </c>
      <c r="E3466" s="52">
        <v>0.34579999999997824</v>
      </c>
      <c r="F3466" s="52">
        <v>0.11957763999998494</v>
      </c>
      <c r="G3466" s="52">
        <v>4.1349947911992188E-2</v>
      </c>
      <c r="H3466" s="52">
        <v>1.4298811987965999E-2</v>
      </c>
      <c r="I3466" s="52">
        <v>4.9445291854383309E-3</v>
      </c>
    </row>
    <row r="3467" spans="3:9" hidden="1" x14ac:dyDescent="0.5">
      <c r="C3467" s="52">
        <v>0.34589999999997822</v>
      </c>
      <c r="E3467" s="52">
        <v>0.34589999999997822</v>
      </c>
      <c r="F3467" s="52">
        <v>0.11964680999998493</v>
      </c>
      <c r="G3467" s="52">
        <v>4.1385831578992185E-2</v>
      </c>
      <c r="H3467" s="52">
        <v>1.4315359143172494E-2</v>
      </c>
      <c r="I3467" s="52">
        <v>4.9516827276230545E-3</v>
      </c>
    </row>
    <row r="3468" spans="3:9" hidden="1" x14ac:dyDescent="0.5">
      <c r="C3468" s="52">
        <v>0.34599999999997821</v>
      </c>
      <c r="E3468" s="52">
        <v>0.34599999999997821</v>
      </c>
      <c r="F3468" s="52">
        <v>0.11971599999998492</v>
      </c>
      <c r="G3468" s="52">
        <v>4.1421735999992174E-2</v>
      </c>
      <c r="H3468" s="52">
        <v>1.4331920655996389E-2</v>
      </c>
      <c r="I3468" s="52">
        <v>4.9588445469744384E-3</v>
      </c>
    </row>
    <row r="3469" spans="3:9" hidden="1" x14ac:dyDescent="0.5">
      <c r="C3469" s="52">
        <v>0.3460999999999782</v>
      </c>
      <c r="E3469" s="52">
        <v>0.3460999999999782</v>
      </c>
      <c r="F3469" s="52">
        <v>0.11978520999998492</v>
      </c>
      <c r="G3469" s="52">
        <v>4.1457661180992172E-2</v>
      </c>
      <c r="H3469" s="52">
        <v>1.4348496534740487E-2</v>
      </c>
      <c r="I3469" s="52">
        <v>4.9660146506733697E-3</v>
      </c>
    </row>
    <row r="3470" spans="3:9" hidden="1" x14ac:dyDescent="0.5">
      <c r="C3470" s="52">
        <v>0.34619999999997819</v>
      </c>
      <c r="E3470" s="52">
        <v>0.34619999999997819</v>
      </c>
      <c r="F3470" s="52">
        <v>0.11985443999998489</v>
      </c>
      <c r="G3470" s="52">
        <v>4.1493607127992153E-2</v>
      </c>
      <c r="H3470" s="52">
        <v>1.436508678770998E-2</v>
      </c>
      <c r="I3470" s="52">
        <v>4.9731930459048813E-3</v>
      </c>
    </row>
    <row r="3471" spans="3:9" hidden="1" x14ac:dyDescent="0.5">
      <c r="C3471" s="52">
        <v>0.34629999999997818</v>
      </c>
      <c r="E3471" s="52">
        <v>0.34629999999997818</v>
      </c>
      <c r="F3471" s="52">
        <v>0.11992368999998489</v>
      </c>
      <c r="G3471" s="52">
        <v>4.152957384699215E-2</v>
      </c>
      <c r="H3471" s="52">
        <v>1.4381691423212476E-2</v>
      </c>
      <c r="I3471" s="52">
        <v>4.980379739858167E-3</v>
      </c>
    </row>
    <row r="3472" spans="3:9" hidden="1" x14ac:dyDescent="0.5">
      <c r="C3472" s="52">
        <v>0.34639999999997817</v>
      </c>
      <c r="E3472" s="52">
        <v>0.34639999999997817</v>
      </c>
      <c r="F3472" s="52">
        <v>0.11999295999998488</v>
      </c>
      <c r="G3472" s="52">
        <v>4.1565561343992141E-2</v>
      </c>
      <c r="H3472" s="52">
        <v>1.4398310449557972E-2</v>
      </c>
      <c r="I3472" s="52">
        <v>4.9875747397265672E-3</v>
      </c>
    </row>
    <row r="3473" spans="3:9" hidden="1" x14ac:dyDescent="0.5">
      <c r="C3473" s="52">
        <v>0.34649999999997816</v>
      </c>
      <c r="E3473" s="52">
        <v>0.34649999999997816</v>
      </c>
      <c r="F3473" s="52">
        <v>0.12006224999998487</v>
      </c>
      <c r="G3473" s="52">
        <v>4.1601569624992132E-2</v>
      </c>
      <c r="H3473" s="52">
        <v>1.4414943875058867E-2</v>
      </c>
      <c r="I3473" s="52">
        <v>4.9947780527075823E-3</v>
      </c>
    </row>
    <row r="3474" spans="3:9" hidden="1" x14ac:dyDescent="0.5">
      <c r="C3474" s="52">
        <v>0.34659999999997815</v>
      </c>
      <c r="E3474" s="52">
        <v>0.34659999999997815</v>
      </c>
      <c r="F3474" s="52">
        <v>0.12013155999998486</v>
      </c>
      <c r="G3474" s="52">
        <v>4.163759869599213E-2</v>
      </c>
      <c r="H3474" s="52">
        <v>1.4431591708029962E-2</v>
      </c>
      <c r="I3474" s="52">
        <v>5.0019896860028692E-3</v>
      </c>
    </row>
    <row r="3475" spans="3:9" hidden="1" x14ac:dyDescent="0.5">
      <c r="C3475" s="52">
        <v>0.34669999999997814</v>
      </c>
      <c r="E3475" s="52">
        <v>0.34669999999997814</v>
      </c>
      <c r="F3475" s="52">
        <v>0.12020088999998484</v>
      </c>
      <c r="G3475" s="52">
        <v>4.1673648562992112E-2</v>
      </c>
      <c r="H3475" s="52">
        <v>1.4448253956788455E-2</v>
      </c>
      <c r="I3475" s="52">
        <v>5.0092096468182419E-3</v>
      </c>
    </row>
    <row r="3476" spans="3:9" hidden="1" x14ac:dyDescent="0.5">
      <c r="C3476" s="52">
        <v>0.34679999999997813</v>
      </c>
      <c r="E3476" s="52">
        <v>0.34679999999997813</v>
      </c>
      <c r="F3476" s="52">
        <v>0.12027023999998483</v>
      </c>
      <c r="G3476" s="52">
        <v>4.1709719231992112E-2</v>
      </c>
      <c r="H3476" s="52">
        <v>1.4464930629653951E-2</v>
      </c>
      <c r="I3476" s="52">
        <v>5.0164379423636735E-3</v>
      </c>
    </row>
    <row r="3477" spans="3:9" hidden="1" x14ac:dyDescent="0.5">
      <c r="C3477" s="52">
        <v>0.34689999999997811</v>
      </c>
      <c r="E3477" s="52">
        <v>0.34689999999997811</v>
      </c>
      <c r="F3477" s="52">
        <v>0.12033960999998482</v>
      </c>
      <c r="G3477" s="52">
        <v>4.1745810708992102E-2</v>
      </c>
      <c r="H3477" s="52">
        <v>1.4481621734948446E-2</v>
      </c>
      <c r="I3477" s="52">
        <v>5.0236745798532987E-3</v>
      </c>
    </row>
    <row r="3478" spans="3:9" hidden="1" x14ac:dyDescent="0.5">
      <c r="C3478" s="52">
        <v>0.3469999999999781</v>
      </c>
      <c r="E3478" s="52">
        <v>0.3469999999999781</v>
      </c>
      <c r="F3478" s="52">
        <v>0.12040899999998481</v>
      </c>
      <c r="G3478" s="52">
        <v>4.1781922999992088E-2</v>
      </c>
      <c r="H3478" s="52">
        <v>1.4498327280996341E-2</v>
      </c>
      <c r="I3478" s="52">
        <v>5.0309195665054129E-3</v>
      </c>
    </row>
    <row r="3479" spans="3:9" hidden="1" x14ac:dyDescent="0.5">
      <c r="C3479" s="52">
        <v>0.34709999999997809</v>
      </c>
      <c r="E3479" s="52">
        <v>0.34709999999997809</v>
      </c>
      <c r="F3479" s="52">
        <v>0.1204784099999848</v>
      </c>
      <c r="G3479" s="52">
        <v>4.1818056110992083E-2</v>
      </c>
      <c r="H3479" s="52">
        <v>1.4515047276124437E-2</v>
      </c>
      <c r="I3479" s="52">
        <v>5.0381729095424739E-3</v>
      </c>
    </row>
    <row r="3480" spans="3:9" hidden="1" x14ac:dyDescent="0.5">
      <c r="C3480" s="52">
        <v>0.34719999999997808</v>
      </c>
      <c r="E3480" s="52">
        <v>0.34719999999997808</v>
      </c>
      <c r="F3480" s="52">
        <v>0.12054783999998478</v>
      </c>
      <c r="G3480" s="52">
        <v>4.1854210047992071E-2</v>
      </c>
      <c r="H3480" s="52">
        <v>1.453178172866193E-2</v>
      </c>
      <c r="I3480" s="52">
        <v>5.0454346161911039E-3</v>
      </c>
    </row>
    <row r="3481" spans="3:9" hidden="1" x14ac:dyDescent="0.5">
      <c r="C3481" s="52">
        <v>0.34729999999997807</v>
      </c>
      <c r="E3481" s="52">
        <v>0.34729999999997807</v>
      </c>
      <c r="F3481" s="52">
        <v>0.12061728999998476</v>
      </c>
      <c r="G3481" s="52">
        <v>4.1890384816992067E-2</v>
      </c>
      <c r="H3481" s="52">
        <v>1.4548530646940425E-2</v>
      </c>
      <c r="I3481" s="52">
        <v>5.0527046936820908E-3</v>
      </c>
    </row>
    <row r="3482" spans="3:9" hidden="1" x14ac:dyDescent="0.5">
      <c r="C3482" s="52">
        <v>0.34739999999997806</v>
      </c>
      <c r="E3482" s="52">
        <v>0.34739999999997806</v>
      </c>
      <c r="F3482" s="52">
        <v>0.12068675999998475</v>
      </c>
      <c r="G3482" s="52">
        <v>4.1926580423992055E-2</v>
      </c>
      <c r="H3482" s="52">
        <v>1.456529403929392E-2</v>
      </c>
      <c r="I3482" s="52">
        <v>5.0599831492503886E-3</v>
      </c>
    </row>
    <row r="3483" spans="3:9" hidden="1" x14ac:dyDescent="0.5">
      <c r="C3483" s="52">
        <v>0.34749999999997805</v>
      </c>
      <c r="E3483" s="52">
        <v>0.34749999999997805</v>
      </c>
      <c r="F3483" s="52">
        <v>0.12075624999998474</v>
      </c>
      <c r="G3483" s="52">
        <v>4.1962796874992048E-2</v>
      </c>
      <c r="H3483" s="52">
        <v>1.4582071914058815E-2</v>
      </c>
      <c r="I3483" s="52">
        <v>5.0672699901351181E-3</v>
      </c>
    </row>
    <row r="3484" spans="3:9" hidden="1" x14ac:dyDescent="0.5">
      <c r="C3484" s="52">
        <v>0.34759999999997804</v>
      </c>
      <c r="E3484" s="52">
        <v>0.34759999999997804</v>
      </c>
      <c r="F3484" s="52">
        <v>0.12082575999998474</v>
      </c>
      <c r="G3484" s="52">
        <v>4.1999034175992045E-2</v>
      </c>
      <c r="H3484" s="52">
        <v>1.4598864279573912E-2</v>
      </c>
      <c r="I3484" s="52">
        <v>5.0745652235795712E-3</v>
      </c>
    </row>
    <row r="3485" spans="3:9" hidden="1" x14ac:dyDescent="0.5">
      <c r="C3485" s="52">
        <v>0.34769999999997803</v>
      </c>
      <c r="E3485" s="52">
        <v>0.34769999999997803</v>
      </c>
      <c r="F3485" s="52">
        <v>0.12089528999998472</v>
      </c>
      <c r="G3485" s="52">
        <v>4.2035292332992032E-2</v>
      </c>
      <c r="H3485" s="52">
        <v>1.4615671144180406E-2</v>
      </c>
      <c r="I3485" s="52">
        <v>5.0818688568312056E-3</v>
      </c>
    </row>
    <row r="3486" spans="3:9" hidden="1" x14ac:dyDescent="0.5">
      <c r="C3486" s="52">
        <v>0.34779999999997802</v>
      </c>
      <c r="E3486" s="52">
        <v>0.34779999999997802</v>
      </c>
      <c r="F3486" s="52">
        <v>0.12096483999998471</v>
      </c>
      <c r="G3486" s="52">
        <v>4.2071571351992021E-2</v>
      </c>
      <c r="H3486" s="52">
        <v>1.4632492516221901E-2</v>
      </c>
      <c r="I3486" s="52">
        <v>5.0891808971416557E-3</v>
      </c>
    </row>
    <row r="3487" spans="3:9" hidden="1" x14ac:dyDescent="0.5">
      <c r="C3487" s="52">
        <v>0.347899999999978</v>
      </c>
      <c r="E3487" s="52">
        <v>0.347899999999978</v>
      </c>
      <c r="F3487" s="52">
        <v>0.1210344099999847</v>
      </c>
      <c r="G3487" s="52">
        <v>4.2107871238992019E-2</v>
      </c>
      <c r="H3487" s="52">
        <v>1.4649328404044397E-2</v>
      </c>
      <c r="I3487" s="52">
        <v>5.0965013517667232E-3</v>
      </c>
    </row>
    <row r="3488" spans="3:9" hidden="1" x14ac:dyDescent="0.5">
      <c r="C3488" s="52">
        <v>0.34799999999997799</v>
      </c>
      <c r="E3488" s="52">
        <v>0.34799999999997799</v>
      </c>
      <c r="F3488" s="52">
        <v>0.12110399999998468</v>
      </c>
      <c r="G3488" s="52">
        <v>4.2144191999992003E-2</v>
      </c>
      <c r="H3488" s="52">
        <v>1.466617881599629E-2</v>
      </c>
      <c r="I3488" s="52">
        <v>5.1038302279663864E-3</v>
      </c>
    </row>
    <row r="3489" spans="3:9" hidden="1" x14ac:dyDescent="0.5">
      <c r="C3489" s="52">
        <v>0.34809999999997798</v>
      </c>
      <c r="E3489" s="52">
        <v>0.34809999999997798</v>
      </c>
      <c r="F3489" s="52">
        <v>0.12117360999998467</v>
      </c>
      <c r="G3489" s="52">
        <v>4.2180533640991995E-2</v>
      </c>
      <c r="H3489" s="52">
        <v>1.4683043760428383E-2</v>
      </c>
      <c r="I3489" s="52">
        <v>5.1111675330047972E-3</v>
      </c>
    </row>
    <row r="3490" spans="3:9" hidden="1" x14ac:dyDescent="0.5">
      <c r="C3490" s="52">
        <v>0.34819999999997797</v>
      </c>
      <c r="E3490" s="52">
        <v>0.34819999999997797</v>
      </c>
      <c r="F3490" s="52">
        <v>0.12124323999998465</v>
      </c>
      <c r="G3490" s="52">
        <v>4.2216896167991985E-2</v>
      </c>
      <c r="H3490" s="52">
        <v>1.4699923245693879E-2</v>
      </c>
      <c r="I3490" s="52">
        <v>5.1185132741502848E-3</v>
      </c>
    </row>
    <row r="3491" spans="3:9" hidden="1" x14ac:dyDescent="0.5">
      <c r="C3491" s="52">
        <v>0.34829999999997796</v>
      </c>
      <c r="E3491" s="52">
        <v>0.34829999999997796</v>
      </c>
      <c r="F3491" s="52">
        <v>0.12131288999998464</v>
      </c>
      <c r="G3491" s="52">
        <v>4.2253279586991981E-2</v>
      </c>
      <c r="H3491" s="52">
        <v>1.4716817280148373E-2</v>
      </c>
      <c r="I3491" s="52">
        <v>5.1258674586753539E-3</v>
      </c>
    </row>
    <row r="3492" spans="3:9" hidden="1" x14ac:dyDescent="0.5">
      <c r="C3492" s="52">
        <v>0.34839999999997795</v>
      </c>
      <c r="E3492" s="52">
        <v>0.34839999999997795</v>
      </c>
      <c r="F3492" s="52">
        <v>0.12138255999998464</v>
      </c>
      <c r="G3492" s="52">
        <v>4.2289683903991973E-2</v>
      </c>
      <c r="H3492" s="52">
        <v>1.4733725872149871E-2</v>
      </c>
      <c r="I3492" s="52">
        <v>5.1332300938566906E-3</v>
      </c>
    </row>
    <row r="3493" spans="3:9" hidden="1" x14ac:dyDescent="0.5">
      <c r="C3493" s="52">
        <v>0.34849999999997794</v>
      </c>
      <c r="E3493" s="52">
        <v>0.34849999999997794</v>
      </c>
      <c r="F3493" s="52">
        <v>0.12145224999998462</v>
      </c>
      <c r="G3493" s="52">
        <v>4.2326109124991962E-2</v>
      </c>
      <c r="H3493" s="52">
        <v>1.4750649030058764E-2</v>
      </c>
      <c r="I3493" s="52">
        <v>5.140601186975154E-3</v>
      </c>
    </row>
    <row r="3494" spans="3:9" hidden="1" x14ac:dyDescent="0.5">
      <c r="C3494" s="52">
        <v>0.34859999999997793</v>
      </c>
      <c r="E3494" s="52">
        <v>0.34859999999997793</v>
      </c>
      <c r="F3494" s="52">
        <v>0.12152195999998461</v>
      </c>
      <c r="G3494" s="52">
        <v>4.2362555255991953E-2</v>
      </c>
      <c r="H3494" s="52">
        <v>1.4767586762237859E-2</v>
      </c>
      <c r="I3494" s="52">
        <v>5.1479807453157916E-3</v>
      </c>
    </row>
    <row r="3495" spans="3:9" hidden="1" x14ac:dyDescent="0.5">
      <c r="C3495" s="52">
        <v>0.34869999999997792</v>
      </c>
      <c r="E3495" s="52">
        <v>0.34869999999997792</v>
      </c>
      <c r="F3495" s="52">
        <v>0.1215916899999846</v>
      </c>
      <c r="G3495" s="52">
        <v>4.2399022302991946E-2</v>
      </c>
      <c r="H3495" s="52">
        <v>1.4784539077052355E-2</v>
      </c>
      <c r="I3495" s="52">
        <v>5.1553687761678301E-3</v>
      </c>
    </row>
    <row r="3496" spans="3:9" hidden="1" x14ac:dyDescent="0.5">
      <c r="C3496" s="52">
        <v>0.34879999999997791</v>
      </c>
      <c r="E3496" s="52">
        <v>0.34879999999997791</v>
      </c>
      <c r="F3496" s="52">
        <v>0.12166143999998459</v>
      </c>
      <c r="G3496" s="52">
        <v>4.2435510271991939E-2</v>
      </c>
      <c r="H3496" s="52">
        <v>1.4801505982869851E-2</v>
      </c>
      <c r="I3496" s="52">
        <v>5.1627652868246766E-3</v>
      </c>
    </row>
    <row r="3497" spans="3:9" hidden="1" x14ac:dyDescent="0.5">
      <c r="C3497" s="52">
        <v>0.34889999999997789</v>
      </c>
      <c r="E3497" s="52">
        <v>0.34889999999997789</v>
      </c>
      <c r="F3497" s="52">
        <v>0.12173120999998457</v>
      </c>
      <c r="G3497" s="52">
        <v>4.2472019168991924E-2</v>
      </c>
      <c r="H3497" s="52">
        <v>1.4818487488060344E-2</v>
      </c>
      <c r="I3497" s="52">
        <v>5.1701702845839267E-3</v>
      </c>
    </row>
    <row r="3498" spans="3:9" hidden="1" x14ac:dyDescent="0.5">
      <c r="C3498" s="52">
        <v>0.34899999999997788</v>
      </c>
      <c r="E3498" s="52">
        <v>0.34899999999997788</v>
      </c>
      <c r="F3498" s="52">
        <v>0.12180099999998456</v>
      </c>
      <c r="G3498" s="52">
        <v>4.2508548999991916E-2</v>
      </c>
      <c r="H3498" s="52">
        <v>1.4835483600996239E-2</v>
      </c>
      <c r="I3498" s="52">
        <v>5.1775837767473595E-3</v>
      </c>
    </row>
    <row r="3499" spans="3:9" hidden="1" x14ac:dyDescent="0.5">
      <c r="C3499" s="52">
        <v>0.34909999999997787</v>
      </c>
      <c r="E3499" s="52">
        <v>0.34909999999997787</v>
      </c>
      <c r="F3499" s="52">
        <v>0.12187080999998455</v>
      </c>
      <c r="G3499" s="52">
        <v>4.2545099770991912E-2</v>
      </c>
      <c r="H3499" s="52">
        <v>1.4852494330052333E-2</v>
      </c>
      <c r="I3499" s="52">
        <v>5.1850057706209407E-3</v>
      </c>
    </row>
    <row r="3500" spans="3:9" hidden="1" x14ac:dyDescent="0.5">
      <c r="C3500" s="52">
        <v>0.34919999999997786</v>
      </c>
      <c r="E3500" s="52">
        <v>0.34919999999997786</v>
      </c>
      <c r="F3500" s="52">
        <v>0.12194063999998454</v>
      </c>
      <c r="G3500" s="52">
        <v>4.2581671487991905E-2</v>
      </c>
      <c r="H3500" s="52">
        <v>1.4869519683605831E-2</v>
      </c>
      <c r="I3500" s="52">
        <v>5.192436273514827E-3</v>
      </c>
    </row>
    <row r="3501" spans="3:9" hidden="1" x14ac:dyDescent="0.5">
      <c r="C3501" s="52">
        <v>0.34929999999997785</v>
      </c>
      <c r="E3501" s="52">
        <v>0.34929999999997785</v>
      </c>
      <c r="F3501" s="52">
        <v>0.12201048999998453</v>
      </c>
      <c r="G3501" s="52">
        <v>4.2618264156991895E-2</v>
      </c>
      <c r="H3501" s="52">
        <v>1.4886559670036324E-2</v>
      </c>
      <c r="I3501" s="52">
        <v>5.1998752927433578E-3</v>
      </c>
    </row>
    <row r="3502" spans="3:9" hidden="1" x14ac:dyDescent="0.5">
      <c r="C3502" s="52">
        <v>0.34939999999997784</v>
      </c>
      <c r="E3502" s="52">
        <v>0.34939999999997784</v>
      </c>
      <c r="F3502" s="52">
        <v>0.12208035999998451</v>
      </c>
      <c r="G3502" s="52">
        <v>4.2654877783991886E-2</v>
      </c>
      <c r="H3502" s="52">
        <v>1.4903614297725819E-2</v>
      </c>
      <c r="I3502" s="52">
        <v>5.2073228356250712E-3</v>
      </c>
    </row>
    <row r="3503" spans="3:9" hidden="1" x14ac:dyDescent="0.5">
      <c r="C3503" s="52">
        <v>0.34949999999997783</v>
      </c>
      <c r="E3503" s="52">
        <v>0.34949999999997783</v>
      </c>
      <c r="F3503" s="52">
        <v>0.1221502499999845</v>
      </c>
      <c r="G3503" s="52">
        <v>4.2691512374991872E-2</v>
      </c>
      <c r="H3503" s="52">
        <v>1.4920683575058713E-2</v>
      </c>
      <c r="I3503" s="52">
        <v>5.2147789094826895E-3</v>
      </c>
    </row>
    <row r="3504" spans="3:9" hidden="1" x14ac:dyDescent="0.5">
      <c r="C3504" s="52">
        <v>0.34959999999997782</v>
      </c>
      <c r="E3504" s="52">
        <v>0.34959999999997782</v>
      </c>
      <c r="F3504" s="52">
        <v>0.12222015999998449</v>
      </c>
      <c r="G3504" s="52">
        <v>4.2728167935991865E-2</v>
      </c>
      <c r="H3504" s="52">
        <v>1.493776751042181E-2</v>
      </c>
      <c r="I3504" s="52">
        <v>5.2222435216431337E-3</v>
      </c>
    </row>
    <row r="3505" spans="3:9" hidden="1" x14ac:dyDescent="0.5">
      <c r="C3505" s="52">
        <v>0.34969999999997781</v>
      </c>
      <c r="E3505" s="52">
        <v>0.34969999999997781</v>
      </c>
      <c r="F3505" s="52">
        <v>0.12229008999998447</v>
      </c>
      <c r="G3505" s="52">
        <v>4.2764844472991857E-2</v>
      </c>
      <c r="H3505" s="52">
        <v>1.4954866112204302E-2</v>
      </c>
      <c r="I3505" s="52">
        <v>5.2297166794375129E-3</v>
      </c>
    </row>
    <row r="3506" spans="3:9" hidden="1" x14ac:dyDescent="0.5">
      <c r="C3506" s="52">
        <v>0.3497999999999778</v>
      </c>
      <c r="E3506" s="52">
        <v>0.3497999999999778</v>
      </c>
      <c r="F3506" s="52">
        <v>0.12236003999998446</v>
      </c>
      <c r="G3506" s="52">
        <v>4.2801541991991848E-2</v>
      </c>
      <c r="H3506" s="52">
        <v>1.4971979388797798E-2</v>
      </c>
      <c r="I3506" s="52">
        <v>5.2371983902011372E-3</v>
      </c>
    </row>
    <row r="3507" spans="3:9" hidden="1" x14ac:dyDescent="0.5">
      <c r="C3507" s="52">
        <v>0.34989999999997778</v>
      </c>
      <c r="E3507" s="52">
        <v>0.34989999999997778</v>
      </c>
      <c r="F3507" s="52">
        <v>0.12243000999998445</v>
      </c>
      <c r="G3507" s="52">
        <v>4.2838260498991837E-2</v>
      </c>
      <c r="H3507" s="52">
        <v>1.4989107348596292E-2</v>
      </c>
      <c r="I3507" s="52">
        <v>5.2446886612735099E-3</v>
      </c>
    </row>
    <row r="3508" spans="3:9" hidden="1" x14ac:dyDescent="0.5">
      <c r="C3508" s="52">
        <v>0.34999999999997777</v>
      </c>
      <c r="E3508" s="52">
        <v>0.34999999999997777</v>
      </c>
      <c r="F3508" s="52">
        <v>0.12249999999998444</v>
      </c>
      <c r="G3508" s="52">
        <v>4.2874999999991829E-2</v>
      </c>
      <c r="H3508" s="52">
        <v>1.5006249999996188E-2</v>
      </c>
      <c r="I3508" s="52">
        <v>5.252187499998332E-3</v>
      </c>
    </row>
    <row r="3509" spans="3:9" hidden="1" x14ac:dyDescent="0.5">
      <c r="C3509" s="52">
        <v>0.35009999999997776</v>
      </c>
      <c r="E3509" s="52">
        <v>0.35009999999997776</v>
      </c>
      <c r="F3509" s="52">
        <v>0.12257000999998442</v>
      </c>
      <c r="G3509" s="52">
        <v>4.2911760500991818E-2</v>
      </c>
      <c r="H3509" s="52">
        <v>1.5023407351396281E-2</v>
      </c>
      <c r="I3509" s="52">
        <v>5.2596949137235036E-3</v>
      </c>
    </row>
    <row r="3510" spans="3:9" hidden="1" x14ac:dyDescent="0.5">
      <c r="C3510" s="52">
        <v>0.35019999999997775</v>
      </c>
      <c r="E3510" s="52">
        <v>0.35019999999997775</v>
      </c>
      <c r="F3510" s="52">
        <v>0.12264003999998442</v>
      </c>
      <c r="G3510" s="52">
        <v>4.2948542007991815E-2</v>
      </c>
      <c r="H3510" s="52">
        <v>1.5040579411197779E-2</v>
      </c>
      <c r="I3510" s="52">
        <v>5.2672109098011273E-3</v>
      </c>
    </row>
    <row r="3511" spans="3:9" hidden="1" x14ac:dyDescent="0.5">
      <c r="C3511" s="52">
        <v>0.35029999999997774</v>
      </c>
      <c r="E3511" s="52">
        <v>0.35029999999997774</v>
      </c>
      <c r="F3511" s="52">
        <v>0.12271008999998441</v>
      </c>
      <c r="G3511" s="52">
        <v>4.2985344526991806E-2</v>
      </c>
      <c r="H3511" s="52">
        <v>1.5057766187804274E-2</v>
      </c>
      <c r="I3511" s="52">
        <v>5.2747354955875016E-3</v>
      </c>
    </row>
    <row r="3512" spans="3:9" hidden="1" x14ac:dyDescent="0.5">
      <c r="C3512" s="52">
        <v>0.35039999999997773</v>
      </c>
      <c r="E3512" s="52">
        <v>0.35039999999997773</v>
      </c>
      <c r="F3512" s="52">
        <v>0.12278015999998439</v>
      </c>
      <c r="G3512" s="52">
        <v>4.3022168063991797E-2</v>
      </c>
      <c r="H3512" s="52">
        <v>1.5074967689621766E-2</v>
      </c>
      <c r="I3512" s="52">
        <v>5.2822686784431312E-3</v>
      </c>
    </row>
    <row r="3513" spans="3:9" hidden="1" x14ac:dyDescent="0.5">
      <c r="C3513" s="52">
        <v>0.35049999999997772</v>
      </c>
      <c r="E3513" s="52">
        <v>0.35049999999997772</v>
      </c>
      <c r="F3513" s="52">
        <v>0.12285024999998438</v>
      </c>
      <c r="G3513" s="52">
        <v>4.3059012624991788E-2</v>
      </c>
      <c r="H3513" s="52">
        <v>1.5092183925058662E-2</v>
      </c>
      <c r="I3513" s="52">
        <v>5.2898104657327248E-3</v>
      </c>
    </row>
    <row r="3514" spans="3:9" hidden="1" x14ac:dyDescent="0.5">
      <c r="C3514" s="52">
        <v>0.35059999999997771</v>
      </c>
      <c r="E3514" s="52">
        <v>0.35059999999997771</v>
      </c>
      <c r="F3514" s="52">
        <v>0.12292035999998437</v>
      </c>
      <c r="G3514" s="52">
        <v>4.3095878215991777E-2</v>
      </c>
      <c r="H3514" s="52">
        <v>1.5109414902525757E-2</v>
      </c>
      <c r="I3514" s="52">
        <v>5.2973608648251933E-3</v>
      </c>
    </row>
    <row r="3515" spans="3:9" hidden="1" x14ac:dyDescent="0.5">
      <c r="C3515" s="52">
        <v>0.3506999999999777</v>
      </c>
      <c r="E3515" s="52">
        <v>0.3506999999999777</v>
      </c>
      <c r="F3515" s="52">
        <v>0.12299048999998435</v>
      </c>
      <c r="G3515" s="52">
        <v>4.3132764842991771E-2</v>
      </c>
      <c r="H3515" s="52">
        <v>1.5126660630436252E-2</v>
      </c>
      <c r="I3515" s="52">
        <v>5.3049198830936563E-3</v>
      </c>
    </row>
    <row r="3516" spans="3:9" hidden="1" x14ac:dyDescent="0.5">
      <c r="C3516" s="52">
        <v>0.35079999999997769</v>
      </c>
      <c r="E3516" s="52">
        <v>0.35079999999997769</v>
      </c>
      <c r="F3516" s="52">
        <v>0.12306063999998434</v>
      </c>
      <c r="G3516" s="52">
        <v>4.3169672511991761E-2</v>
      </c>
      <c r="H3516" s="52">
        <v>1.5143921117205746E-2</v>
      </c>
      <c r="I3516" s="52">
        <v>5.3124875279154382E-3</v>
      </c>
    </row>
    <row r="3517" spans="3:9" hidden="1" x14ac:dyDescent="0.5">
      <c r="C3517" s="52">
        <v>0.35089999999997767</v>
      </c>
      <c r="E3517" s="52">
        <v>0.35089999999997767</v>
      </c>
      <c r="F3517" s="52">
        <v>0.12313080999998433</v>
      </c>
      <c r="G3517" s="52">
        <v>4.3206601228991753E-2</v>
      </c>
      <c r="H3517" s="52">
        <v>1.5161196371252239E-2</v>
      </c>
      <c r="I3517" s="52">
        <v>5.3200638066720719E-3</v>
      </c>
    </row>
    <row r="3518" spans="3:9" hidden="1" x14ac:dyDescent="0.5">
      <c r="C3518" s="52">
        <v>0.35099999999997766</v>
      </c>
      <c r="E3518" s="52">
        <v>0.35099999999997766</v>
      </c>
      <c r="F3518" s="52">
        <v>0.12320099999998432</v>
      </c>
      <c r="G3518" s="52">
        <v>4.3243550999991748E-2</v>
      </c>
      <c r="H3518" s="52">
        <v>1.5178486400996137E-2</v>
      </c>
      <c r="I3518" s="52">
        <v>5.3276487267493048E-3</v>
      </c>
    </row>
    <row r="3519" spans="3:9" hidden="1" x14ac:dyDescent="0.5">
      <c r="C3519" s="52">
        <v>0.35109999999997765</v>
      </c>
      <c r="E3519" s="52">
        <v>0.35109999999997765</v>
      </c>
      <c r="F3519" s="52">
        <v>0.12327120999998431</v>
      </c>
      <c r="G3519" s="52">
        <v>4.3280521830991736E-2</v>
      </c>
      <c r="H3519" s="52">
        <v>1.5195791214860232E-2</v>
      </c>
      <c r="I3519" s="52">
        <v>5.3352422955370883E-3</v>
      </c>
    </row>
    <row r="3520" spans="3:9" hidden="1" x14ac:dyDescent="0.5">
      <c r="C3520" s="52">
        <v>0.35119999999997764</v>
      </c>
      <c r="E3520" s="52">
        <v>0.35119999999997764</v>
      </c>
      <c r="F3520" s="52">
        <v>0.1233414399999843</v>
      </c>
      <c r="G3520" s="52">
        <v>4.3317513727991731E-2</v>
      </c>
      <c r="H3520" s="52">
        <v>1.5213110821269728E-2</v>
      </c>
      <c r="I3520" s="52">
        <v>5.3428445204295886E-3</v>
      </c>
    </row>
    <row r="3521" spans="3:9" hidden="1" x14ac:dyDescent="0.5">
      <c r="C3521" s="52">
        <v>0.35129999999997763</v>
      </c>
      <c r="E3521" s="52">
        <v>0.35129999999997763</v>
      </c>
      <c r="F3521" s="52">
        <v>0.12341168999998428</v>
      </c>
      <c r="G3521" s="52">
        <v>4.3354526696991719E-2</v>
      </c>
      <c r="H3521" s="52">
        <v>1.5230445228652221E-2</v>
      </c>
      <c r="I3521" s="52">
        <v>5.3504554088251843E-3</v>
      </c>
    </row>
    <row r="3522" spans="3:9" hidden="1" x14ac:dyDescent="0.5">
      <c r="C3522" s="52">
        <v>0.35139999999997762</v>
      </c>
      <c r="E3522" s="52">
        <v>0.35139999999997762</v>
      </c>
      <c r="F3522" s="52">
        <v>0.12348195999998426</v>
      </c>
      <c r="G3522" s="52">
        <v>4.3391560743991704E-2</v>
      </c>
      <c r="H3522" s="52">
        <v>1.5247794445437713E-2</v>
      </c>
      <c r="I3522" s="52">
        <v>5.3580749681264713E-3</v>
      </c>
    </row>
    <row r="3523" spans="3:9" hidden="1" x14ac:dyDescent="0.5">
      <c r="C3523" s="52">
        <v>0.35149999999997761</v>
      </c>
      <c r="E3523" s="52">
        <v>0.35149999999997761</v>
      </c>
      <c r="F3523" s="52">
        <v>0.12355224999998426</v>
      </c>
      <c r="G3523" s="52">
        <v>4.3428615874991701E-2</v>
      </c>
      <c r="H3523" s="52">
        <v>1.5265158480058612E-2</v>
      </c>
      <c r="I3523" s="52">
        <v>5.3657032057402602E-3</v>
      </c>
    </row>
    <row r="3524" spans="3:9" hidden="1" x14ac:dyDescent="0.5">
      <c r="C3524" s="52">
        <v>0.3515999999999776</v>
      </c>
      <c r="E3524" s="52">
        <v>0.3515999999999776</v>
      </c>
      <c r="F3524" s="52">
        <v>0.12362255999998424</v>
      </c>
      <c r="G3524" s="52">
        <v>4.3465692095991687E-2</v>
      </c>
      <c r="H3524" s="52">
        <v>1.5282537340949703E-2</v>
      </c>
      <c r="I3524" s="52">
        <v>5.3733401290775732E-3</v>
      </c>
    </row>
    <row r="3525" spans="3:9" hidden="1" x14ac:dyDescent="0.5">
      <c r="C3525" s="52">
        <v>0.35169999999997759</v>
      </c>
      <c r="E3525" s="52">
        <v>0.35169999999997759</v>
      </c>
      <c r="F3525" s="52">
        <v>0.12369288999998423</v>
      </c>
      <c r="G3525" s="52">
        <v>4.3502789412991683E-2</v>
      </c>
      <c r="H3525" s="52">
        <v>1.5299931036548199E-2</v>
      </c>
      <c r="I3525" s="52">
        <v>5.3809857455536592E-3</v>
      </c>
    </row>
    <row r="3526" spans="3:9" hidden="1" x14ac:dyDescent="0.5">
      <c r="C3526" s="52">
        <v>0.35179999999997758</v>
      </c>
      <c r="E3526" s="52">
        <v>0.35179999999997758</v>
      </c>
      <c r="F3526" s="52">
        <v>0.12376323999998422</v>
      </c>
      <c r="G3526" s="52">
        <v>4.3539907831991673E-2</v>
      </c>
      <c r="H3526" s="52">
        <v>1.5317339575293694E-2</v>
      </c>
      <c r="I3526" s="52">
        <v>5.3886400625879783E-3</v>
      </c>
    </row>
    <row r="3527" spans="3:9" hidden="1" x14ac:dyDescent="0.5">
      <c r="C3527" s="52">
        <v>0.35189999999997756</v>
      </c>
      <c r="E3527" s="52">
        <v>0.35189999999997756</v>
      </c>
      <c r="F3527" s="52">
        <v>0.1238336099999842</v>
      </c>
      <c r="G3527" s="52">
        <v>4.3577047358991663E-2</v>
      </c>
      <c r="H3527" s="52">
        <v>1.5334762965628189E-2</v>
      </c>
      <c r="I3527" s="52">
        <v>5.3963030876042154E-3</v>
      </c>
    </row>
    <row r="3528" spans="3:9" hidden="1" x14ac:dyDescent="0.5">
      <c r="C3528" s="52">
        <v>0.35199999999997755</v>
      </c>
      <c r="E3528" s="52">
        <v>0.35199999999997755</v>
      </c>
      <c r="F3528" s="52">
        <v>0.12390399999998419</v>
      </c>
      <c r="G3528" s="52">
        <v>4.3614207999991654E-2</v>
      </c>
      <c r="H3528" s="52">
        <v>1.5352201215996083E-2</v>
      </c>
      <c r="I3528" s="52">
        <v>5.4039748280302769E-3</v>
      </c>
    </row>
    <row r="3529" spans="3:9" hidden="1" x14ac:dyDescent="0.5">
      <c r="C3529" s="52">
        <v>0.35209999999997754</v>
      </c>
      <c r="E3529" s="52">
        <v>0.35209999999997754</v>
      </c>
      <c r="F3529" s="52">
        <v>0.12397440999998419</v>
      </c>
      <c r="G3529" s="52">
        <v>4.365138976099165E-2</v>
      </c>
      <c r="H3529" s="52">
        <v>1.5369654334844178E-2</v>
      </c>
      <c r="I3529" s="52">
        <v>5.4116552912982898E-3</v>
      </c>
    </row>
    <row r="3530" spans="3:9" hidden="1" x14ac:dyDescent="0.5">
      <c r="C3530" s="52">
        <v>0.35219999999997753</v>
      </c>
      <c r="E3530" s="52">
        <v>0.35219999999997753</v>
      </c>
      <c r="F3530" s="52">
        <v>0.12404483999998417</v>
      </c>
      <c r="G3530" s="52">
        <v>4.3688592647991638E-2</v>
      </c>
      <c r="H3530" s="52">
        <v>1.5387122330621672E-2</v>
      </c>
      <c r="I3530" s="52">
        <v>5.4193444848446067E-3</v>
      </c>
    </row>
    <row r="3531" spans="3:9" hidden="1" x14ac:dyDescent="0.5">
      <c r="C3531" s="52">
        <v>0.35229999999997752</v>
      </c>
      <c r="E3531" s="52">
        <v>0.35229999999997752</v>
      </c>
      <c r="F3531" s="52">
        <v>0.12411528999998415</v>
      </c>
      <c r="G3531" s="52">
        <v>4.3725816666991629E-2</v>
      </c>
      <c r="H3531" s="52">
        <v>1.5404605211780166E-2</v>
      </c>
      <c r="I3531" s="52">
        <v>5.4270424161098063E-3</v>
      </c>
    </row>
    <row r="3532" spans="3:9" hidden="1" x14ac:dyDescent="0.5">
      <c r="C3532" s="52">
        <v>0.35239999999997751</v>
      </c>
      <c r="E3532" s="52">
        <v>0.35239999999997751</v>
      </c>
      <c r="F3532" s="52">
        <v>0.12418575999998414</v>
      </c>
      <c r="G3532" s="52">
        <v>4.3763061823991617E-2</v>
      </c>
      <c r="H3532" s="52">
        <v>1.5422102986773661E-2</v>
      </c>
      <c r="I3532" s="52">
        <v>5.4347490925386911E-3</v>
      </c>
    </row>
    <row r="3533" spans="3:9" hidden="1" x14ac:dyDescent="0.5">
      <c r="C3533" s="52">
        <v>0.3524999999999775</v>
      </c>
      <c r="E3533" s="52">
        <v>0.3524999999999775</v>
      </c>
      <c r="F3533" s="52">
        <v>0.12425624999998414</v>
      </c>
      <c r="G3533" s="52">
        <v>4.3800328124991614E-2</v>
      </c>
      <c r="H3533" s="52">
        <v>1.5439615664058558E-2</v>
      </c>
      <c r="I3533" s="52">
        <v>5.4424645215802947E-3</v>
      </c>
    </row>
    <row r="3534" spans="3:9" hidden="1" x14ac:dyDescent="0.5">
      <c r="C3534" s="52">
        <v>0.35259999999997749</v>
      </c>
      <c r="E3534" s="52">
        <v>0.35259999999997749</v>
      </c>
      <c r="F3534" s="52">
        <v>0.12432675999998412</v>
      </c>
      <c r="G3534" s="52">
        <v>4.3837615575991598E-2</v>
      </c>
      <c r="H3534" s="52">
        <v>1.5457143252093651E-2</v>
      </c>
      <c r="I3534" s="52">
        <v>5.450188710687873E-3</v>
      </c>
    </row>
    <row r="3535" spans="3:9" hidden="1" x14ac:dyDescent="0.5">
      <c r="C3535" s="52">
        <v>0.35269999999997748</v>
      </c>
      <c r="E3535" s="52">
        <v>0.35269999999997748</v>
      </c>
      <c r="F3535" s="52">
        <v>0.12439728999998412</v>
      </c>
      <c r="G3535" s="52">
        <v>4.3874924182991597E-2</v>
      </c>
      <c r="H3535" s="52">
        <v>1.5474685759340148E-2</v>
      </c>
      <c r="I3535" s="52">
        <v>5.4579216673189216E-3</v>
      </c>
    </row>
    <row r="3536" spans="3:9" hidden="1" x14ac:dyDescent="0.5">
      <c r="C3536" s="52">
        <v>0.35279999999997746</v>
      </c>
      <c r="E3536" s="52">
        <v>0.35279999999997746</v>
      </c>
      <c r="F3536" s="52">
        <v>0.12446783999998411</v>
      </c>
      <c r="G3536" s="52">
        <v>4.3912253951991588E-2</v>
      </c>
      <c r="H3536" s="52">
        <v>1.5492243194261644E-2</v>
      </c>
      <c r="I3536" s="52">
        <v>5.4656633989351592E-3</v>
      </c>
    </row>
    <row r="3537" spans="3:9" hidden="1" x14ac:dyDescent="0.5">
      <c r="C3537" s="52">
        <v>0.35289999999997745</v>
      </c>
      <c r="E3537" s="52">
        <v>0.35289999999997745</v>
      </c>
      <c r="F3537" s="52">
        <v>0.12453840999998408</v>
      </c>
      <c r="G3537" s="52">
        <v>4.3949604888991578E-2</v>
      </c>
      <c r="H3537" s="52">
        <v>1.5509815565324136E-2</v>
      </c>
      <c r="I3537" s="52">
        <v>5.473413913002538E-3</v>
      </c>
    </row>
    <row r="3538" spans="3:9" hidden="1" x14ac:dyDescent="0.5">
      <c r="C3538" s="52">
        <v>0.35299999999997744</v>
      </c>
      <c r="E3538" s="52">
        <v>0.35299999999997744</v>
      </c>
      <c r="F3538" s="52">
        <v>0.12460899999998408</v>
      </c>
      <c r="G3538" s="52">
        <v>4.3986976999991573E-2</v>
      </c>
      <c r="H3538" s="52">
        <v>1.5527402880996032E-2</v>
      </c>
      <c r="I3538" s="52">
        <v>5.4811732169912494E-3</v>
      </c>
    </row>
    <row r="3539" spans="3:9" hidden="1" x14ac:dyDescent="0.5">
      <c r="C3539" s="52">
        <v>0.35309999999997743</v>
      </c>
      <c r="E3539" s="52">
        <v>0.35309999999997743</v>
      </c>
      <c r="F3539" s="52">
        <v>0.12467960999998406</v>
      </c>
      <c r="G3539" s="52">
        <v>4.4024370290991557E-2</v>
      </c>
      <c r="H3539" s="52">
        <v>1.5545005149748126E-2</v>
      </c>
      <c r="I3539" s="52">
        <v>5.4889413183757127E-3</v>
      </c>
    </row>
    <row r="3540" spans="3:9" hidden="1" x14ac:dyDescent="0.5">
      <c r="C3540" s="52">
        <v>0.35319999999997742</v>
      </c>
      <c r="E3540" s="52">
        <v>0.35319999999997742</v>
      </c>
      <c r="F3540" s="52">
        <v>0.12475023999998405</v>
      </c>
      <c r="G3540" s="52">
        <v>4.4061784767991552E-2</v>
      </c>
      <c r="H3540" s="52">
        <v>1.556262238005362E-2</v>
      </c>
      <c r="I3540" s="52">
        <v>5.4967182246345872E-3</v>
      </c>
    </row>
    <row r="3541" spans="3:9" hidden="1" x14ac:dyDescent="0.5">
      <c r="C3541" s="52">
        <v>0.35329999999997741</v>
      </c>
      <c r="E3541" s="52">
        <v>0.35329999999997741</v>
      </c>
      <c r="F3541" s="52">
        <v>0.12482088999998404</v>
      </c>
      <c r="G3541" s="52">
        <v>4.4099220436991542E-2</v>
      </c>
      <c r="H3541" s="52">
        <v>1.5580254580388116E-2</v>
      </c>
      <c r="I3541" s="52">
        <v>5.5045039432507692E-3</v>
      </c>
    </row>
    <row r="3542" spans="3:9" hidden="1" x14ac:dyDescent="0.5">
      <c r="C3542" s="52">
        <v>0.3533999999999774</v>
      </c>
      <c r="E3542" s="52">
        <v>0.3533999999999774</v>
      </c>
      <c r="F3542" s="52">
        <v>0.12489155999998403</v>
      </c>
      <c r="G3542" s="52">
        <v>4.4136677303991532E-2</v>
      </c>
      <c r="H3542" s="52">
        <v>1.5597901759229611E-2</v>
      </c>
      <c r="I3542" s="52">
        <v>5.5122984817113918E-3</v>
      </c>
    </row>
    <row r="3543" spans="3:9" hidden="1" x14ac:dyDescent="0.5">
      <c r="C3543" s="52">
        <v>0.35349999999997739</v>
      </c>
      <c r="E3543" s="52">
        <v>0.35349999999997739</v>
      </c>
      <c r="F3543" s="52">
        <v>0.12496224999998401</v>
      </c>
      <c r="G3543" s="52">
        <v>4.4174155374991524E-2</v>
      </c>
      <c r="H3543" s="52">
        <v>1.5615563925058504E-2</v>
      </c>
      <c r="I3543" s="52">
        <v>5.5201018475078282E-3</v>
      </c>
    </row>
    <row r="3544" spans="3:9" hidden="1" x14ac:dyDescent="0.5">
      <c r="C3544" s="52">
        <v>0.35359999999997738</v>
      </c>
      <c r="E3544" s="52">
        <v>0.35359999999997738</v>
      </c>
      <c r="F3544" s="52">
        <v>0.12503295999998401</v>
      </c>
      <c r="G3544" s="52">
        <v>4.4211654655991521E-2</v>
      </c>
      <c r="H3544" s="52">
        <v>1.5633241086357601E-2</v>
      </c>
      <c r="I3544" s="52">
        <v>5.5279140481356943E-3</v>
      </c>
    </row>
    <row r="3545" spans="3:9" hidden="1" x14ac:dyDescent="0.5">
      <c r="C3545" s="52">
        <v>0.35369999999997737</v>
      </c>
      <c r="E3545" s="52">
        <v>0.35369999999997737</v>
      </c>
      <c r="F3545" s="52">
        <v>0.125103689999984</v>
      </c>
      <c r="G3545" s="52">
        <v>4.424917515299151E-2</v>
      </c>
      <c r="H3545" s="52">
        <v>1.5650933251612098E-2</v>
      </c>
      <c r="I3545" s="52">
        <v>5.5357350910948452E-3</v>
      </c>
    </row>
    <row r="3546" spans="3:9" hidden="1" x14ac:dyDescent="0.5">
      <c r="C3546" s="52">
        <v>0.35379999999997735</v>
      </c>
      <c r="E3546" s="52">
        <v>0.35379999999997735</v>
      </c>
      <c r="F3546" s="52">
        <v>0.12517443999998398</v>
      </c>
      <c r="G3546" s="52">
        <v>4.4286716871991497E-2</v>
      </c>
      <c r="H3546" s="52">
        <v>1.5668640429309589E-2</v>
      </c>
      <c r="I3546" s="52">
        <v>5.5435649838893779E-3</v>
      </c>
    </row>
    <row r="3547" spans="3:9" hidden="1" x14ac:dyDescent="0.5">
      <c r="C3547" s="52">
        <v>0.35389999999997734</v>
      </c>
      <c r="E3547" s="52">
        <v>0.35389999999997734</v>
      </c>
      <c r="F3547" s="52">
        <v>0.12524520999998395</v>
      </c>
      <c r="G3547" s="52">
        <v>4.432427981899148E-2</v>
      </c>
      <c r="H3547" s="52">
        <v>1.5686362627940081E-2</v>
      </c>
      <c r="I3547" s="52">
        <v>5.5514037340276389E-3</v>
      </c>
    </row>
    <row r="3548" spans="3:9" hidden="1" x14ac:dyDescent="0.5">
      <c r="C3548" s="52">
        <v>0.35399999999997733</v>
      </c>
      <c r="E3548" s="52">
        <v>0.35399999999997733</v>
      </c>
      <c r="F3548" s="52">
        <v>0.12531599999998394</v>
      </c>
      <c r="G3548" s="52">
        <v>4.4361863999991473E-2</v>
      </c>
      <c r="H3548" s="52">
        <v>1.5704099855995975E-2</v>
      </c>
      <c r="I3548" s="52">
        <v>5.5592513490222194E-3</v>
      </c>
    </row>
    <row r="3549" spans="3:9" hidden="1" x14ac:dyDescent="0.5">
      <c r="C3549" s="52">
        <v>0.35409999999997732</v>
      </c>
      <c r="E3549" s="52">
        <v>0.35409999999997732</v>
      </c>
      <c r="F3549" s="52">
        <v>0.12538680999998394</v>
      </c>
      <c r="G3549" s="52">
        <v>4.4399469420991468E-2</v>
      </c>
      <c r="H3549" s="52">
        <v>1.5721852121972073E-2</v>
      </c>
      <c r="I3549" s="52">
        <v>5.5671078363899546E-3</v>
      </c>
    </row>
    <row r="3550" spans="3:9" hidden="1" x14ac:dyDescent="0.5">
      <c r="C3550" s="52">
        <v>0.35419999999997731</v>
      </c>
      <c r="E3550" s="52">
        <v>0.35419999999997731</v>
      </c>
      <c r="F3550" s="52">
        <v>0.12545763999998394</v>
      </c>
      <c r="G3550" s="52">
        <v>4.4437096087991464E-2</v>
      </c>
      <c r="H3550" s="52">
        <v>1.5739619434365571E-2</v>
      </c>
      <c r="I3550" s="52">
        <v>5.5749732036519282E-3</v>
      </c>
    </row>
    <row r="3551" spans="3:9" hidden="1" x14ac:dyDescent="0.5">
      <c r="C3551" s="52">
        <v>0.3542999999999773</v>
      </c>
      <c r="E3551" s="52">
        <v>0.3542999999999773</v>
      </c>
      <c r="F3551" s="52">
        <v>0.12552848999998392</v>
      </c>
      <c r="G3551" s="52">
        <v>4.4474744006991453E-2</v>
      </c>
      <c r="H3551" s="52">
        <v>1.5757401801676063E-2</v>
      </c>
      <c r="I3551" s="52">
        <v>5.5828474583334712E-3</v>
      </c>
    </row>
    <row r="3552" spans="3:9" hidden="1" x14ac:dyDescent="0.5">
      <c r="C3552" s="52">
        <v>0.35439999999997729</v>
      </c>
      <c r="E3552" s="52">
        <v>0.35439999999997729</v>
      </c>
      <c r="F3552" s="52">
        <v>0.12559935999998389</v>
      </c>
      <c r="G3552" s="52">
        <v>4.4512413183991441E-2</v>
      </c>
      <c r="H3552" s="52">
        <v>1.5775199232405553E-2</v>
      </c>
      <c r="I3552" s="52">
        <v>5.5907306079641698E-3</v>
      </c>
    </row>
    <row r="3553" spans="3:9" hidden="1" x14ac:dyDescent="0.5">
      <c r="C3553" s="52">
        <v>0.35449999999997728</v>
      </c>
      <c r="E3553" s="52">
        <v>0.35449999999997728</v>
      </c>
      <c r="F3553" s="52">
        <v>0.12567024999998389</v>
      </c>
      <c r="G3553" s="52">
        <v>4.4550103624991434E-2</v>
      </c>
      <c r="H3553" s="52">
        <v>1.5793011735058451E-2</v>
      </c>
      <c r="I3553" s="52">
        <v>5.5986226600778623E-3</v>
      </c>
    </row>
    <row r="3554" spans="3:9" hidden="1" x14ac:dyDescent="0.5">
      <c r="C3554" s="52">
        <v>0.35459999999997727</v>
      </c>
      <c r="E3554" s="52">
        <v>0.35459999999997727</v>
      </c>
      <c r="F3554" s="52">
        <v>0.12574115999998386</v>
      </c>
      <c r="G3554" s="52">
        <v>4.4587815335991418E-2</v>
      </c>
      <c r="H3554" s="52">
        <v>1.5810839318141541E-2</v>
      </c>
      <c r="I3554" s="52">
        <v>5.6065236222126308E-3</v>
      </c>
    </row>
    <row r="3555" spans="3:9" hidden="1" x14ac:dyDescent="0.5">
      <c r="C3555" s="52">
        <v>0.35469999999997726</v>
      </c>
      <c r="E3555" s="52">
        <v>0.35469999999997726</v>
      </c>
      <c r="F3555" s="52">
        <v>0.12581208999998386</v>
      </c>
      <c r="G3555" s="52">
        <v>4.4625548322991412E-2</v>
      </c>
      <c r="H3555" s="52">
        <v>1.5828681990164038E-2</v>
      </c>
      <c r="I3555" s="52">
        <v>5.6144335019108239E-3</v>
      </c>
    </row>
    <row r="3556" spans="3:9" hidden="1" x14ac:dyDescent="0.5">
      <c r="C3556" s="52">
        <v>0.35479999999997724</v>
      </c>
      <c r="E3556" s="52">
        <v>0.35479999999997724</v>
      </c>
      <c r="F3556" s="52">
        <v>0.12588303999998385</v>
      </c>
      <c r="G3556" s="52">
        <v>4.4663302591991402E-2</v>
      </c>
      <c r="H3556" s="52">
        <v>1.5846539759637533E-2</v>
      </c>
      <c r="I3556" s="52">
        <v>5.6223523067190362E-3</v>
      </c>
    </row>
    <row r="3557" spans="3:9" hidden="1" x14ac:dyDescent="0.5">
      <c r="C3557" s="52">
        <v>0.35489999999997723</v>
      </c>
      <c r="E3557" s="52">
        <v>0.35489999999997723</v>
      </c>
      <c r="F3557" s="52">
        <v>0.12595400999998385</v>
      </c>
      <c r="G3557" s="52">
        <v>4.4701078148991401E-2</v>
      </c>
      <c r="H3557" s="52">
        <v>1.5864412635076031E-2</v>
      </c>
      <c r="I3557" s="52">
        <v>5.6302800441881224E-3</v>
      </c>
    </row>
    <row r="3558" spans="3:9" hidden="1" x14ac:dyDescent="0.5">
      <c r="C3558" s="52">
        <v>0.35499999999997722</v>
      </c>
      <c r="E3558" s="52">
        <v>0.35499999999997722</v>
      </c>
      <c r="F3558" s="52">
        <v>0.12602499999998382</v>
      </c>
      <c r="G3558" s="52">
        <v>4.4738874999991386E-2</v>
      </c>
      <c r="H3558" s="52">
        <v>1.5882300624995922E-2</v>
      </c>
      <c r="I3558" s="52">
        <v>5.6382167218731903E-3</v>
      </c>
    </row>
    <row r="3559" spans="3:9" hidden="1" x14ac:dyDescent="0.5">
      <c r="C3559" s="52">
        <v>0.35509999999997721</v>
      </c>
      <c r="E3559" s="52">
        <v>0.35509999999997721</v>
      </c>
      <c r="F3559" s="52">
        <v>0.12609600999998383</v>
      </c>
      <c r="G3559" s="52">
        <v>4.4776693150991385E-2</v>
      </c>
      <c r="H3559" s="52">
        <v>1.5900203737916022E-2</v>
      </c>
      <c r="I3559" s="52">
        <v>5.6461623473336173E-3</v>
      </c>
    </row>
    <row r="3560" spans="3:9" hidden="1" x14ac:dyDescent="0.5">
      <c r="C3560" s="52">
        <v>0.3551999999999772</v>
      </c>
      <c r="E3560" s="52">
        <v>0.3551999999999772</v>
      </c>
      <c r="F3560" s="52">
        <v>0.1261670399999838</v>
      </c>
      <c r="G3560" s="52">
        <v>4.481453260799137E-2</v>
      </c>
      <c r="H3560" s="52">
        <v>1.5918121982357512E-2</v>
      </c>
      <c r="I3560" s="52">
        <v>5.6541169281330251E-3</v>
      </c>
    </row>
    <row r="3561" spans="3:9" hidden="1" x14ac:dyDescent="0.5">
      <c r="C3561" s="52">
        <v>0.35529999999997719</v>
      </c>
      <c r="E3561" s="52">
        <v>0.35529999999997719</v>
      </c>
      <c r="F3561" s="52">
        <v>0.12623808999998379</v>
      </c>
      <c r="G3561" s="52">
        <v>4.4852393376991359E-2</v>
      </c>
      <c r="H3561" s="52">
        <v>1.5936055366844008E-2</v>
      </c>
      <c r="I3561" s="52">
        <v>5.6620804718393123E-3</v>
      </c>
    </row>
    <row r="3562" spans="3:9" hidden="1" x14ac:dyDescent="0.5">
      <c r="C3562" s="52">
        <v>0.35539999999997718</v>
      </c>
      <c r="E3562" s="52">
        <v>0.35539999999997718</v>
      </c>
      <c r="F3562" s="52">
        <v>0.12630915999998377</v>
      </c>
      <c r="G3562" s="52">
        <v>4.4890275463991346E-2</v>
      </c>
      <c r="H3562" s="52">
        <v>1.5954003899901498E-2</v>
      </c>
      <c r="I3562" s="52">
        <v>5.6700529860246283E-3</v>
      </c>
    </row>
    <row r="3563" spans="3:9" hidden="1" x14ac:dyDescent="0.5">
      <c r="C3563" s="52">
        <v>0.35549999999997717</v>
      </c>
      <c r="E3563" s="52">
        <v>0.35549999999997717</v>
      </c>
      <c r="F3563" s="52">
        <v>0.12638024999998376</v>
      </c>
      <c r="G3563" s="52">
        <v>4.4928178874991342E-2</v>
      </c>
      <c r="H3563" s="52">
        <v>1.5971967590058395E-2</v>
      </c>
      <c r="I3563" s="52">
        <v>5.6780344782653945E-3</v>
      </c>
    </row>
    <row r="3564" spans="3:9" hidden="1" x14ac:dyDescent="0.5">
      <c r="C3564" s="52">
        <v>0.35559999999997716</v>
      </c>
      <c r="E3564" s="52">
        <v>0.35559999999997716</v>
      </c>
      <c r="F3564" s="52">
        <v>0.12645135999998375</v>
      </c>
      <c r="G3564" s="52">
        <v>4.4966103615991335E-2</v>
      </c>
      <c r="H3564" s="52">
        <v>1.598994644584549E-2</v>
      </c>
      <c r="I3564" s="52">
        <v>5.6860249561422908E-3</v>
      </c>
    </row>
    <row r="3565" spans="3:9" hidden="1" x14ac:dyDescent="0.5">
      <c r="C3565" s="52">
        <v>0.35569999999997715</v>
      </c>
      <c r="E3565" s="52">
        <v>0.35569999999997715</v>
      </c>
      <c r="F3565" s="52">
        <v>0.12652248999998375</v>
      </c>
      <c r="G3565" s="52">
        <v>4.5004049692991328E-2</v>
      </c>
      <c r="H3565" s="52">
        <v>1.6007940475795988E-2</v>
      </c>
      <c r="I3565" s="52">
        <v>5.6940244272402673E-3</v>
      </c>
    </row>
    <row r="3566" spans="3:9" hidden="1" x14ac:dyDescent="0.5">
      <c r="C3566" s="52">
        <v>0.35579999999997713</v>
      </c>
      <c r="E3566" s="52">
        <v>0.35579999999997713</v>
      </c>
      <c r="F3566" s="52">
        <v>0.12659363999998374</v>
      </c>
      <c r="G3566" s="52">
        <v>4.5042017111991323E-2</v>
      </c>
      <c r="H3566" s="52">
        <v>1.6025949688445482E-2</v>
      </c>
      <c r="I3566" s="52">
        <v>5.7020328991485361E-3</v>
      </c>
    </row>
    <row r="3567" spans="3:9" hidden="1" x14ac:dyDescent="0.5">
      <c r="C3567" s="52">
        <v>0.35589999999997712</v>
      </c>
      <c r="E3567" s="52">
        <v>0.35589999999997712</v>
      </c>
      <c r="F3567" s="52">
        <v>0.12666480999998372</v>
      </c>
      <c r="G3567" s="52">
        <v>4.508000587899131E-2</v>
      </c>
      <c r="H3567" s="52">
        <v>1.6043974092331978E-2</v>
      </c>
      <c r="I3567" s="52">
        <v>5.710050379460584E-3</v>
      </c>
    </row>
    <row r="3568" spans="3:9" hidden="1" x14ac:dyDescent="0.5">
      <c r="C3568" s="52">
        <v>0.35599999999997711</v>
      </c>
      <c r="E3568" s="52">
        <v>0.35599999999997711</v>
      </c>
      <c r="F3568" s="52">
        <v>0.1267359999999837</v>
      </c>
      <c r="G3568" s="52">
        <v>4.5118015999991296E-2</v>
      </c>
      <c r="H3568" s="52">
        <v>1.6062013695995869E-2</v>
      </c>
      <c r="I3568" s="52">
        <v>5.7180768757741614E-3</v>
      </c>
    </row>
    <row r="3569" spans="3:9" hidden="1" x14ac:dyDescent="0.5">
      <c r="C3569" s="52">
        <v>0.3560999999999771</v>
      </c>
      <c r="E3569" s="52">
        <v>0.3560999999999771</v>
      </c>
      <c r="F3569" s="52">
        <v>0.12680720999998368</v>
      </c>
      <c r="G3569" s="52">
        <v>4.5156047480991286E-2</v>
      </c>
      <c r="H3569" s="52">
        <v>1.6080068507979963E-2</v>
      </c>
      <c r="I3569" s="52">
        <v>5.7261123956912968E-3</v>
      </c>
    </row>
    <row r="3570" spans="3:9" hidden="1" x14ac:dyDescent="0.5">
      <c r="C3570" s="52">
        <v>0.35619999999997709</v>
      </c>
      <c r="E3570" s="52">
        <v>0.35619999999997709</v>
      </c>
      <c r="F3570" s="52">
        <v>0.12687843999998369</v>
      </c>
      <c r="G3570" s="52">
        <v>4.5194100327991281E-2</v>
      </c>
      <c r="H3570" s="52">
        <v>1.6098138536829461E-2</v>
      </c>
      <c r="I3570" s="52">
        <v>5.734156946818285E-3</v>
      </c>
    </row>
    <row r="3571" spans="3:9" hidden="1" x14ac:dyDescent="0.5">
      <c r="C3571" s="52">
        <v>0.35629999999997708</v>
      </c>
      <c r="E3571" s="52">
        <v>0.35629999999997708</v>
      </c>
      <c r="F3571" s="52">
        <v>0.12694968999998366</v>
      </c>
      <c r="G3571" s="52">
        <v>4.5232174546991265E-2</v>
      </c>
      <c r="H3571" s="52">
        <v>1.6116223791091951E-2</v>
      </c>
      <c r="I3571" s="52">
        <v>5.7422105367656929E-3</v>
      </c>
    </row>
    <row r="3572" spans="3:9" hidden="1" x14ac:dyDescent="0.5">
      <c r="C3572" s="52">
        <v>0.35639999999997707</v>
      </c>
      <c r="E3572" s="52">
        <v>0.35639999999997707</v>
      </c>
      <c r="F3572" s="52">
        <v>0.12702095999998367</v>
      </c>
      <c r="G3572" s="52">
        <v>4.5270270143991265E-2</v>
      </c>
      <c r="H3572" s="52">
        <v>1.613432427931745E-2</v>
      </c>
      <c r="I3572" s="52">
        <v>5.7502731731483691E-3</v>
      </c>
    </row>
    <row r="3573" spans="3:9" hidden="1" x14ac:dyDescent="0.5">
      <c r="C3573" s="52">
        <v>0.35649999999997706</v>
      </c>
      <c r="E3573" s="52">
        <v>0.35649999999997706</v>
      </c>
      <c r="F3573" s="52">
        <v>0.12709224999998364</v>
      </c>
      <c r="G3573" s="52">
        <v>4.5308387124991252E-2</v>
      </c>
      <c r="H3573" s="52">
        <v>1.6152440010058344E-2</v>
      </c>
      <c r="I3573" s="52">
        <v>5.7583448635854292E-3</v>
      </c>
    </row>
    <row r="3574" spans="3:9" hidden="1" x14ac:dyDescent="0.5">
      <c r="C3574" s="52">
        <v>0.35659999999997705</v>
      </c>
      <c r="E3574" s="52">
        <v>0.35659999999997705</v>
      </c>
      <c r="F3574" s="52">
        <v>0.12716355999998363</v>
      </c>
      <c r="G3574" s="52">
        <v>4.5346525495991247E-2</v>
      </c>
      <c r="H3574" s="52">
        <v>1.6170570991869436E-2</v>
      </c>
      <c r="I3574" s="52">
        <v>5.7664256157002698E-3</v>
      </c>
    </row>
    <row r="3575" spans="3:9" hidden="1" x14ac:dyDescent="0.5">
      <c r="C3575" s="52">
        <v>0.35669999999997704</v>
      </c>
      <c r="E3575" s="52">
        <v>0.35669999999997704</v>
      </c>
      <c r="F3575" s="52">
        <v>0.12723488999998361</v>
      </c>
      <c r="G3575" s="52">
        <v>4.5384685262991234E-2</v>
      </c>
      <c r="H3575" s="52">
        <v>1.618871723330793E-2</v>
      </c>
      <c r="I3575" s="52">
        <v>5.7745154371205672E-3</v>
      </c>
    </row>
    <row r="3576" spans="3:9" hidden="1" x14ac:dyDescent="0.5">
      <c r="C3576" s="52">
        <v>0.35679999999997702</v>
      </c>
      <c r="E3576" s="52">
        <v>0.35679999999997702</v>
      </c>
      <c r="F3576" s="52">
        <v>0.12730623999998361</v>
      </c>
      <c r="G3576" s="52">
        <v>4.5422866431991227E-2</v>
      </c>
      <c r="H3576" s="52">
        <v>1.6206878742933428E-2</v>
      </c>
      <c r="I3576" s="52">
        <v>5.7826143354782747E-3</v>
      </c>
    </row>
    <row r="3577" spans="3:9" hidden="1" x14ac:dyDescent="0.5">
      <c r="C3577" s="52">
        <v>0.35689999999997701</v>
      </c>
      <c r="E3577" s="52">
        <v>0.35689999999997701</v>
      </c>
      <c r="F3577" s="52">
        <v>0.1273776099999836</v>
      </c>
      <c r="G3577" s="52">
        <v>4.5461069008991217E-2</v>
      </c>
      <c r="H3577" s="52">
        <v>1.6225055529307923E-2</v>
      </c>
      <c r="I3577" s="52">
        <v>5.7907223184096249E-3</v>
      </c>
    </row>
    <row r="3578" spans="3:9" hidden="1" x14ac:dyDescent="0.5">
      <c r="C3578" s="52">
        <v>0.356999999999977</v>
      </c>
      <c r="E3578" s="52">
        <v>0.356999999999977</v>
      </c>
      <c r="F3578" s="52">
        <v>0.12744899999998358</v>
      </c>
      <c r="G3578" s="52">
        <v>4.5499292999991205E-2</v>
      </c>
      <c r="H3578" s="52">
        <v>1.6243247600995814E-2</v>
      </c>
      <c r="I3578" s="52">
        <v>5.7988393935551321E-3</v>
      </c>
    </row>
    <row r="3579" spans="3:9" hidden="1" x14ac:dyDescent="0.5">
      <c r="C3579" s="52">
        <v>0.35709999999997699</v>
      </c>
      <c r="E3579" s="52">
        <v>0.35709999999997699</v>
      </c>
      <c r="F3579" s="52">
        <v>0.12752040999998357</v>
      </c>
      <c r="G3579" s="52">
        <v>4.5537538410991202E-2</v>
      </c>
      <c r="H3579" s="52">
        <v>1.626145496656391E-2</v>
      </c>
      <c r="I3579" s="52">
        <v>5.8069655685595986E-3</v>
      </c>
    </row>
    <row r="3580" spans="3:9" hidden="1" x14ac:dyDescent="0.5">
      <c r="C3580" s="52">
        <v>0.35719999999997698</v>
      </c>
      <c r="E3580" s="52">
        <v>0.35719999999997698</v>
      </c>
      <c r="F3580" s="52">
        <v>0.12759183999998355</v>
      </c>
      <c r="G3580" s="52">
        <v>4.5575805247991187E-2</v>
      </c>
      <c r="H3580" s="52">
        <v>1.6279677634581404E-2</v>
      </c>
      <c r="I3580" s="52">
        <v>5.8151008510721027E-3</v>
      </c>
    </row>
    <row r="3581" spans="3:9" hidden="1" x14ac:dyDescent="0.5">
      <c r="C3581" s="52">
        <v>0.35729999999997697</v>
      </c>
      <c r="E3581" s="52">
        <v>0.35729999999997697</v>
      </c>
      <c r="F3581" s="52">
        <v>0.12766328999998355</v>
      </c>
      <c r="G3581" s="52">
        <v>4.561409351699118E-2</v>
      </c>
      <c r="H3581" s="52">
        <v>1.6297915613619901E-2</v>
      </c>
      <c r="I3581" s="52">
        <v>5.8232452487460154E-3</v>
      </c>
    </row>
    <row r="3582" spans="3:9" hidden="1" x14ac:dyDescent="0.5">
      <c r="C3582" s="52">
        <v>0.35739999999997696</v>
      </c>
      <c r="E3582" s="52">
        <v>0.35739999999997696</v>
      </c>
      <c r="F3582" s="52">
        <v>0.12773475999998354</v>
      </c>
      <c r="G3582" s="52">
        <v>4.5652403223991174E-2</v>
      </c>
      <c r="H3582" s="52">
        <v>1.6316168912253397E-2</v>
      </c>
      <c r="I3582" s="52">
        <v>5.8313987692389883E-3</v>
      </c>
    </row>
    <row r="3583" spans="3:9" hidden="1" x14ac:dyDescent="0.5">
      <c r="C3583" s="52">
        <v>0.35749999999997695</v>
      </c>
      <c r="E3583" s="52">
        <v>0.35749999999997695</v>
      </c>
      <c r="F3583" s="52">
        <v>0.12780624999998352</v>
      </c>
      <c r="G3583" s="52">
        <v>4.569073437499116E-2</v>
      </c>
      <c r="H3583" s="52">
        <v>1.6334437539058288E-2</v>
      </c>
      <c r="I3583" s="52">
        <v>5.8395614202129617E-3</v>
      </c>
    </row>
    <row r="3584" spans="3:9" hidden="1" x14ac:dyDescent="0.5">
      <c r="C3584" s="52">
        <v>0.35759999999997694</v>
      </c>
      <c r="E3584" s="52">
        <v>0.35759999999997694</v>
      </c>
      <c r="F3584" s="52">
        <v>0.12787775999998349</v>
      </c>
      <c r="G3584" s="52">
        <v>4.5729086975991144E-2</v>
      </c>
      <c r="H3584" s="52">
        <v>1.6352721502613379E-2</v>
      </c>
      <c r="I3584" s="52">
        <v>5.8477332093341671E-3</v>
      </c>
    </row>
    <row r="3585" spans="3:9" hidden="1" x14ac:dyDescent="0.5">
      <c r="C3585" s="52">
        <v>0.35769999999997693</v>
      </c>
      <c r="E3585" s="52">
        <v>0.35769999999997693</v>
      </c>
      <c r="F3585" s="52">
        <v>0.12794928999998348</v>
      </c>
      <c r="G3585" s="52">
        <v>4.576746103299114E-2</v>
      </c>
      <c r="H3585" s="52">
        <v>1.6371020811499871E-2</v>
      </c>
      <c r="I3585" s="52">
        <v>5.8559141442731258E-3</v>
      </c>
    </row>
    <row r="3586" spans="3:9" hidden="1" x14ac:dyDescent="0.5">
      <c r="C3586" s="52">
        <v>0.35779999999997691</v>
      </c>
      <c r="E3586" s="52">
        <v>0.35779999999997691</v>
      </c>
      <c r="F3586" s="52">
        <v>0.12802083999998348</v>
      </c>
      <c r="G3586" s="52">
        <v>4.5805856551991132E-2</v>
      </c>
      <c r="H3586" s="52">
        <v>1.638933547430137E-2</v>
      </c>
      <c r="I3586" s="52">
        <v>5.8641042327046517E-3</v>
      </c>
    </row>
    <row r="3587" spans="3:9" hidden="1" x14ac:dyDescent="0.5">
      <c r="C3587" s="52">
        <v>0.3578999999999769</v>
      </c>
      <c r="E3587" s="52">
        <v>0.3578999999999769</v>
      </c>
      <c r="F3587" s="52">
        <v>0.12809240999998348</v>
      </c>
      <c r="G3587" s="52">
        <v>4.5844273538991127E-2</v>
      </c>
      <c r="H3587" s="52">
        <v>1.6407665499603867E-2</v>
      </c>
      <c r="I3587" s="52">
        <v>5.8723034823078453E-3</v>
      </c>
    </row>
    <row r="3588" spans="3:9" hidden="1" x14ac:dyDescent="0.5">
      <c r="C3588" s="52">
        <v>0.35799999999997689</v>
      </c>
      <c r="E3588" s="52">
        <v>0.35799999999997689</v>
      </c>
      <c r="F3588" s="52">
        <v>0.12816399999998346</v>
      </c>
      <c r="G3588" s="52">
        <v>4.5882711999991117E-2</v>
      </c>
      <c r="H3588" s="52">
        <v>1.6426010895995758E-2</v>
      </c>
      <c r="I3588" s="52">
        <v>5.8805119007661021E-3</v>
      </c>
    </row>
    <row r="3589" spans="3:9" hidden="1" x14ac:dyDescent="0.5">
      <c r="C3589" s="52">
        <v>0.35809999999997688</v>
      </c>
      <c r="E3589" s="52">
        <v>0.35809999999997688</v>
      </c>
      <c r="F3589" s="52">
        <v>0.12823560999998343</v>
      </c>
      <c r="G3589" s="52">
        <v>4.5921171940991101E-2</v>
      </c>
      <c r="H3589" s="52">
        <v>1.6444371672067849E-2</v>
      </c>
      <c r="I3589" s="52">
        <v>5.8887294957671163E-3</v>
      </c>
    </row>
    <row r="3590" spans="3:9" hidden="1" x14ac:dyDescent="0.5">
      <c r="C3590" s="52">
        <v>0.35819999999997687</v>
      </c>
      <c r="E3590" s="52">
        <v>0.35819999999997687</v>
      </c>
      <c r="F3590" s="52">
        <v>0.12830723999998342</v>
      </c>
      <c r="G3590" s="52">
        <v>4.5959653367991092E-2</v>
      </c>
      <c r="H3590" s="52">
        <v>1.6462747836413345E-2</v>
      </c>
      <c r="I3590" s="52">
        <v>5.896956275002879E-3</v>
      </c>
    </row>
    <row r="3591" spans="3:9" hidden="1" x14ac:dyDescent="0.5">
      <c r="C3591" s="52">
        <v>0.35829999999997686</v>
      </c>
      <c r="E3591" s="52">
        <v>0.35829999999997686</v>
      </c>
      <c r="F3591" s="52">
        <v>0.12837888999998343</v>
      </c>
      <c r="G3591" s="52">
        <v>4.5998156286991089E-2</v>
      </c>
      <c r="H3591" s="52">
        <v>1.6481139397627843E-2</v>
      </c>
      <c r="I3591" s="52">
        <v>5.905192246169675E-3</v>
      </c>
    </row>
    <row r="3592" spans="3:9" hidden="1" x14ac:dyDescent="0.5">
      <c r="C3592" s="52">
        <v>0.35839999999997685</v>
      </c>
      <c r="E3592" s="52">
        <v>0.35839999999997685</v>
      </c>
      <c r="F3592" s="52">
        <v>0.12845055999998339</v>
      </c>
      <c r="G3592" s="52">
        <v>4.6036680703991077E-2</v>
      </c>
      <c r="H3592" s="52">
        <v>1.6499546364309333E-2</v>
      </c>
      <c r="I3592" s="52">
        <v>5.913437416968083E-3</v>
      </c>
    </row>
    <row r="3593" spans="3:9" hidden="1" x14ac:dyDescent="0.5">
      <c r="C3593" s="52">
        <v>0.35849999999997684</v>
      </c>
      <c r="E3593" s="52">
        <v>0.35849999999997684</v>
      </c>
      <c r="F3593" s="52">
        <v>0.12852224999998338</v>
      </c>
      <c r="G3593" s="52">
        <v>4.6075226624991063E-2</v>
      </c>
      <c r="H3593" s="52">
        <v>1.6517968745058228E-2</v>
      </c>
      <c r="I3593" s="52">
        <v>5.9216917951029919E-3</v>
      </c>
    </row>
    <row r="3594" spans="3:9" hidden="1" x14ac:dyDescent="0.5">
      <c r="C3594" s="52">
        <v>0.35859999999997683</v>
      </c>
      <c r="E3594" s="52">
        <v>0.35859999999997683</v>
      </c>
      <c r="F3594" s="52">
        <v>0.12859395999998338</v>
      </c>
      <c r="G3594" s="52">
        <v>4.6113794055991059E-2</v>
      </c>
      <c r="H3594" s="52">
        <v>1.6536406548477326E-2</v>
      </c>
      <c r="I3594" s="52">
        <v>5.9299553882835856E-3</v>
      </c>
    </row>
    <row r="3595" spans="3:9" hidden="1" x14ac:dyDescent="0.5">
      <c r="C3595" s="52">
        <v>0.35869999999997682</v>
      </c>
      <c r="E3595" s="52">
        <v>0.35869999999997682</v>
      </c>
      <c r="F3595" s="52">
        <v>0.12866568999998337</v>
      </c>
      <c r="G3595" s="52">
        <v>4.615238300299105E-2</v>
      </c>
      <c r="H3595" s="52">
        <v>1.6554859783171821E-2</v>
      </c>
      <c r="I3595" s="52">
        <v>5.9382282042233486E-3</v>
      </c>
    </row>
    <row r="3596" spans="3:9" hidden="1" x14ac:dyDescent="0.5">
      <c r="C3596" s="52">
        <v>0.3587999999999768</v>
      </c>
      <c r="E3596" s="52">
        <v>0.3587999999999768</v>
      </c>
      <c r="F3596" s="52">
        <v>0.12873743999998336</v>
      </c>
      <c r="G3596" s="52">
        <v>4.6190993471991043E-2</v>
      </c>
      <c r="H3596" s="52">
        <v>1.6573328457749316E-2</v>
      </c>
      <c r="I3596" s="52">
        <v>5.9465102506400698E-3</v>
      </c>
    </row>
    <row r="3597" spans="3:9" hidden="1" x14ac:dyDescent="0.5">
      <c r="C3597" s="52">
        <v>0.35889999999997679</v>
      </c>
      <c r="E3597" s="52">
        <v>0.35889999999997679</v>
      </c>
      <c r="F3597" s="52">
        <v>0.12880920999998335</v>
      </c>
      <c r="G3597" s="52">
        <v>4.6229625468991037E-2</v>
      </c>
      <c r="H3597" s="52">
        <v>1.6591812580819813E-2</v>
      </c>
      <c r="I3597" s="52">
        <v>5.9548015352558457E-3</v>
      </c>
    </row>
    <row r="3598" spans="3:9" hidden="1" x14ac:dyDescent="0.5">
      <c r="C3598" s="52">
        <v>0.35899999999997678</v>
      </c>
      <c r="E3598" s="52">
        <v>0.35899999999997678</v>
      </c>
      <c r="F3598" s="52">
        <v>0.12888099999998334</v>
      </c>
      <c r="G3598" s="52">
        <v>4.626827899999103E-2</v>
      </c>
      <c r="H3598" s="52">
        <v>1.6610312160995705E-2</v>
      </c>
      <c r="I3598" s="52">
        <v>5.9631020657970723E-3</v>
      </c>
    </row>
    <row r="3599" spans="3:9" hidden="1" x14ac:dyDescent="0.5">
      <c r="C3599" s="52">
        <v>0.35909999999997677</v>
      </c>
      <c r="E3599" s="52">
        <v>0.35909999999997677</v>
      </c>
      <c r="F3599" s="52">
        <v>0.12895280999998332</v>
      </c>
      <c r="G3599" s="52">
        <v>4.6306954070991016E-2</v>
      </c>
      <c r="H3599" s="52">
        <v>1.6628827206891798E-2</v>
      </c>
      <c r="I3599" s="52">
        <v>5.9714118499944579E-3</v>
      </c>
    </row>
    <row r="3600" spans="3:9" hidden="1" x14ac:dyDescent="0.5">
      <c r="C3600" s="52">
        <v>0.35919999999997676</v>
      </c>
      <c r="E3600" s="52">
        <v>0.35919999999997676</v>
      </c>
      <c r="F3600" s="52">
        <v>0.12902463999998331</v>
      </c>
      <c r="G3600" s="52">
        <v>4.6345650687991007E-2</v>
      </c>
      <c r="H3600" s="52">
        <v>1.6647357727125296E-2</v>
      </c>
      <c r="I3600" s="52">
        <v>5.9797308955830191E-3</v>
      </c>
    </row>
    <row r="3601" spans="3:9" hidden="1" x14ac:dyDescent="0.5">
      <c r="C3601" s="52">
        <v>0.35929999999997675</v>
      </c>
      <c r="E3601" s="52">
        <v>0.35929999999997675</v>
      </c>
      <c r="F3601" s="52">
        <v>0.1290964899999833</v>
      </c>
      <c r="G3601" s="52">
        <v>4.6384368856991001E-2</v>
      </c>
      <c r="H3601" s="52">
        <v>1.6665903730315786E-2</v>
      </c>
      <c r="I3601" s="52">
        <v>5.9880592103020748E-3</v>
      </c>
    </row>
    <row r="3602" spans="3:9" hidden="1" x14ac:dyDescent="0.5">
      <c r="C3602" s="52">
        <v>0.35939999999997674</v>
      </c>
      <c r="E3602" s="52">
        <v>0.35939999999997674</v>
      </c>
      <c r="F3602" s="52">
        <v>0.12916835999998327</v>
      </c>
      <c r="G3602" s="52">
        <v>4.6423108583990985E-2</v>
      </c>
      <c r="H3602" s="52">
        <v>1.6684465225085279E-2</v>
      </c>
      <c r="I3602" s="52">
        <v>5.9963968018952613E-3</v>
      </c>
    </row>
    <row r="3603" spans="3:9" hidden="1" x14ac:dyDescent="0.5">
      <c r="C3603" s="52">
        <v>0.35949999999997673</v>
      </c>
      <c r="E3603" s="52">
        <v>0.35949999999997673</v>
      </c>
      <c r="F3603" s="52">
        <v>0.12924024999998326</v>
      </c>
      <c r="G3603" s="52">
        <v>4.6461869874990978E-2</v>
      </c>
      <c r="H3603" s="52">
        <v>1.6703042220058174E-2</v>
      </c>
      <c r="I3603" s="52">
        <v>6.0047436781105251E-3</v>
      </c>
    </row>
    <row r="3604" spans="3:9" hidden="1" x14ac:dyDescent="0.5">
      <c r="C3604" s="52">
        <v>0.35959999999997672</v>
      </c>
      <c r="E3604" s="52">
        <v>0.35959999999997672</v>
      </c>
      <c r="F3604" s="52">
        <v>0.12931215999998324</v>
      </c>
      <c r="G3604" s="52">
        <v>4.6500652735990966E-2</v>
      </c>
      <c r="H3604" s="52">
        <v>1.6721634723861265E-2</v>
      </c>
      <c r="I3604" s="52">
        <v>6.0130998467001215E-3</v>
      </c>
    </row>
    <row r="3605" spans="3:9" hidden="1" x14ac:dyDescent="0.5">
      <c r="C3605" s="52">
        <v>0.35969999999997671</v>
      </c>
      <c r="E3605" s="52">
        <v>0.35969999999997671</v>
      </c>
      <c r="F3605" s="52">
        <v>0.12938408999998324</v>
      </c>
      <c r="G3605" s="52">
        <v>4.6539457172990961E-2</v>
      </c>
      <c r="H3605" s="52">
        <v>1.6740242745123764E-2</v>
      </c>
      <c r="I3605" s="52">
        <v>6.0214653154206281E-3</v>
      </c>
    </row>
    <row r="3606" spans="3:9" hidden="1" x14ac:dyDescent="0.5">
      <c r="C3606" s="52">
        <v>0.35979999999997669</v>
      </c>
      <c r="E3606" s="52">
        <v>0.35979999999997669</v>
      </c>
      <c r="F3606" s="52">
        <v>0.12945603999998323</v>
      </c>
      <c r="G3606" s="52">
        <v>4.6578283191990949E-2</v>
      </c>
      <c r="H3606" s="52">
        <v>1.6758866292477258E-2</v>
      </c>
      <c r="I3606" s="52">
        <v>6.0298400920329271E-3</v>
      </c>
    </row>
    <row r="3607" spans="3:9" hidden="1" x14ac:dyDescent="0.5">
      <c r="C3607" s="52">
        <v>0.35989999999997668</v>
      </c>
      <c r="E3607" s="52">
        <v>0.35989999999997668</v>
      </c>
      <c r="F3607" s="52">
        <v>0.12952800999998321</v>
      </c>
      <c r="G3607" s="52">
        <v>4.6617130798990936E-2</v>
      </c>
      <c r="H3607" s="52">
        <v>1.6777505374555749E-2</v>
      </c>
      <c r="I3607" s="52">
        <v>6.0382241843022228E-3</v>
      </c>
    </row>
    <row r="3608" spans="3:9" hidden="1" x14ac:dyDescent="0.5">
      <c r="C3608" s="52">
        <v>0.35999999999997667</v>
      </c>
      <c r="E3608" s="52">
        <v>0.35999999999997667</v>
      </c>
      <c r="F3608" s="52">
        <v>0.1295999999999832</v>
      </c>
      <c r="G3608" s="52">
        <v>4.6655999999990927E-2</v>
      </c>
      <c r="H3608" s="52">
        <v>1.6796159999995647E-2</v>
      </c>
      <c r="I3608" s="52">
        <v>6.0466175999980406E-3</v>
      </c>
    </row>
    <row r="3609" spans="3:9" hidden="1" x14ac:dyDescent="0.5">
      <c r="C3609" s="52">
        <v>0.36009999999997666</v>
      </c>
      <c r="E3609" s="52">
        <v>0.36009999999997666</v>
      </c>
      <c r="F3609" s="52">
        <v>0.12967200999998318</v>
      </c>
      <c r="G3609" s="52">
        <v>4.6694890800990915E-2</v>
      </c>
      <c r="H3609" s="52">
        <v>1.6814830177435739E-2</v>
      </c>
      <c r="I3609" s="52">
        <v>6.0550203468942168E-3</v>
      </c>
    </row>
    <row r="3610" spans="3:9" hidden="1" x14ac:dyDescent="0.5">
      <c r="C3610" s="52">
        <v>0.36019999999997665</v>
      </c>
      <c r="E3610" s="52">
        <v>0.36019999999997665</v>
      </c>
      <c r="F3610" s="52">
        <v>0.12974403999998319</v>
      </c>
      <c r="G3610" s="52">
        <v>4.6733803207990914E-2</v>
      </c>
      <c r="H3610" s="52">
        <v>1.6833515915517235E-2</v>
      </c>
      <c r="I3610" s="52">
        <v>6.063432432768915E-3</v>
      </c>
    </row>
    <row r="3611" spans="3:9" hidden="1" x14ac:dyDescent="0.5">
      <c r="C3611" s="52">
        <v>0.36029999999997664</v>
      </c>
      <c r="E3611" s="52">
        <v>0.36029999999997664</v>
      </c>
      <c r="F3611" s="52">
        <v>0.12981608999998318</v>
      </c>
      <c r="G3611" s="52">
        <v>4.6772737226990907E-2</v>
      </c>
      <c r="H3611" s="52">
        <v>1.6852217222883732E-2</v>
      </c>
      <c r="I3611" s="52">
        <v>6.0718538654046146E-3</v>
      </c>
    </row>
    <row r="3612" spans="3:9" hidden="1" x14ac:dyDescent="0.5">
      <c r="C3612" s="52">
        <v>0.36039999999997663</v>
      </c>
      <c r="E3612" s="52">
        <v>0.36039999999997663</v>
      </c>
      <c r="F3612" s="52">
        <v>0.12988815999998315</v>
      </c>
      <c r="G3612" s="52">
        <v>4.6811692863990895E-2</v>
      </c>
      <c r="H3612" s="52">
        <v>1.6870934108181225E-2</v>
      </c>
      <c r="I3612" s="52">
        <v>6.080284652588119E-3</v>
      </c>
    </row>
    <row r="3613" spans="3:9" hidden="1" x14ac:dyDescent="0.5">
      <c r="C3613" s="52">
        <v>0.36049999999997662</v>
      </c>
      <c r="E3613" s="52">
        <v>0.36049999999997662</v>
      </c>
      <c r="F3613" s="52">
        <v>0.12996024999998315</v>
      </c>
      <c r="G3613" s="52">
        <v>4.685067012499089E-2</v>
      </c>
      <c r="H3613" s="52">
        <v>1.6889666580058121E-2</v>
      </c>
      <c r="I3613" s="52">
        <v>6.0887248021105579E-3</v>
      </c>
    </row>
    <row r="3614" spans="3:9" hidden="1" x14ac:dyDescent="0.5">
      <c r="C3614" s="52">
        <v>0.36059999999997661</v>
      </c>
      <c r="E3614" s="52">
        <v>0.36059999999997661</v>
      </c>
      <c r="F3614" s="52">
        <v>0.13003235999998314</v>
      </c>
      <c r="G3614" s="52">
        <v>4.6889669015990877E-2</v>
      </c>
      <c r="H3614" s="52">
        <v>1.6908414647165214E-2</v>
      </c>
      <c r="I3614" s="52">
        <v>6.0971743217673804E-3</v>
      </c>
    </row>
    <row r="3615" spans="3:9" hidden="1" x14ac:dyDescent="0.5">
      <c r="C3615" s="52">
        <v>0.36069999999997659</v>
      </c>
      <c r="E3615" s="52">
        <v>0.36069999999997659</v>
      </c>
      <c r="F3615" s="52">
        <v>0.13010448999998311</v>
      </c>
      <c r="G3615" s="52">
        <v>4.6928689542990863E-2</v>
      </c>
      <c r="H3615" s="52">
        <v>1.6927178318155708E-2</v>
      </c>
      <c r="I3615" s="52">
        <v>6.1056332193583675E-3</v>
      </c>
    </row>
    <row r="3616" spans="3:9" hidden="1" x14ac:dyDescent="0.5">
      <c r="C3616" s="52">
        <v>0.36079999999997658</v>
      </c>
      <c r="E3616" s="52">
        <v>0.36079999999997658</v>
      </c>
      <c r="F3616" s="52">
        <v>0.13017663999998311</v>
      </c>
      <c r="G3616" s="52">
        <v>4.6967731711990854E-2</v>
      </c>
      <c r="H3616" s="52">
        <v>1.6945957601685203E-2</v>
      </c>
      <c r="I3616" s="52">
        <v>6.1141015026876244E-3</v>
      </c>
    </row>
    <row r="3617" spans="3:9" hidden="1" x14ac:dyDescent="0.5">
      <c r="C3617" s="52">
        <v>0.36089999999997657</v>
      </c>
      <c r="E3617" s="52">
        <v>0.36089999999997657</v>
      </c>
      <c r="F3617" s="52">
        <v>0.13024880999998309</v>
      </c>
      <c r="G3617" s="52">
        <v>4.7006795528990848E-2</v>
      </c>
      <c r="H3617" s="52">
        <v>1.6964752506411693E-2</v>
      </c>
      <c r="I3617" s="52">
        <v>6.1225791795635831E-3</v>
      </c>
    </row>
    <row r="3618" spans="3:9" hidden="1" x14ac:dyDescent="0.5">
      <c r="C3618" s="52">
        <v>0.36099999999997656</v>
      </c>
      <c r="E3618" s="52">
        <v>0.36099999999997656</v>
      </c>
      <c r="F3618" s="52">
        <v>0.13032099999998309</v>
      </c>
      <c r="G3618" s="52">
        <v>4.7045880999990838E-2</v>
      </c>
      <c r="H3618" s="52">
        <v>1.6983563040995592E-2</v>
      </c>
      <c r="I3618" s="52">
        <v>6.1310662577990106E-3</v>
      </c>
    </row>
    <row r="3619" spans="3:9" hidden="1" x14ac:dyDescent="0.5">
      <c r="C3619" s="52">
        <v>0.36109999999997655</v>
      </c>
      <c r="E3619" s="52">
        <v>0.36109999999997655</v>
      </c>
      <c r="F3619" s="52">
        <v>0.13039320999998308</v>
      </c>
      <c r="G3619" s="52">
        <v>4.7084988130990831E-2</v>
      </c>
      <c r="H3619" s="52">
        <v>1.7002389214099686E-2</v>
      </c>
      <c r="I3619" s="52">
        <v>6.1395627452109974E-3</v>
      </c>
    </row>
    <row r="3620" spans="3:9" hidden="1" x14ac:dyDescent="0.5">
      <c r="C3620" s="52">
        <v>0.36119999999997654</v>
      </c>
      <c r="E3620" s="52">
        <v>0.36119999999997654</v>
      </c>
      <c r="F3620" s="52">
        <v>0.13046543999998306</v>
      </c>
      <c r="G3620" s="52">
        <v>4.7124116927990817E-2</v>
      </c>
      <c r="H3620" s="52">
        <v>1.702123103438918E-2</v>
      </c>
      <c r="I3620" s="52">
        <v>6.1480686496209729E-3</v>
      </c>
    </row>
    <row r="3621" spans="3:9" hidden="1" x14ac:dyDescent="0.5">
      <c r="C3621" s="52">
        <v>0.36129999999997653</v>
      </c>
      <c r="E3621" s="52">
        <v>0.36129999999997653</v>
      </c>
      <c r="F3621" s="52">
        <v>0.13053768999998305</v>
      </c>
      <c r="G3621" s="52">
        <v>4.716326739699081E-2</v>
      </c>
      <c r="H3621" s="52">
        <v>1.7040088510531674E-2</v>
      </c>
      <c r="I3621" s="52">
        <v>6.1565839788546937E-3</v>
      </c>
    </row>
    <row r="3622" spans="3:9" hidden="1" x14ac:dyDescent="0.5">
      <c r="C3622" s="52">
        <v>0.36139999999997652</v>
      </c>
      <c r="E3622" s="52">
        <v>0.36139999999997652</v>
      </c>
      <c r="F3622" s="52">
        <v>0.13060995999998304</v>
      </c>
      <c r="G3622" s="52">
        <v>4.7202439543990803E-2</v>
      </c>
      <c r="H3622" s="52">
        <v>1.705896165119717E-2</v>
      </c>
      <c r="I3622" s="52">
        <v>6.1651087407422565E-3</v>
      </c>
    </row>
    <row r="3623" spans="3:9" hidden="1" x14ac:dyDescent="0.5">
      <c r="C3623" s="52">
        <v>0.36149999999997651</v>
      </c>
      <c r="E3623" s="52">
        <v>0.36149999999997651</v>
      </c>
      <c r="F3623" s="52">
        <v>0.13068224999998301</v>
      </c>
      <c r="G3623" s="52">
        <v>4.7241633374990787E-2</v>
      </c>
      <c r="H3623" s="52">
        <v>1.707785046505806E-2</v>
      </c>
      <c r="I3623" s="52">
        <v>6.1736429431180871E-3</v>
      </c>
    </row>
    <row r="3624" spans="3:9" hidden="1" x14ac:dyDescent="0.5">
      <c r="C3624" s="52">
        <v>0.3615999999999765</v>
      </c>
      <c r="E3624" s="52">
        <v>0.3615999999999765</v>
      </c>
      <c r="F3624" s="52">
        <v>0.13075455999998301</v>
      </c>
      <c r="G3624" s="52">
        <v>4.7280848895990782E-2</v>
      </c>
      <c r="H3624" s="52">
        <v>1.7096754960789155E-2</v>
      </c>
      <c r="I3624" s="52">
        <v>6.1821865938209569E-3</v>
      </c>
    </row>
    <row r="3625" spans="3:9" hidden="1" x14ac:dyDescent="0.5">
      <c r="C3625" s="52">
        <v>0.36169999999997648</v>
      </c>
      <c r="E3625" s="52">
        <v>0.36169999999997648</v>
      </c>
      <c r="F3625" s="52">
        <v>0.13082688999998299</v>
      </c>
      <c r="G3625" s="52">
        <v>4.7320086112990767E-2</v>
      </c>
      <c r="H3625" s="52">
        <v>1.711567514706765E-2</v>
      </c>
      <c r="I3625" s="52">
        <v>6.1907397006939662E-3</v>
      </c>
    </row>
    <row r="3626" spans="3:9" hidden="1" x14ac:dyDescent="0.5">
      <c r="C3626" s="52">
        <v>0.36179999999997647</v>
      </c>
      <c r="E3626" s="52">
        <v>0.36179999999997647</v>
      </c>
      <c r="F3626" s="52">
        <v>0.13089923999998299</v>
      </c>
      <c r="G3626" s="52">
        <v>4.7359345031990761E-2</v>
      </c>
      <c r="H3626" s="52">
        <v>1.7134611032573147E-2</v>
      </c>
      <c r="I3626" s="52">
        <v>6.1993022715845615E-3</v>
      </c>
    </row>
    <row r="3627" spans="3:9" hidden="1" x14ac:dyDescent="0.5">
      <c r="C3627" s="52">
        <v>0.36189999999997646</v>
      </c>
      <c r="E3627" s="52">
        <v>0.36189999999997646</v>
      </c>
      <c r="F3627" s="52">
        <v>0.13097160999998297</v>
      </c>
      <c r="G3627" s="52">
        <v>4.7398625658990758E-2</v>
      </c>
      <c r="H3627" s="52">
        <v>1.7153562625987641E-2</v>
      </c>
      <c r="I3627" s="52">
        <v>6.2078743143445239E-3</v>
      </c>
    </row>
    <row r="3628" spans="3:9" hidden="1" x14ac:dyDescent="0.5">
      <c r="C3628" s="52">
        <v>0.36199999999997645</v>
      </c>
      <c r="E3628" s="52">
        <v>0.36199999999997645</v>
      </c>
      <c r="F3628" s="52">
        <v>0.13104399999998295</v>
      </c>
      <c r="G3628" s="52">
        <v>4.7437927999990741E-2</v>
      </c>
      <c r="H3628" s="52">
        <v>1.7172529935995533E-2</v>
      </c>
      <c r="I3628" s="52">
        <v>6.2164558368299786E-3</v>
      </c>
    </row>
    <row r="3629" spans="3:9" hidden="1" x14ac:dyDescent="0.5">
      <c r="C3629" s="52">
        <v>0.36209999999997644</v>
      </c>
      <c r="E3629" s="52">
        <v>0.36209999999997644</v>
      </c>
      <c r="F3629" s="52">
        <v>0.13111640999998295</v>
      </c>
      <c r="G3629" s="52">
        <v>4.7477252060990738E-2</v>
      </c>
      <c r="H3629" s="52">
        <v>1.7191512971283629E-2</v>
      </c>
      <c r="I3629" s="52">
        <v>6.2250468469013968E-3</v>
      </c>
    </row>
    <row r="3630" spans="3:9" hidden="1" x14ac:dyDescent="0.5">
      <c r="C3630" s="52">
        <v>0.36219999999997643</v>
      </c>
      <c r="E3630" s="52">
        <v>0.36219999999997643</v>
      </c>
      <c r="F3630" s="52">
        <v>0.13118883999998293</v>
      </c>
      <c r="G3630" s="52">
        <v>4.7516597847990727E-2</v>
      </c>
      <c r="H3630" s="52">
        <v>1.7210511740541123E-2</v>
      </c>
      <c r="I3630" s="52">
        <v>6.2336473524235887E-3</v>
      </c>
    </row>
    <row r="3631" spans="3:9" hidden="1" x14ac:dyDescent="0.5">
      <c r="C3631" s="52">
        <v>0.36229999999997642</v>
      </c>
      <c r="E3631" s="52">
        <v>0.36229999999997642</v>
      </c>
      <c r="F3631" s="52">
        <v>0.13126128999998291</v>
      </c>
      <c r="G3631" s="52">
        <v>4.7555965366990714E-2</v>
      </c>
      <c r="H3631" s="52">
        <v>1.7229526252459611E-2</v>
      </c>
      <c r="I3631" s="52">
        <v>6.2422573612657102E-3</v>
      </c>
    </row>
    <row r="3632" spans="3:9" hidden="1" x14ac:dyDescent="0.5">
      <c r="C3632" s="52">
        <v>0.36239999999997641</v>
      </c>
      <c r="E3632" s="52">
        <v>0.36239999999997641</v>
      </c>
      <c r="F3632" s="52">
        <v>0.1313337599999829</v>
      </c>
      <c r="G3632" s="52">
        <v>4.7595354623990706E-2</v>
      </c>
      <c r="H3632" s="52">
        <v>1.7248556515733107E-2</v>
      </c>
      <c r="I3632" s="52">
        <v>6.2508768813012714E-3</v>
      </c>
    </row>
    <row r="3633" spans="3:9" hidden="1" x14ac:dyDescent="0.5">
      <c r="C3633" s="52">
        <v>0.3624999999999764</v>
      </c>
      <c r="E3633" s="52">
        <v>0.3624999999999764</v>
      </c>
      <c r="F3633" s="52">
        <v>0.13140624999998288</v>
      </c>
      <c r="G3633" s="52">
        <v>4.7634765624990694E-2</v>
      </c>
      <c r="H3633" s="52">
        <v>1.7267602539058E-2</v>
      </c>
      <c r="I3633" s="52">
        <v>6.2595059204081172E-3</v>
      </c>
    </row>
    <row r="3634" spans="3:9" hidden="1" x14ac:dyDescent="0.5">
      <c r="C3634" s="52">
        <v>0.36259999999997639</v>
      </c>
      <c r="E3634" s="52">
        <v>0.36259999999997639</v>
      </c>
      <c r="F3634" s="52">
        <v>0.13147875999998287</v>
      </c>
      <c r="G3634" s="52">
        <v>4.7674198375990684E-2</v>
      </c>
      <c r="H3634" s="52">
        <v>1.7286664331133097E-2</v>
      </c>
      <c r="I3634" s="52">
        <v>6.268144486468453E-3</v>
      </c>
    </row>
    <row r="3635" spans="3:9" hidden="1" x14ac:dyDescent="0.5">
      <c r="C3635" s="52">
        <v>0.36269999999997637</v>
      </c>
      <c r="E3635" s="52">
        <v>0.36269999999997637</v>
      </c>
      <c r="F3635" s="52">
        <v>0.13155128999998286</v>
      </c>
      <c r="G3635" s="52">
        <v>4.7713652882990676E-2</v>
      </c>
      <c r="H3635" s="52">
        <v>1.7305741900659592E-2</v>
      </c>
      <c r="I3635" s="52">
        <v>6.2767925873688252E-3</v>
      </c>
    </row>
    <row r="3636" spans="3:9" hidden="1" x14ac:dyDescent="0.5">
      <c r="C3636" s="52">
        <v>0.36279999999997636</v>
      </c>
      <c r="E3636" s="52">
        <v>0.36279999999997636</v>
      </c>
      <c r="F3636" s="52">
        <v>0.13162383999998284</v>
      </c>
      <c r="G3636" s="52">
        <v>4.7753129151990661E-2</v>
      </c>
      <c r="H3636" s="52">
        <v>1.7324835256341084E-2</v>
      </c>
      <c r="I3636" s="52">
        <v>6.2854502310001354E-3</v>
      </c>
    </row>
    <row r="3637" spans="3:9" hidden="1" x14ac:dyDescent="0.5">
      <c r="C3637" s="52">
        <v>0.36289999999997635</v>
      </c>
      <c r="E3637" s="52">
        <v>0.36289999999997635</v>
      </c>
      <c r="F3637" s="52">
        <v>0.13169640999998283</v>
      </c>
      <c r="G3637" s="52">
        <v>4.7792627188990654E-2</v>
      </c>
      <c r="H3637" s="52">
        <v>1.7343944406883579E-2</v>
      </c>
      <c r="I3637" s="52">
        <v>6.2941174252576408E-3</v>
      </c>
    </row>
    <row r="3638" spans="3:9" hidden="1" x14ac:dyDescent="0.5">
      <c r="C3638" s="52">
        <v>0.36299999999997634</v>
      </c>
      <c r="E3638" s="52">
        <v>0.36299999999997634</v>
      </c>
      <c r="F3638" s="52">
        <v>0.13176899999998282</v>
      </c>
      <c r="G3638" s="52">
        <v>4.7832146999990645E-2</v>
      </c>
      <c r="H3638" s="52">
        <v>1.7363069360995471E-2</v>
      </c>
      <c r="I3638" s="52">
        <v>6.3027941780409453E-3</v>
      </c>
    </row>
    <row r="3639" spans="3:9" hidden="1" x14ac:dyDescent="0.5">
      <c r="C3639" s="52">
        <v>0.36309999999997633</v>
      </c>
      <c r="E3639" s="52">
        <v>0.36309999999997633</v>
      </c>
      <c r="F3639" s="52">
        <v>0.13184160999998282</v>
      </c>
      <c r="G3639" s="52">
        <v>4.7871688590990641E-2</v>
      </c>
      <c r="H3639" s="52">
        <v>1.7382210127387568E-2</v>
      </c>
      <c r="I3639" s="52">
        <v>6.3114804972540144E-3</v>
      </c>
    </row>
    <row r="3640" spans="3:9" hidden="1" x14ac:dyDescent="0.5">
      <c r="C3640" s="52">
        <v>0.36319999999997632</v>
      </c>
      <c r="E3640" s="52">
        <v>0.36319999999997632</v>
      </c>
      <c r="F3640" s="52">
        <v>0.13191423999998281</v>
      </c>
      <c r="G3640" s="52">
        <v>4.7911251967990634E-2</v>
      </c>
      <c r="H3640" s="52">
        <v>1.7401366714773065E-2</v>
      </c>
      <c r="I3640" s="52">
        <v>6.3201763908051654E-3</v>
      </c>
    </row>
    <row r="3641" spans="3:9" hidden="1" x14ac:dyDescent="0.5">
      <c r="C3641" s="52">
        <v>0.36329999999997631</v>
      </c>
      <c r="E3641" s="52">
        <v>0.36329999999997631</v>
      </c>
      <c r="F3641" s="52">
        <v>0.13198688999998279</v>
      </c>
      <c r="G3641" s="52">
        <v>4.7950837136990616E-2</v>
      </c>
      <c r="H3641" s="52">
        <v>1.7420539131867557E-2</v>
      </c>
      <c r="I3641" s="52">
        <v>6.3288818666070706E-3</v>
      </c>
    </row>
    <row r="3642" spans="3:9" hidden="1" x14ac:dyDescent="0.5">
      <c r="C3642" s="52">
        <v>0.3633999999999763</v>
      </c>
      <c r="E3642" s="52">
        <v>0.3633999999999763</v>
      </c>
      <c r="F3642" s="52">
        <v>0.13205955999998278</v>
      </c>
      <c r="G3642" s="52">
        <v>4.7990444103990615E-2</v>
      </c>
      <c r="H3642" s="52">
        <v>1.7439727387389053E-2</v>
      </c>
      <c r="I3642" s="52">
        <v>6.3375969325767684E-3</v>
      </c>
    </row>
    <row r="3643" spans="3:9" hidden="1" x14ac:dyDescent="0.5">
      <c r="C3643" s="52">
        <v>0.36349999999997629</v>
      </c>
      <c r="E3643" s="52">
        <v>0.36349999999997629</v>
      </c>
      <c r="F3643" s="52">
        <v>0.13213224999998277</v>
      </c>
      <c r="G3643" s="52">
        <v>4.8030072874990601E-2</v>
      </c>
      <c r="H3643" s="52">
        <v>1.7458931490057946E-2</v>
      </c>
      <c r="I3643" s="52">
        <v>6.3463215966356491E-3</v>
      </c>
    </row>
    <row r="3644" spans="3:9" hidden="1" x14ac:dyDescent="0.5">
      <c r="C3644" s="52">
        <v>0.36359999999997628</v>
      </c>
      <c r="E3644" s="52">
        <v>0.36359999999997628</v>
      </c>
      <c r="F3644" s="52">
        <v>0.13220495999998275</v>
      </c>
      <c r="G3644" s="52">
        <v>4.8069723455990587E-2</v>
      </c>
      <c r="H3644" s="52">
        <v>1.7478151448597039E-2</v>
      </c>
      <c r="I3644" s="52">
        <v>6.355055866709469E-3</v>
      </c>
    </row>
    <row r="3645" spans="3:9" hidden="1" x14ac:dyDescent="0.5">
      <c r="C3645" s="52">
        <v>0.36369999999997626</v>
      </c>
      <c r="E3645" s="52">
        <v>0.36369999999997626</v>
      </c>
      <c r="F3645" s="52">
        <v>0.13227768999998274</v>
      </c>
      <c r="G3645" s="52">
        <v>4.810939585299058E-2</v>
      </c>
      <c r="H3645" s="52">
        <v>1.7497387271731533E-2</v>
      </c>
      <c r="I3645" s="52">
        <v>6.3637997507283431E-3</v>
      </c>
    </row>
    <row r="3646" spans="3:9" hidden="1" x14ac:dyDescent="0.5">
      <c r="C3646" s="52">
        <v>0.36379999999997625</v>
      </c>
      <c r="E3646" s="52">
        <v>0.36379999999997625</v>
      </c>
      <c r="F3646" s="52">
        <v>0.13235043999998272</v>
      </c>
      <c r="G3646" s="52">
        <v>4.8149090071990572E-2</v>
      </c>
      <c r="H3646" s="52">
        <v>1.7516638968189027E-2</v>
      </c>
      <c r="I3646" s="52">
        <v>6.3725532566267515E-3</v>
      </c>
    </row>
    <row r="3647" spans="3:9" hidden="1" x14ac:dyDescent="0.5">
      <c r="C3647" s="52">
        <v>0.36389999999997624</v>
      </c>
      <c r="E3647" s="52">
        <v>0.36389999999997624</v>
      </c>
      <c r="F3647" s="52">
        <v>0.13242320999998272</v>
      </c>
      <c r="G3647" s="52">
        <v>4.8188806118990568E-2</v>
      </c>
      <c r="H3647" s="52">
        <v>1.7535906546699523E-2</v>
      </c>
      <c r="I3647" s="52">
        <v>6.3813163923435402E-3</v>
      </c>
    </row>
    <row r="3648" spans="3:9" hidden="1" x14ac:dyDescent="0.5">
      <c r="C3648" s="52">
        <v>0.36399999999997623</v>
      </c>
      <c r="E3648" s="52">
        <v>0.36399999999997623</v>
      </c>
      <c r="F3648" s="52">
        <v>0.13249599999998268</v>
      </c>
      <c r="G3648" s="52">
        <v>4.8228543999990547E-2</v>
      </c>
      <c r="H3648" s="52">
        <v>1.7555190015995412E-2</v>
      </c>
      <c r="I3648" s="52">
        <v>6.3900891658219125E-3</v>
      </c>
    </row>
    <row r="3649" spans="3:9" hidden="1" x14ac:dyDescent="0.5">
      <c r="C3649" s="52">
        <v>0.36409999999997622</v>
      </c>
      <c r="E3649" s="52">
        <v>0.36409999999997622</v>
      </c>
      <c r="F3649" s="52">
        <v>0.13256880999998269</v>
      </c>
      <c r="G3649" s="52">
        <v>4.8268303720990544E-2</v>
      </c>
      <c r="H3649" s="52">
        <v>1.7574489384811511E-2</v>
      </c>
      <c r="I3649" s="52">
        <v>6.3988715850094536E-3</v>
      </c>
    </row>
    <row r="3650" spans="3:9" hidden="1" x14ac:dyDescent="0.5">
      <c r="C3650" s="52">
        <v>0.36419999999997621</v>
      </c>
      <c r="E3650" s="52">
        <v>0.36419999999997621</v>
      </c>
      <c r="F3650" s="52">
        <v>0.13264163999998266</v>
      </c>
      <c r="G3650" s="52">
        <v>4.8308085287990528E-2</v>
      </c>
      <c r="H3650" s="52">
        <v>1.7593804661884999E-2</v>
      </c>
      <c r="I3650" s="52">
        <v>6.4076636578580979E-3</v>
      </c>
    </row>
    <row r="3651" spans="3:9" hidden="1" x14ac:dyDescent="0.5">
      <c r="C3651" s="52">
        <v>0.3642999999999762</v>
      </c>
      <c r="E3651" s="52">
        <v>0.3642999999999762</v>
      </c>
      <c r="F3651" s="52">
        <v>0.13271448999998267</v>
      </c>
      <c r="G3651" s="52">
        <v>4.8347888706990527E-2</v>
      </c>
      <c r="H3651" s="52">
        <v>1.7613135855955499E-2</v>
      </c>
      <c r="I3651" s="52">
        <v>6.4164653923241693E-3</v>
      </c>
    </row>
    <row r="3652" spans="3:9" hidden="1" x14ac:dyDescent="0.5">
      <c r="C3652" s="52">
        <v>0.36439999999997619</v>
      </c>
      <c r="E3652" s="52">
        <v>0.36439999999997619</v>
      </c>
      <c r="F3652" s="52">
        <v>0.13278735999998265</v>
      </c>
      <c r="G3652" s="52">
        <v>4.8387713983990513E-2</v>
      </c>
      <c r="H3652" s="52">
        <v>1.7632482975764991E-2</v>
      </c>
      <c r="I3652" s="52">
        <v>6.4252767963683425E-3</v>
      </c>
    </row>
    <row r="3653" spans="3:9" hidden="1" x14ac:dyDescent="0.5">
      <c r="C3653" s="52">
        <v>0.36449999999997618</v>
      </c>
      <c r="E3653" s="52">
        <v>0.36449999999997618</v>
      </c>
      <c r="F3653" s="52">
        <v>0.13286024999998264</v>
      </c>
      <c r="G3653" s="52">
        <v>4.8427561124990505E-2</v>
      </c>
      <c r="H3653" s="52">
        <v>1.7651846030057886E-2</v>
      </c>
      <c r="I3653" s="52">
        <v>6.4340978779556784E-3</v>
      </c>
    </row>
    <row r="3654" spans="3:9" hidden="1" x14ac:dyDescent="0.5">
      <c r="C3654" s="52">
        <v>0.36459999999997617</v>
      </c>
      <c r="E3654" s="52">
        <v>0.36459999999997617</v>
      </c>
      <c r="F3654" s="52">
        <v>0.13293315999998262</v>
      </c>
      <c r="G3654" s="52">
        <v>4.8467430135990495E-2</v>
      </c>
      <c r="H3654" s="52">
        <v>1.7671225027580978E-2</v>
      </c>
      <c r="I3654" s="52">
        <v>6.4429286450556032E-3</v>
      </c>
    </row>
    <row r="3655" spans="3:9" hidden="1" x14ac:dyDescent="0.5">
      <c r="C3655" s="52">
        <v>0.36469999999997615</v>
      </c>
      <c r="E3655" s="52">
        <v>0.36469999999997615</v>
      </c>
      <c r="F3655" s="52">
        <v>0.13300608999998262</v>
      </c>
      <c r="G3655" s="52">
        <v>4.8507321022990491E-2</v>
      </c>
      <c r="H3655" s="52">
        <v>1.7690619977083478E-2</v>
      </c>
      <c r="I3655" s="52">
        <v>6.4517691056419227E-3</v>
      </c>
    </row>
    <row r="3656" spans="3:9" hidden="1" x14ac:dyDescent="0.5">
      <c r="C3656" s="52">
        <v>0.36479999999997614</v>
      </c>
      <c r="E3656" s="52">
        <v>0.36479999999997614</v>
      </c>
      <c r="F3656" s="52">
        <v>0.13307903999998261</v>
      </c>
      <c r="G3656" s="52">
        <v>4.8547233791990482E-2</v>
      </c>
      <c r="H3656" s="52">
        <v>1.7710030887316972E-2</v>
      </c>
      <c r="I3656" s="52">
        <v>6.4606192676928088E-3</v>
      </c>
    </row>
    <row r="3657" spans="3:9" hidden="1" x14ac:dyDescent="0.5">
      <c r="C3657" s="52">
        <v>0.36489999999997613</v>
      </c>
      <c r="E3657" s="52">
        <v>0.36489999999997613</v>
      </c>
      <c r="F3657" s="52">
        <v>0.13315200999998258</v>
      </c>
      <c r="G3657" s="52">
        <v>4.858716844899047E-2</v>
      </c>
      <c r="H3657" s="52">
        <v>1.7729457767035463E-2</v>
      </c>
      <c r="I3657" s="52">
        <v>6.4694791391908171E-3</v>
      </c>
    </row>
    <row r="3658" spans="3:9" hidden="1" x14ac:dyDescent="0.5">
      <c r="C3658" s="52">
        <v>0.36499999999997612</v>
      </c>
      <c r="E3658" s="52">
        <v>0.36499999999997612</v>
      </c>
      <c r="F3658" s="52">
        <v>0.13322499999998258</v>
      </c>
      <c r="G3658" s="52">
        <v>4.8627124999990459E-2</v>
      </c>
      <c r="H3658" s="52">
        <v>1.7748900624995359E-2</v>
      </c>
      <c r="I3658" s="52">
        <v>6.4783487281228824E-3</v>
      </c>
    </row>
    <row r="3659" spans="3:9" hidden="1" x14ac:dyDescent="0.5">
      <c r="C3659" s="52">
        <v>0.36509999999997611</v>
      </c>
      <c r="E3659" s="52">
        <v>0.36509999999997611</v>
      </c>
      <c r="F3659" s="52">
        <v>0.13329800999998256</v>
      </c>
      <c r="G3659" s="52">
        <v>4.866710345099045E-2</v>
      </c>
      <c r="H3659" s="52">
        <v>1.776835946995545E-2</v>
      </c>
      <c r="I3659" s="52">
        <v>6.4872280424803103E-3</v>
      </c>
    </row>
    <row r="3660" spans="3:9" hidden="1" x14ac:dyDescent="0.5">
      <c r="C3660" s="52">
        <v>0.3651999999999761</v>
      </c>
      <c r="E3660" s="52">
        <v>0.3651999999999761</v>
      </c>
      <c r="F3660" s="52">
        <v>0.13337103999998254</v>
      </c>
      <c r="G3660" s="52">
        <v>4.8707103807990433E-2</v>
      </c>
      <c r="H3660" s="52">
        <v>1.7787834310676941E-2</v>
      </c>
      <c r="I3660" s="52">
        <v>6.4961170902587935E-3</v>
      </c>
    </row>
    <row r="3661" spans="3:9" hidden="1" x14ac:dyDescent="0.5">
      <c r="C3661" s="52">
        <v>0.36529999999997609</v>
      </c>
      <c r="E3661" s="52">
        <v>0.36529999999997609</v>
      </c>
      <c r="F3661" s="52">
        <v>0.13344408999998253</v>
      </c>
      <c r="G3661" s="52">
        <v>4.874712607699043E-2</v>
      </c>
      <c r="H3661" s="52">
        <v>1.7807325155923436E-2</v>
      </c>
      <c r="I3661" s="52">
        <v>6.5050158794584057E-3</v>
      </c>
    </row>
    <row r="3662" spans="3:9" hidden="1" x14ac:dyDescent="0.5">
      <c r="C3662" s="52">
        <v>0.36539999999997608</v>
      </c>
      <c r="E3662" s="52">
        <v>0.36539999999997608</v>
      </c>
      <c r="F3662" s="52">
        <v>0.13351715999998251</v>
      </c>
      <c r="G3662" s="52">
        <v>4.8787170263990418E-2</v>
      </c>
      <c r="H3662" s="52">
        <v>1.782683201446093E-2</v>
      </c>
      <c r="I3662" s="52">
        <v>6.5139244180835972E-3</v>
      </c>
    </row>
    <row r="3663" spans="3:9" hidden="1" x14ac:dyDescent="0.5">
      <c r="C3663" s="52">
        <v>0.36549999999997607</v>
      </c>
      <c r="E3663" s="52">
        <v>0.36549999999997607</v>
      </c>
      <c r="F3663" s="52">
        <v>0.13359024999998251</v>
      </c>
      <c r="G3663" s="52">
        <v>4.882723637499041E-2</v>
      </c>
      <c r="H3663" s="52">
        <v>1.7846354895057825E-2</v>
      </c>
      <c r="I3663" s="52">
        <v>6.5228427141432082E-3</v>
      </c>
    </row>
    <row r="3664" spans="3:9" hidden="1" x14ac:dyDescent="0.5">
      <c r="C3664" s="52">
        <v>0.36559999999997606</v>
      </c>
      <c r="E3664" s="52">
        <v>0.36559999999997606</v>
      </c>
      <c r="F3664" s="52">
        <v>0.1336633599999825</v>
      </c>
      <c r="G3664" s="52">
        <v>4.8867324415990399E-2</v>
      </c>
      <c r="H3664" s="52">
        <v>1.7865893806484921E-2</v>
      </c>
      <c r="I3664" s="52">
        <v>6.5317707756504598E-3</v>
      </c>
    </row>
    <row r="3665" spans="3:9" hidden="1" x14ac:dyDescent="0.5">
      <c r="C3665" s="52">
        <v>0.36569999999997604</v>
      </c>
      <c r="E3665" s="52">
        <v>0.36569999999997604</v>
      </c>
      <c r="F3665" s="52">
        <v>0.13373648999998247</v>
      </c>
      <c r="G3665" s="52">
        <v>4.8907434392990383E-2</v>
      </c>
      <c r="H3665" s="52">
        <v>1.7885448757515413E-2</v>
      </c>
      <c r="I3665" s="52">
        <v>6.5407086106229586E-3</v>
      </c>
    </row>
    <row r="3666" spans="3:9" hidden="1" x14ac:dyDescent="0.5">
      <c r="C3666" s="52">
        <v>0.36579999999997603</v>
      </c>
      <c r="E3666" s="52">
        <v>0.36579999999997603</v>
      </c>
      <c r="F3666" s="52">
        <v>0.13380963999998247</v>
      </c>
      <c r="G3666" s="52">
        <v>4.8947566311990376E-2</v>
      </c>
      <c r="H3666" s="52">
        <v>1.7905019756924906E-2</v>
      </c>
      <c r="I3666" s="52">
        <v>6.5496562270827017E-3</v>
      </c>
    </row>
    <row r="3667" spans="3:9" hidden="1" x14ac:dyDescent="0.5">
      <c r="C3667" s="52">
        <v>0.36589999999997602</v>
      </c>
      <c r="E3667" s="52">
        <v>0.36589999999997602</v>
      </c>
      <c r="F3667" s="52">
        <v>0.13388280999998245</v>
      </c>
      <c r="G3667" s="52">
        <v>4.898772017899037E-2</v>
      </c>
      <c r="H3667" s="52">
        <v>1.7924606813491402E-2</v>
      </c>
      <c r="I3667" s="52">
        <v>6.5586136330560742E-3</v>
      </c>
    </row>
    <row r="3668" spans="3:9" hidden="1" x14ac:dyDescent="0.5">
      <c r="C3668" s="52">
        <v>0.36599999999997601</v>
      </c>
      <c r="E3668" s="52">
        <v>0.36599999999997601</v>
      </c>
      <c r="F3668" s="52">
        <v>0.13395599999998245</v>
      </c>
      <c r="G3668" s="52">
        <v>4.9027895999990363E-2</v>
      </c>
      <c r="H3668" s="52">
        <v>1.7944209935995298E-2</v>
      </c>
      <c r="I3668" s="52">
        <v>6.5675808365738483E-3</v>
      </c>
    </row>
    <row r="3669" spans="3:9" hidden="1" x14ac:dyDescent="0.5">
      <c r="C3669" s="52">
        <v>0.366099999999976</v>
      </c>
      <c r="E3669" s="52">
        <v>0.366099999999976</v>
      </c>
      <c r="F3669" s="52">
        <v>0.13402920999998244</v>
      </c>
      <c r="G3669" s="52">
        <v>4.9068093780990356E-2</v>
      </c>
      <c r="H3669" s="52">
        <v>1.7963829133219394E-2</v>
      </c>
      <c r="I3669" s="52">
        <v>6.5765578456711896E-3</v>
      </c>
    </row>
    <row r="3670" spans="3:9" hidden="1" x14ac:dyDescent="0.5">
      <c r="C3670" s="52">
        <v>0.36619999999997599</v>
      </c>
      <c r="E3670" s="52">
        <v>0.36619999999997599</v>
      </c>
      <c r="F3670" s="52">
        <v>0.13410243999998242</v>
      </c>
      <c r="G3670" s="52">
        <v>4.910831352799034E-2</v>
      </c>
      <c r="H3670" s="52">
        <v>1.7983464413948887E-2</v>
      </c>
      <c r="I3670" s="52">
        <v>6.5855446683876504E-3</v>
      </c>
    </row>
    <row r="3671" spans="3:9" hidden="1" x14ac:dyDescent="0.5">
      <c r="C3671" s="52">
        <v>0.36629999999997598</v>
      </c>
      <c r="E3671" s="52">
        <v>0.36629999999997598</v>
      </c>
      <c r="F3671" s="52">
        <v>0.13417568999998239</v>
      </c>
      <c r="G3671" s="52">
        <v>4.9148555246990328E-2</v>
      </c>
      <c r="H3671" s="52">
        <v>1.8003115786971374E-2</v>
      </c>
      <c r="I3671" s="52">
        <v>6.5945413127671817E-3</v>
      </c>
    </row>
    <row r="3672" spans="3:9" hidden="1" x14ac:dyDescent="0.5">
      <c r="C3672" s="52">
        <v>0.36639999999997597</v>
      </c>
      <c r="E3672" s="52">
        <v>0.36639999999997597</v>
      </c>
      <c r="F3672" s="52">
        <v>0.13424895999998238</v>
      </c>
      <c r="G3672" s="52">
        <v>4.9188818943990319E-2</v>
      </c>
      <c r="H3672" s="52">
        <v>1.8022783261076869E-2</v>
      </c>
      <c r="I3672" s="52">
        <v>6.603547786858132E-3</v>
      </c>
    </row>
    <row r="3673" spans="3:9" hidden="1" x14ac:dyDescent="0.5">
      <c r="C3673" s="52">
        <v>0.36649999999997596</v>
      </c>
      <c r="E3673" s="52">
        <v>0.36649999999997596</v>
      </c>
      <c r="F3673" s="52">
        <v>0.13432224999998238</v>
      </c>
      <c r="G3673" s="52">
        <v>4.9229104624990312E-2</v>
      </c>
      <c r="H3673" s="52">
        <v>1.8042466845057767E-2</v>
      </c>
      <c r="I3673" s="52">
        <v>6.6125640987132377E-3</v>
      </c>
    </row>
    <row r="3674" spans="3:9" hidden="1" x14ac:dyDescent="0.5">
      <c r="C3674" s="52">
        <v>0.36659999999997595</v>
      </c>
      <c r="E3674" s="52">
        <v>0.36659999999997595</v>
      </c>
      <c r="F3674" s="52">
        <v>0.13439555999998237</v>
      </c>
      <c r="G3674" s="52">
        <v>4.9269412295990307E-2</v>
      </c>
      <c r="H3674" s="52">
        <v>1.8062166547708862E-2</v>
      </c>
      <c r="I3674" s="52">
        <v>6.6215902563896345E-3</v>
      </c>
    </row>
    <row r="3675" spans="3:9" hidden="1" x14ac:dyDescent="0.5">
      <c r="C3675" s="52">
        <v>0.36669999999997593</v>
      </c>
      <c r="E3675" s="52">
        <v>0.36669999999997593</v>
      </c>
      <c r="F3675" s="52">
        <v>0.13446888999998236</v>
      </c>
      <c r="G3675" s="52">
        <v>4.9309741962990296E-2</v>
      </c>
      <c r="H3675" s="52">
        <v>1.8081882377827353E-2</v>
      </c>
      <c r="I3675" s="52">
        <v>6.6306262679488555E-3</v>
      </c>
    </row>
    <row r="3676" spans="3:9" hidden="1" x14ac:dyDescent="0.5">
      <c r="C3676" s="52">
        <v>0.36679999999997592</v>
      </c>
      <c r="E3676" s="52">
        <v>0.36679999999997592</v>
      </c>
      <c r="F3676" s="52">
        <v>0.13454223999998233</v>
      </c>
      <c r="G3676" s="52">
        <v>4.9350093631990277E-2</v>
      </c>
      <c r="H3676" s="52">
        <v>1.8101614344212844E-2</v>
      </c>
      <c r="I3676" s="52">
        <v>6.6396721414568351E-3</v>
      </c>
    </row>
    <row r="3677" spans="3:9" hidden="1" x14ac:dyDescent="0.5">
      <c r="C3677" s="52">
        <v>0.36689999999997591</v>
      </c>
      <c r="E3677" s="52">
        <v>0.36689999999997591</v>
      </c>
      <c r="F3677" s="52">
        <v>0.13461560999998232</v>
      </c>
      <c r="G3677" s="52">
        <v>4.9390467308990271E-2</v>
      </c>
      <c r="H3677" s="52">
        <v>1.8121362455667339E-2</v>
      </c>
      <c r="I3677" s="52">
        <v>6.64872788498391E-3</v>
      </c>
    </row>
    <row r="3678" spans="3:9" hidden="1" x14ac:dyDescent="0.5">
      <c r="C3678" s="52">
        <v>0.3669999999999759</v>
      </c>
      <c r="E3678" s="52">
        <v>0.3669999999999759</v>
      </c>
      <c r="F3678" s="52">
        <v>0.13468899999998232</v>
      </c>
      <c r="G3678" s="52">
        <v>4.9430862999990263E-2</v>
      </c>
      <c r="H3678" s="52">
        <v>1.814112672099524E-2</v>
      </c>
      <c r="I3678" s="52">
        <v>6.6577935066048158E-3</v>
      </c>
    </row>
    <row r="3679" spans="3:9" hidden="1" x14ac:dyDescent="0.5">
      <c r="C3679" s="52">
        <v>0.36709999999997589</v>
      </c>
      <c r="E3679" s="52">
        <v>0.36709999999997589</v>
      </c>
      <c r="F3679" s="52">
        <v>0.13476240999998229</v>
      </c>
      <c r="G3679" s="52">
        <v>4.9471280710990252E-2</v>
      </c>
      <c r="H3679" s="52">
        <v>1.8160907149003327E-2</v>
      </c>
      <c r="I3679" s="52">
        <v>6.6668690143986834E-3</v>
      </c>
    </row>
    <row r="3680" spans="3:9" hidden="1" x14ac:dyDescent="0.5">
      <c r="C3680" s="52">
        <v>0.36719999999997588</v>
      </c>
      <c r="E3680" s="52">
        <v>0.36719999999997588</v>
      </c>
      <c r="F3680" s="52">
        <v>0.13483583999998228</v>
      </c>
      <c r="G3680" s="52">
        <v>4.9511720447990237E-2</v>
      </c>
      <c r="H3680" s="52">
        <v>1.818070374850082E-2</v>
      </c>
      <c r="I3680" s="52">
        <v>6.6759544164490623E-3</v>
      </c>
    </row>
    <row r="3681" spans="3:9" hidden="1" x14ac:dyDescent="0.5">
      <c r="C3681" s="52">
        <v>0.36729999999997587</v>
      </c>
      <c r="E3681" s="52">
        <v>0.36729999999997587</v>
      </c>
      <c r="F3681" s="52">
        <v>0.13490928999998228</v>
      </c>
      <c r="G3681" s="52">
        <v>4.9552182216990238E-2</v>
      </c>
      <c r="H3681" s="52">
        <v>1.8200516528299317E-2</v>
      </c>
      <c r="I3681" s="52">
        <v>6.6850497208439004E-3</v>
      </c>
    </row>
    <row r="3682" spans="3:9" hidden="1" x14ac:dyDescent="0.5">
      <c r="C3682" s="52">
        <v>0.36739999999997586</v>
      </c>
      <c r="E3682" s="52">
        <v>0.36739999999997586</v>
      </c>
      <c r="F3682" s="52">
        <v>0.13498275999998227</v>
      </c>
      <c r="G3682" s="52">
        <v>4.9592666023990227E-2</v>
      </c>
      <c r="H3682" s="52">
        <v>1.8220345497212815E-2</v>
      </c>
      <c r="I3682" s="52">
        <v>6.6941549356755482E-3</v>
      </c>
    </row>
    <row r="3683" spans="3:9" hidden="1" x14ac:dyDescent="0.5">
      <c r="C3683" s="52">
        <v>0.36749999999997585</v>
      </c>
      <c r="E3683" s="52">
        <v>0.36749999999997585</v>
      </c>
      <c r="F3683" s="52">
        <v>0.13505624999998225</v>
      </c>
      <c r="G3683" s="52">
        <v>4.9633171874990216E-2</v>
      </c>
      <c r="H3683" s="52">
        <v>1.8240190664057708E-2</v>
      </c>
      <c r="I3683" s="52">
        <v>6.7032700690407669E-3</v>
      </c>
    </row>
    <row r="3684" spans="3:9" hidden="1" x14ac:dyDescent="0.5">
      <c r="C3684" s="52">
        <v>0.36759999999997583</v>
      </c>
      <c r="E3684" s="52">
        <v>0.36759999999997583</v>
      </c>
      <c r="F3684" s="52">
        <v>0.13512975999998222</v>
      </c>
      <c r="G3684" s="52">
        <v>4.9673699775990197E-2</v>
      </c>
      <c r="H3684" s="52">
        <v>1.8260052037652796E-2</v>
      </c>
      <c r="I3684" s="52">
        <v>6.7123951290407264E-3</v>
      </c>
    </row>
    <row r="3685" spans="3:9" hidden="1" x14ac:dyDescent="0.5">
      <c r="C3685" s="52">
        <v>0.36769999999997582</v>
      </c>
      <c r="E3685" s="52">
        <v>0.36769999999997582</v>
      </c>
      <c r="F3685" s="52">
        <v>0.13520328999998221</v>
      </c>
      <c r="G3685" s="52">
        <v>4.9714249732990191E-2</v>
      </c>
      <c r="H3685" s="52">
        <v>1.8279929626819291E-2</v>
      </c>
      <c r="I3685" s="52">
        <v>6.7215301237810113E-3</v>
      </c>
    </row>
    <row r="3686" spans="3:9" hidden="1" x14ac:dyDescent="0.5">
      <c r="C3686" s="52">
        <v>0.36779999999997581</v>
      </c>
      <c r="E3686" s="52">
        <v>0.36779999999997581</v>
      </c>
      <c r="F3686" s="52">
        <v>0.13527683999998222</v>
      </c>
      <c r="G3686" s="52">
        <v>4.975482175199019E-2</v>
      </c>
      <c r="H3686" s="52">
        <v>1.8299823440380791E-2</v>
      </c>
      <c r="I3686" s="52">
        <v>6.730675061371612E-3</v>
      </c>
    </row>
    <row r="3687" spans="3:9" hidden="1" x14ac:dyDescent="0.5">
      <c r="C3687" s="52">
        <v>0.3678999999999758</v>
      </c>
      <c r="E3687" s="52">
        <v>0.3678999999999758</v>
      </c>
      <c r="F3687" s="52">
        <v>0.13535040999998219</v>
      </c>
      <c r="G3687" s="52">
        <v>4.9795415838990172E-2</v>
      </c>
      <c r="H3687" s="52">
        <v>1.8319733487163276E-2</v>
      </c>
      <c r="I3687" s="52">
        <v>6.7398299499269263E-3</v>
      </c>
    </row>
    <row r="3688" spans="3:9" hidden="1" x14ac:dyDescent="0.5">
      <c r="C3688" s="52">
        <v>0.36799999999997579</v>
      </c>
      <c r="E3688" s="52">
        <v>0.36799999999997579</v>
      </c>
      <c r="F3688" s="52">
        <v>0.13542399999998217</v>
      </c>
      <c r="G3688" s="52">
        <v>4.9836031999990163E-2</v>
      </c>
      <c r="H3688" s="52">
        <v>1.8339659775995172E-2</v>
      </c>
      <c r="I3688" s="52">
        <v>6.7489947975657794E-3</v>
      </c>
    </row>
    <row r="3689" spans="3:9" hidden="1" x14ac:dyDescent="0.5">
      <c r="C3689" s="52">
        <v>0.36809999999997578</v>
      </c>
      <c r="E3689" s="52">
        <v>0.36809999999997578</v>
      </c>
      <c r="F3689" s="52">
        <v>0.13549760999998217</v>
      </c>
      <c r="G3689" s="52">
        <v>4.9876670240990156E-2</v>
      </c>
      <c r="H3689" s="52">
        <v>1.8359602315707269E-2</v>
      </c>
      <c r="I3689" s="52">
        <v>6.7581696124114007E-3</v>
      </c>
    </row>
    <row r="3690" spans="3:9" hidden="1" x14ac:dyDescent="0.5">
      <c r="C3690" s="52">
        <v>0.36819999999997577</v>
      </c>
      <c r="E3690" s="52">
        <v>0.36819999999997577</v>
      </c>
      <c r="F3690" s="52">
        <v>0.13557123999998216</v>
      </c>
      <c r="G3690" s="52">
        <v>4.9917330567990144E-2</v>
      </c>
      <c r="H3690" s="52">
        <v>1.8379561115132764E-2</v>
      </c>
      <c r="I3690" s="52">
        <v>6.7673544025914382E-3</v>
      </c>
    </row>
    <row r="3691" spans="3:9" hidden="1" x14ac:dyDescent="0.5">
      <c r="C3691" s="52">
        <v>0.36829999999997576</v>
      </c>
      <c r="E3691" s="52">
        <v>0.36829999999997576</v>
      </c>
      <c r="F3691" s="52">
        <v>0.13564488999998214</v>
      </c>
      <c r="G3691" s="52">
        <v>4.9958012986990138E-2</v>
      </c>
      <c r="H3691" s="52">
        <v>1.8399536183107256E-2</v>
      </c>
      <c r="I3691" s="52">
        <v>6.7765491762379563E-3</v>
      </c>
    </row>
    <row r="3692" spans="3:9" hidden="1" x14ac:dyDescent="0.5">
      <c r="C3692" s="52">
        <v>0.36839999999997575</v>
      </c>
      <c r="E3692" s="52">
        <v>0.36839999999997575</v>
      </c>
      <c r="F3692" s="52">
        <v>0.13571855999998214</v>
      </c>
      <c r="G3692" s="52">
        <v>4.9998717503990132E-2</v>
      </c>
      <c r="H3692" s="52">
        <v>1.8419527528468753E-2</v>
      </c>
      <c r="I3692" s="52">
        <v>6.7857539414874421E-3</v>
      </c>
    </row>
    <row r="3693" spans="3:9" hidden="1" x14ac:dyDescent="0.5">
      <c r="C3693" s="52">
        <v>0.36849999999997574</v>
      </c>
      <c r="E3693" s="52">
        <v>0.36849999999997574</v>
      </c>
      <c r="F3693" s="52">
        <v>0.13579224999998213</v>
      </c>
      <c r="G3693" s="52">
        <v>5.0039444124990118E-2</v>
      </c>
      <c r="H3693" s="52">
        <v>1.8439535160057648E-2</v>
      </c>
      <c r="I3693" s="52">
        <v>6.7949687064807959E-3</v>
      </c>
    </row>
    <row r="3694" spans="3:9" hidden="1" x14ac:dyDescent="0.5">
      <c r="C3694" s="52">
        <v>0.36859999999997572</v>
      </c>
      <c r="E3694" s="52">
        <v>0.36859999999997572</v>
      </c>
      <c r="F3694" s="52">
        <v>0.13586595999998211</v>
      </c>
      <c r="G3694" s="52">
        <v>5.0080192855990108E-2</v>
      </c>
      <c r="H3694" s="52">
        <v>1.8459559086716738E-2</v>
      </c>
      <c r="I3694" s="52">
        <v>6.8041934793633416E-3</v>
      </c>
    </row>
    <row r="3695" spans="3:9" hidden="1" x14ac:dyDescent="0.5">
      <c r="C3695" s="52">
        <v>0.36869999999997571</v>
      </c>
      <c r="E3695" s="52">
        <v>0.36869999999997571</v>
      </c>
      <c r="F3695" s="52">
        <v>0.1359396899999821</v>
      </c>
      <c r="G3695" s="52">
        <v>5.0120963702990101E-2</v>
      </c>
      <c r="H3695" s="52">
        <v>1.8479599317291234E-2</v>
      </c>
      <c r="I3695" s="52">
        <v>6.8134282682848291E-3</v>
      </c>
    </row>
    <row r="3696" spans="3:9" hidden="1" x14ac:dyDescent="0.5">
      <c r="C3696" s="52">
        <v>0.3687999999999757</v>
      </c>
      <c r="E3696" s="52">
        <v>0.3687999999999757</v>
      </c>
      <c r="F3696" s="52">
        <v>0.13601343999998208</v>
      </c>
      <c r="G3696" s="52">
        <v>5.016175667199009E-2</v>
      </c>
      <c r="H3696" s="52">
        <v>1.8499655860628725E-2</v>
      </c>
      <c r="I3696" s="52">
        <v>6.8226730813994241E-3</v>
      </c>
    </row>
    <row r="3697" spans="3:9" hidden="1" x14ac:dyDescent="0.5">
      <c r="C3697" s="52">
        <v>0.36889999999997569</v>
      </c>
      <c r="E3697" s="52">
        <v>0.36889999999997569</v>
      </c>
      <c r="F3697" s="52">
        <v>0.13608720999998206</v>
      </c>
      <c r="G3697" s="52">
        <v>5.0202571768990074E-2</v>
      </c>
      <c r="H3697" s="52">
        <v>1.8519728725579217E-2</v>
      </c>
      <c r="I3697" s="52">
        <v>6.8319279268657229E-3</v>
      </c>
    </row>
    <row r="3698" spans="3:9" hidden="1" x14ac:dyDescent="0.5">
      <c r="C3698" s="52">
        <v>0.36899999999997568</v>
      </c>
      <c r="E3698" s="52">
        <v>0.36899999999997568</v>
      </c>
      <c r="F3698" s="52">
        <v>0.13616099999998205</v>
      </c>
      <c r="G3698" s="52">
        <v>5.0243408999990066E-2</v>
      </c>
      <c r="H3698" s="52">
        <v>1.853981792099511E-2</v>
      </c>
      <c r="I3698" s="52">
        <v>6.8411928128467451E-3</v>
      </c>
    </row>
    <row r="3699" spans="3:9" hidden="1" x14ac:dyDescent="0.5">
      <c r="C3699" s="52">
        <v>0.36909999999997567</v>
      </c>
      <c r="E3699" s="52">
        <v>0.36909999999997567</v>
      </c>
      <c r="F3699" s="52">
        <v>0.13623480999998203</v>
      </c>
      <c r="G3699" s="52">
        <v>5.0284268370990051E-2</v>
      </c>
      <c r="H3699" s="52">
        <v>1.8559923455731202E-2</v>
      </c>
      <c r="I3699" s="52">
        <v>6.8504677475099349E-3</v>
      </c>
    </row>
    <row r="3700" spans="3:9" hidden="1" x14ac:dyDescent="0.5">
      <c r="C3700" s="52">
        <v>0.36919999999997566</v>
      </c>
      <c r="E3700" s="52">
        <v>0.36919999999997566</v>
      </c>
      <c r="F3700" s="52">
        <v>0.13630863999998202</v>
      </c>
      <c r="G3700" s="52">
        <v>5.0325149887990042E-2</v>
      </c>
      <c r="H3700" s="52">
        <v>1.8580045338644699E-2</v>
      </c>
      <c r="I3700" s="52">
        <v>6.8597527390271704E-3</v>
      </c>
    </row>
    <row r="3701" spans="3:9" hidden="1" x14ac:dyDescent="0.5">
      <c r="C3701" s="52">
        <v>0.36929999999997565</v>
      </c>
      <c r="E3701" s="52">
        <v>0.36929999999997565</v>
      </c>
      <c r="F3701" s="52">
        <v>0.13638248999998201</v>
      </c>
      <c r="G3701" s="52">
        <v>5.0366053556990038E-2</v>
      </c>
      <c r="H3701" s="52">
        <v>1.8600183578595192E-2</v>
      </c>
      <c r="I3701" s="52">
        <v>6.8690477955747516E-3</v>
      </c>
    </row>
    <row r="3702" spans="3:9" hidden="1" x14ac:dyDescent="0.5">
      <c r="C3702" s="52">
        <v>0.36939999999997564</v>
      </c>
      <c r="E3702" s="52">
        <v>0.36939999999997564</v>
      </c>
      <c r="F3702" s="52">
        <v>0.13645635999998201</v>
      </c>
      <c r="G3702" s="52">
        <v>5.0406979383990032E-2</v>
      </c>
      <c r="H3702" s="52">
        <v>1.8620338184444692E-2</v>
      </c>
      <c r="I3702" s="52">
        <v>6.8783529253334157E-3</v>
      </c>
    </row>
    <row r="3703" spans="3:9" hidden="1" x14ac:dyDescent="0.5">
      <c r="C3703" s="52">
        <v>0.36949999999997563</v>
      </c>
      <c r="E3703" s="52">
        <v>0.36949999999997563</v>
      </c>
      <c r="F3703" s="52">
        <v>0.13653024999998198</v>
      </c>
      <c r="G3703" s="52">
        <v>5.0447927374990015E-2</v>
      </c>
      <c r="H3703" s="52">
        <v>1.8640509165057578E-2</v>
      </c>
      <c r="I3703" s="52">
        <v>6.8876681364883211E-3</v>
      </c>
    </row>
    <row r="3704" spans="3:9" hidden="1" x14ac:dyDescent="0.5">
      <c r="C3704" s="52">
        <v>0.36959999999997561</v>
      </c>
      <c r="E3704" s="52">
        <v>0.36959999999997561</v>
      </c>
      <c r="F3704" s="52">
        <v>0.13660415999998196</v>
      </c>
      <c r="G3704" s="52">
        <v>5.048889753599E-2</v>
      </c>
      <c r="H3704" s="52">
        <v>1.866069652930067E-2</v>
      </c>
      <c r="I3704" s="52">
        <v>6.896993437229073E-3</v>
      </c>
    </row>
    <row r="3705" spans="3:9" hidden="1" x14ac:dyDescent="0.5">
      <c r="C3705" s="52">
        <v>0.3696999999999756</v>
      </c>
      <c r="E3705" s="52">
        <v>0.3696999999999756</v>
      </c>
      <c r="F3705" s="52">
        <v>0.13667808999998196</v>
      </c>
      <c r="G3705" s="52">
        <v>5.0529889872989994E-2</v>
      </c>
      <c r="H3705" s="52">
        <v>1.8680900286043169E-2</v>
      </c>
      <c r="I3705" s="52">
        <v>6.9063288357497036E-3</v>
      </c>
    </row>
    <row r="3706" spans="3:9" hidden="1" x14ac:dyDescent="0.5">
      <c r="C3706" s="52">
        <v>0.36979999999997559</v>
      </c>
      <c r="E3706" s="52">
        <v>0.36979999999997559</v>
      </c>
      <c r="F3706" s="52">
        <v>0.13675203999998195</v>
      </c>
      <c r="G3706" s="52">
        <v>5.0570904391989989E-2</v>
      </c>
      <c r="H3706" s="52">
        <v>1.8701120444156664E-2</v>
      </c>
      <c r="I3706" s="52">
        <v>6.9156743402486783E-3</v>
      </c>
    </row>
    <row r="3707" spans="3:9" hidden="1" x14ac:dyDescent="0.5">
      <c r="C3707" s="52">
        <v>0.36989999999997558</v>
      </c>
      <c r="E3707" s="52">
        <v>0.36989999999997558</v>
      </c>
      <c r="F3707" s="52">
        <v>0.13682600999998193</v>
      </c>
      <c r="G3707" s="52">
        <v>5.0611941098989977E-2</v>
      </c>
      <c r="H3707" s="52">
        <v>1.8721357012515157E-2</v>
      </c>
      <c r="I3707" s="52">
        <v>6.925029958928899E-3</v>
      </c>
    </row>
    <row r="3708" spans="3:9" hidden="1" x14ac:dyDescent="0.5">
      <c r="C3708" s="52">
        <v>0.36999999999997557</v>
      </c>
      <c r="E3708" s="52">
        <v>0.36999999999997557</v>
      </c>
      <c r="F3708" s="52">
        <v>0.13689999999998193</v>
      </c>
      <c r="G3708" s="52">
        <v>5.065299999998997E-2</v>
      </c>
      <c r="H3708" s="52">
        <v>1.8741609999995051E-2</v>
      </c>
      <c r="I3708" s="52">
        <v>6.9343956999977112E-3</v>
      </c>
    </row>
    <row r="3709" spans="3:9" hidden="1" x14ac:dyDescent="0.5">
      <c r="C3709" s="52">
        <v>0.37009999999997556</v>
      </c>
      <c r="E3709" s="52">
        <v>0.37009999999997556</v>
      </c>
      <c r="F3709" s="52">
        <v>0.13697400999998191</v>
      </c>
      <c r="G3709" s="52">
        <v>5.0694081100989954E-2</v>
      </c>
      <c r="H3709" s="52">
        <v>1.8761879415475146E-2</v>
      </c>
      <c r="I3709" s="52">
        <v>6.9437715716668931E-3</v>
      </c>
    </row>
    <row r="3710" spans="3:9" hidden="1" x14ac:dyDescent="0.5">
      <c r="C3710" s="52">
        <v>0.37019999999997555</v>
      </c>
      <c r="E3710" s="52">
        <v>0.37019999999997555</v>
      </c>
      <c r="F3710" s="52">
        <v>0.13704803999998189</v>
      </c>
      <c r="G3710" s="52">
        <v>5.0735184407989943E-2</v>
      </c>
      <c r="H3710" s="52">
        <v>1.8782165267836635E-2</v>
      </c>
      <c r="I3710" s="52">
        <v>6.9531575821526626E-3</v>
      </c>
    </row>
    <row r="3711" spans="3:9" hidden="1" x14ac:dyDescent="0.5">
      <c r="C3711" s="52">
        <v>0.37029999999997554</v>
      </c>
      <c r="E3711" s="52">
        <v>0.37029999999997554</v>
      </c>
      <c r="F3711" s="52">
        <v>0.13712208999998188</v>
      </c>
      <c r="G3711" s="52">
        <v>5.0776309926989935E-2</v>
      </c>
      <c r="H3711" s="52">
        <v>1.880246756596313E-2</v>
      </c>
      <c r="I3711" s="52">
        <v>6.9625537396756868E-3</v>
      </c>
    </row>
    <row r="3712" spans="3:9" hidden="1" x14ac:dyDescent="0.5">
      <c r="C3712" s="52">
        <v>0.37039999999997553</v>
      </c>
      <c r="E3712" s="52">
        <v>0.37039999999997553</v>
      </c>
      <c r="F3712" s="52">
        <v>0.13719615999998186</v>
      </c>
      <c r="G3712" s="52">
        <v>5.0817457663989922E-2</v>
      </c>
      <c r="H3712" s="52">
        <v>1.8822786318740622E-2</v>
      </c>
      <c r="I3712" s="52">
        <v>6.971960052461066E-3</v>
      </c>
    </row>
    <row r="3713" spans="3:9" hidden="1" x14ac:dyDescent="0.5">
      <c r="C3713" s="52">
        <v>0.37049999999997552</v>
      </c>
      <c r="E3713" s="52">
        <v>0.37049999999997552</v>
      </c>
      <c r="F3713" s="52">
        <v>0.13727024999998186</v>
      </c>
      <c r="G3713" s="52">
        <v>5.0858627624989917E-2</v>
      </c>
      <c r="H3713" s="52">
        <v>1.884312153505752E-2</v>
      </c>
      <c r="I3713" s="52">
        <v>6.9813765287383501E-3</v>
      </c>
    </row>
    <row r="3714" spans="3:9" hidden="1" x14ac:dyDescent="0.5">
      <c r="C3714" s="52">
        <v>0.3705999999999755</v>
      </c>
      <c r="E3714" s="52">
        <v>0.3705999999999755</v>
      </c>
      <c r="F3714" s="52">
        <v>0.13734435999998185</v>
      </c>
      <c r="G3714" s="52">
        <v>5.0899819815989907E-2</v>
      </c>
      <c r="H3714" s="52">
        <v>1.8863473223804612E-2</v>
      </c>
      <c r="I3714" s="52">
        <v>6.9908031767415271E-3</v>
      </c>
    </row>
    <row r="3715" spans="3:9" hidden="1" x14ac:dyDescent="0.5">
      <c r="C3715" s="52">
        <v>0.37069999999997549</v>
      </c>
      <c r="E3715" s="52">
        <v>0.37069999999997549</v>
      </c>
      <c r="F3715" s="52">
        <v>0.13741848999998182</v>
      </c>
      <c r="G3715" s="52">
        <v>5.0941034242989895E-2</v>
      </c>
      <c r="H3715" s="52">
        <v>1.8883841393875105E-2</v>
      </c>
      <c r="I3715" s="52">
        <v>7.0002400047090383E-3</v>
      </c>
    </row>
    <row r="3716" spans="3:9" hidden="1" x14ac:dyDescent="0.5">
      <c r="C3716" s="52">
        <v>0.37079999999997548</v>
      </c>
      <c r="E3716" s="52">
        <v>0.37079999999997548</v>
      </c>
      <c r="F3716" s="52">
        <v>0.13749263999998182</v>
      </c>
      <c r="G3716" s="52">
        <v>5.098227091198989E-2</v>
      </c>
      <c r="H3716" s="52">
        <v>1.89042260541646E-2</v>
      </c>
      <c r="I3716" s="52">
        <v>7.0096870208837701E-3</v>
      </c>
    </row>
    <row r="3717" spans="3:9" hidden="1" x14ac:dyDescent="0.5">
      <c r="C3717" s="52">
        <v>0.37089999999997547</v>
      </c>
      <c r="E3717" s="52">
        <v>0.37089999999997547</v>
      </c>
      <c r="F3717" s="52">
        <v>0.1375668099999818</v>
      </c>
      <c r="G3717" s="52">
        <v>5.1023529828989875E-2</v>
      </c>
      <c r="H3717" s="52">
        <v>1.8924627213571094E-2</v>
      </c>
      <c r="I3717" s="52">
        <v>7.019144233513055E-3</v>
      </c>
    </row>
    <row r="3718" spans="3:9" hidden="1" x14ac:dyDescent="0.5">
      <c r="C3718" s="52">
        <v>0.37099999999997546</v>
      </c>
      <c r="E3718" s="52">
        <v>0.37099999999997546</v>
      </c>
      <c r="F3718" s="52">
        <v>0.13764099999998178</v>
      </c>
      <c r="G3718" s="52">
        <v>5.1064810999989864E-2</v>
      </c>
      <c r="H3718" s="52">
        <v>1.8945044880994983E-2</v>
      </c>
      <c r="I3718" s="52">
        <v>7.0286116508486741E-3</v>
      </c>
    </row>
    <row r="3719" spans="3:9" hidden="1" x14ac:dyDescent="0.5">
      <c r="C3719" s="52">
        <v>0.37109999999997545</v>
      </c>
      <c r="E3719" s="52">
        <v>0.37109999999997545</v>
      </c>
      <c r="F3719" s="52">
        <v>0.13771520999998177</v>
      </c>
      <c r="G3719" s="52">
        <v>5.1106114430989856E-2</v>
      </c>
      <c r="H3719" s="52">
        <v>1.8965479065339078E-2</v>
      </c>
      <c r="I3719" s="52">
        <v>7.0380892811468662E-3</v>
      </c>
    </row>
    <row r="3720" spans="3:9" hidden="1" x14ac:dyDescent="0.5">
      <c r="C3720" s="52">
        <v>0.37119999999997544</v>
      </c>
      <c r="E3720" s="52">
        <v>0.37119999999997544</v>
      </c>
      <c r="F3720" s="52">
        <v>0.13778943999998178</v>
      </c>
      <c r="G3720" s="52">
        <v>5.114744012798985E-2</v>
      </c>
      <c r="H3720" s="52">
        <v>1.898592977550858E-2</v>
      </c>
      <c r="I3720" s="52">
        <v>7.0475771326683184E-3</v>
      </c>
    </row>
    <row r="3721" spans="3:9" hidden="1" x14ac:dyDescent="0.5">
      <c r="C3721" s="52">
        <v>0.37129999999997543</v>
      </c>
      <c r="E3721" s="52">
        <v>0.37129999999997543</v>
      </c>
      <c r="F3721" s="52">
        <v>0.13786368999998175</v>
      </c>
      <c r="G3721" s="52">
        <v>5.1188788096989839E-2</v>
      </c>
      <c r="H3721" s="52">
        <v>1.9006397020411066E-2</v>
      </c>
      <c r="I3721" s="52">
        <v>7.0570752136781623E-3</v>
      </c>
    </row>
    <row r="3722" spans="3:9" hidden="1" x14ac:dyDescent="0.5">
      <c r="C3722" s="52">
        <v>0.37139999999997542</v>
      </c>
      <c r="E3722" s="52">
        <v>0.37139999999997542</v>
      </c>
      <c r="F3722" s="52">
        <v>0.13793795999998174</v>
      </c>
      <c r="G3722" s="52">
        <v>5.1230158343989828E-2</v>
      </c>
      <c r="H3722" s="52">
        <v>1.9026880808956561E-2</v>
      </c>
      <c r="I3722" s="52">
        <v>7.0665835324459992E-3</v>
      </c>
    </row>
    <row r="3723" spans="3:9" hidden="1" x14ac:dyDescent="0.5">
      <c r="C3723" s="52">
        <v>0.37149999999997541</v>
      </c>
      <c r="E3723" s="52">
        <v>0.37149999999997541</v>
      </c>
      <c r="F3723" s="52">
        <v>0.13801224999998174</v>
      </c>
      <c r="G3723" s="52">
        <v>5.1271550874989823E-2</v>
      </c>
      <c r="H3723" s="52">
        <v>1.9047381150057458E-2</v>
      </c>
      <c r="I3723" s="52">
        <v>7.0761020972458771E-3</v>
      </c>
    </row>
    <row r="3724" spans="3:9" hidden="1" x14ac:dyDescent="0.5">
      <c r="C3724" s="52">
        <v>0.37159999999997539</v>
      </c>
      <c r="E3724" s="52">
        <v>0.37159999999997539</v>
      </c>
      <c r="F3724" s="52">
        <v>0.13808655999998171</v>
      </c>
      <c r="G3724" s="52">
        <v>5.1312965695989803E-2</v>
      </c>
      <c r="H3724" s="52">
        <v>1.9067898052628547E-2</v>
      </c>
      <c r="I3724" s="52">
        <v>7.0856309163562989E-3</v>
      </c>
    </row>
    <row r="3725" spans="3:9" hidden="1" x14ac:dyDescent="0.5">
      <c r="C3725" s="52">
        <v>0.37169999999997538</v>
      </c>
      <c r="E3725" s="52">
        <v>0.37169999999997538</v>
      </c>
      <c r="F3725" s="52">
        <v>0.13816088999998169</v>
      </c>
      <c r="G3725" s="52">
        <v>5.1354402812989794E-2</v>
      </c>
      <c r="H3725" s="52">
        <v>1.9088431525587042E-2</v>
      </c>
      <c r="I3725" s="52">
        <v>7.0951699980602335E-3</v>
      </c>
    </row>
    <row r="3726" spans="3:9" hidden="1" x14ac:dyDescent="0.5">
      <c r="C3726" s="52">
        <v>0.37179999999997537</v>
      </c>
      <c r="E3726" s="52">
        <v>0.37179999999997537</v>
      </c>
      <c r="F3726" s="52">
        <v>0.13823523999998169</v>
      </c>
      <c r="G3726" s="52">
        <v>5.1395862231989789E-2</v>
      </c>
      <c r="H3726" s="52">
        <v>1.9108981577852537E-2</v>
      </c>
      <c r="I3726" s="52">
        <v>7.104719350645103E-3</v>
      </c>
    </row>
    <row r="3727" spans="3:9" hidden="1" x14ac:dyDescent="0.5">
      <c r="C3727" s="52">
        <v>0.37189999999997536</v>
      </c>
      <c r="E3727" s="52">
        <v>0.37189999999997536</v>
      </c>
      <c r="F3727" s="52">
        <v>0.13830960999998168</v>
      </c>
      <c r="G3727" s="52">
        <v>5.143734395898978E-2</v>
      </c>
      <c r="H3727" s="52">
        <v>1.9129548218347031E-2</v>
      </c>
      <c r="I3727" s="52">
        <v>7.1142789824027892E-3</v>
      </c>
    </row>
    <row r="3728" spans="3:9" hidden="1" x14ac:dyDescent="0.5">
      <c r="C3728" s="52">
        <v>0.37199999999997535</v>
      </c>
      <c r="E3728" s="52">
        <v>0.37199999999997535</v>
      </c>
      <c r="F3728" s="52">
        <v>0.13838399999998166</v>
      </c>
      <c r="G3728" s="52">
        <v>5.1478847999989766E-2</v>
      </c>
      <c r="H3728" s="52">
        <v>1.9150131455994923E-2</v>
      </c>
      <c r="I3728" s="52">
        <v>7.1238489016296393E-3</v>
      </c>
    </row>
    <row r="3729" spans="3:9" hidden="1" x14ac:dyDescent="0.5">
      <c r="C3729" s="52">
        <v>0.37209999999997534</v>
      </c>
      <c r="E3729" s="52">
        <v>0.37209999999997534</v>
      </c>
      <c r="F3729" s="52">
        <v>0.13845840999998166</v>
      </c>
      <c r="G3729" s="52">
        <v>5.152037436098976E-2</v>
      </c>
      <c r="H3729" s="52">
        <v>1.9170731299723021E-2</v>
      </c>
      <c r="I3729" s="52">
        <v>7.133429116626463E-3</v>
      </c>
    </row>
    <row r="3730" spans="3:9" hidden="1" x14ac:dyDescent="0.5">
      <c r="C3730" s="52">
        <v>0.37219999999997533</v>
      </c>
      <c r="E3730" s="52">
        <v>0.37219999999997533</v>
      </c>
      <c r="F3730" s="52">
        <v>0.13853283999998164</v>
      </c>
      <c r="G3730" s="52">
        <v>5.1561923047989747E-2</v>
      </c>
      <c r="H3730" s="52">
        <v>1.9191347758460514E-2</v>
      </c>
      <c r="I3730" s="52">
        <v>7.1430196356985299E-3</v>
      </c>
    </row>
    <row r="3731" spans="3:9" hidden="1" x14ac:dyDescent="0.5">
      <c r="C3731" s="52">
        <v>0.37229999999997532</v>
      </c>
      <c r="E3731" s="52">
        <v>0.37229999999997532</v>
      </c>
      <c r="F3731" s="52">
        <v>0.13860728999998162</v>
      </c>
      <c r="G3731" s="52">
        <v>5.1603494066989733E-2</v>
      </c>
      <c r="H3731" s="52">
        <v>1.9211980841139006E-2</v>
      </c>
      <c r="I3731" s="52">
        <v>7.1526204671555774E-3</v>
      </c>
    </row>
    <row r="3732" spans="3:9" hidden="1" x14ac:dyDescent="0.5">
      <c r="C3732" s="52">
        <v>0.37239999999997531</v>
      </c>
      <c r="E3732" s="52">
        <v>0.37239999999997531</v>
      </c>
      <c r="F3732" s="52">
        <v>0.13868175999998161</v>
      </c>
      <c r="G3732" s="52">
        <v>5.1645087423989731E-2</v>
      </c>
      <c r="H3732" s="52">
        <v>1.9232630556692502E-2</v>
      </c>
      <c r="I3732" s="52">
        <v>7.1622316193118126E-3</v>
      </c>
    </row>
    <row r="3733" spans="3:9" hidden="1" x14ac:dyDescent="0.5">
      <c r="C3733" s="52">
        <v>0.3724999999999753</v>
      </c>
      <c r="E3733" s="52">
        <v>0.3724999999999753</v>
      </c>
      <c r="F3733" s="52">
        <v>0.1387562499999816</v>
      </c>
      <c r="G3733" s="52">
        <v>5.1686703124989714E-2</v>
      </c>
      <c r="H3733" s="52">
        <v>1.9253296914057392E-2</v>
      </c>
      <c r="I3733" s="52">
        <v>7.1718531004859032E-3</v>
      </c>
    </row>
    <row r="3734" spans="3:9" hidden="1" x14ac:dyDescent="0.5">
      <c r="C3734" s="52">
        <v>0.37259999999997528</v>
      </c>
      <c r="E3734" s="52">
        <v>0.37259999999997528</v>
      </c>
      <c r="F3734" s="52">
        <v>0.1388307599999816</v>
      </c>
      <c r="G3734" s="52">
        <v>5.1728341175989713E-2</v>
      </c>
      <c r="H3734" s="52">
        <v>1.9273979922172491E-2</v>
      </c>
      <c r="I3734" s="52">
        <v>7.1814849190009935E-3</v>
      </c>
    </row>
    <row r="3735" spans="3:9" hidden="1" x14ac:dyDescent="0.5">
      <c r="C3735" s="52">
        <v>0.37269999999997527</v>
      </c>
      <c r="E3735" s="52">
        <v>0.37269999999997527</v>
      </c>
      <c r="F3735" s="52">
        <v>0.13890528999998156</v>
      </c>
      <c r="G3735" s="52">
        <v>5.1770001582989694E-2</v>
      </c>
      <c r="H3735" s="52">
        <v>1.9294679589978977E-2</v>
      </c>
      <c r="I3735" s="52">
        <v>7.1911270831846877E-3</v>
      </c>
    </row>
    <row r="3736" spans="3:9" hidden="1" x14ac:dyDescent="0.5">
      <c r="C3736" s="52">
        <v>0.37279999999997526</v>
      </c>
      <c r="E3736" s="52">
        <v>0.37279999999997526</v>
      </c>
      <c r="F3736" s="52">
        <v>0.13897983999998156</v>
      </c>
      <c r="G3736" s="52">
        <v>5.1811684351989691E-2</v>
      </c>
      <c r="H3736" s="52">
        <v>1.9315395926420474E-2</v>
      </c>
      <c r="I3736" s="52">
        <v>7.2007796013690752E-3</v>
      </c>
    </row>
    <row r="3737" spans="3:9" hidden="1" x14ac:dyDescent="0.5">
      <c r="C3737" s="52">
        <v>0.37289999999997525</v>
      </c>
      <c r="E3737" s="52">
        <v>0.37289999999997525</v>
      </c>
      <c r="F3737" s="52">
        <v>0.13905440999998153</v>
      </c>
      <c r="G3737" s="52">
        <v>5.1853389488989675E-2</v>
      </c>
      <c r="H3737" s="52">
        <v>1.9336128940442964E-2</v>
      </c>
      <c r="I3737" s="52">
        <v>7.2104424818907028E-3</v>
      </c>
    </row>
    <row r="3738" spans="3:9" hidden="1" x14ac:dyDescent="0.5">
      <c r="C3738" s="52">
        <v>0.37299999999997524</v>
      </c>
      <c r="E3738" s="52">
        <v>0.37299999999997524</v>
      </c>
      <c r="F3738" s="52">
        <v>0.13912899999998152</v>
      </c>
      <c r="G3738" s="52">
        <v>5.1895116999989659E-2</v>
      </c>
      <c r="H3738" s="52">
        <v>1.9356878640994855E-2</v>
      </c>
      <c r="I3738" s="52">
        <v>7.2201157330906022E-3</v>
      </c>
    </row>
    <row r="3739" spans="3:9" hidden="1" x14ac:dyDescent="0.5">
      <c r="C3739" s="52">
        <v>0.37309999999997523</v>
      </c>
      <c r="E3739" s="52">
        <v>0.37309999999997523</v>
      </c>
      <c r="F3739" s="52">
        <v>0.13920360999998152</v>
      </c>
      <c r="G3739" s="52">
        <v>5.1936866890989655E-2</v>
      </c>
      <c r="H3739" s="52">
        <v>1.9377645037026957E-2</v>
      </c>
      <c r="I3739" s="52">
        <v>7.2297993633142774E-3</v>
      </c>
    </row>
    <row r="3740" spans="3:9" hidden="1" x14ac:dyDescent="0.5">
      <c r="C3740" s="52">
        <v>0.37319999999997522</v>
      </c>
      <c r="E3740" s="52">
        <v>0.37319999999997522</v>
      </c>
      <c r="F3740" s="52">
        <v>0.13927823999998151</v>
      </c>
      <c r="G3740" s="52">
        <v>5.197863916798965E-2</v>
      </c>
      <c r="H3740" s="52">
        <v>1.939842813749245E-2</v>
      </c>
      <c r="I3740" s="52">
        <v>7.239493380911702E-3</v>
      </c>
    </row>
    <row r="3741" spans="3:9" hidden="1" x14ac:dyDescent="0.5">
      <c r="C3741" s="52">
        <v>0.37329999999997521</v>
      </c>
      <c r="E3741" s="52">
        <v>0.37329999999997521</v>
      </c>
      <c r="F3741" s="52">
        <v>0.13935288999998149</v>
      </c>
      <c r="G3741" s="52">
        <v>5.2020433836989635E-2</v>
      </c>
      <c r="H3741" s="52">
        <v>1.9419227951346943E-2</v>
      </c>
      <c r="I3741" s="52">
        <v>7.2491977942373319E-3</v>
      </c>
    </row>
    <row r="3742" spans="3:9" hidden="1" x14ac:dyDescent="0.5">
      <c r="C3742" s="52">
        <v>0.3733999999999752</v>
      </c>
      <c r="E3742" s="52">
        <v>0.3733999999999752</v>
      </c>
      <c r="F3742" s="52">
        <v>0.13942755999998147</v>
      </c>
      <c r="G3742" s="52">
        <v>5.2062250903989624E-2</v>
      </c>
      <c r="H3742" s="52">
        <v>1.9440044487548432E-2</v>
      </c>
      <c r="I3742" s="52">
        <v>7.2589126116501023E-3</v>
      </c>
    </row>
    <row r="3743" spans="3:9" hidden="1" x14ac:dyDescent="0.5">
      <c r="C3743" s="52">
        <v>0.37349999999997519</v>
      </c>
      <c r="E3743" s="52">
        <v>0.37349999999997519</v>
      </c>
      <c r="F3743" s="52">
        <v>0.13950224999998145</v>
      </c>
      <c r="G3743" s="52">
        <v>5.2104090374989614E-2</v>
      </c>
      <c r="H3743" s="52">
        <v>1.9460877755057327E-2</v>
      </c>
      <c r="I3743" s="52">
        <v>7.2686378415134289E-3</v>
      </c>
    </row>
    <row r="3744" spans="3:9" hidden="1" x14ac:dyDescent="0.5">
      <c r="C3744" s="52">
        <v>0.37359999999997517</v>
      </c>
      <c r="E3744" s="52">
        <v>0.37359999999997517</v>
      </c>
      <c r="F3744" s="52">
        <v>0.13957695999998146</v>
      </c>
      <c r="G3744" s="52">
        <v>5.2145952255989607E-2</v>
      </c>
      <c r="H3744" s="52">
        <v>1.9481727762836423E-2</v>
      </c>
      <c r="I3744" s="52">
        <v>7.2783734921952042E-3</v>
      </c>
    </row>
    <row r="3745" spans="3:9" hidden="1" x14ac:dyDescent="0.5">
      <c r="C3745" s="52">
        <v>0.37369999999997516</v>
      </c>
      <c r="E3745" s="52">
        <v>0.37369999999997516</v>
      </c>
      <c r="F3745" s="52">
        <v>0.13965168999998143</v>
      </c>
      <c r="G3745" s="52">
        <v>5.2187836552989593E-2</v>
      </c>
      <c r="H3745" s="52">
        <v>1.9502594519850914E-2</v>
      </c>
      <c r="I3745" s="52">
        <v>7.288119572067802E-3</v>
      </c>
    </row>
    <row r="3746" spans="3:9" hidden="1" x14ac:dyDescent="0.5">
      <c r="C3746" s="52">
        <v>0.37379999999997515</v>
      </c>
      <c r="E3746" s="52">
        <v>0.37379999999997515</v>
      </c>
      <c r="F3746" s="52">
        <v>0.13972643999998141</v>
      </c>
      <c r="G3746" s="52">
        <v>5.2229743271989579E-2</v>
      </c>
      <c r="H3746" s="52">
        <v>1.9523478035068407E-2</v>
      </c>
      <c r="I3746" s="52">
        <v>7.297876089508085E-3</v>
      </c>
    </row>
    <row r="3747" spans="3:9" hidden="1" x14ac:dyDescent="0.5">
      <c r="C3747" s="52">
        <v>0.37389999999997514</v>
      </c>
      <c r="E3747" s="52">
        <v>0.37389999999997514</v>
      </c>
      <c r="F3747" s="52">
        <v>0.13980120999998141</v>
      </c>
      <c r="G3747" s="52">
        <v>5.2271672418989577E-2</v>
      </c>
      <c r="H3747" s="52">
        <v>1.9544378317458904E-2</v>
      </c>
      <c r="I3747" s="52">
        <v>7.3076430528973982E-3</v>
      </c>
    </row>
    <row r="3748" spans="3:9" hidden="1" x14ac:dyDescent="0.5">
      <c r="C3748" s="52">
        <v>0.37399999999997513</v>
      </c>
      <c r="E3748" s="52">
        <v>0.37399999999997513</v>
      </c>
      <c r="F3748" s="52">
        <v>0.1398759999999814</v>
      </c>
      <c r="G3748" s="52">
        <v>5.2313623999989567E-2</v>
      </c>
      <c r="H3748" s="52">
        <v>1.9565295375994798E-2</v>
      </c>
      <c r="I3748" s="52">
        <v>7.3174204706215676E-3</v>
      </c>
    </row>
    <row r="3749" spans="3:9" hidden="1" x14ac:dyDescent="0.5">
      <c r="C3749" s="52">
        <v>0.37409999999997512</v>
      </c>
      <c r="E3749" s="52">
        <v>0.37409999999997512</v>
      </c>
      <c r="F3749" s="52">
        <v>0.13995080999998138</v>
      </c>
      <c r="G3749" s="52">
        <v>5.2355598020989554E-2</v>
      </c>
      <c r="H3749" s="52">
        <v>1.9586229219650888E-2</v>
      </c>
      <c r="I3749" s="52">
        <v>7.3272083510709102E-3</v>
      </c>
    </row>
    <row r="3750" spans="3:9" hidden="1" x14ac:dyDescent="0.5">
      <c r="C3750" s="52">
        <v>0.37419999999997511</v>
      </c>
      <c r="E3750" s="52">
        <v>0.37419999999997511</v>
      </c>
      <c r="F3750" s="52">
        <v>0.14002563999998138</v>
      </c>
      <c r="G3750" s="52">
        <v>5.239759448798955E-2</v>
      </c>
      <c r="H3750" s="52">
        <v>1.9607179857404386E-2</v>
      </c>
      <c r="I3750" s="52">
        <v>7.3370067026402334E-3</v>
      </c>
    </row>
    <row r="3751" spans="3:9" hidden="1" x14ac:dyDescent="0.5">
      <c r="C3751" s="52">
        <v>0.3742999999999751</v>
      </c>
      <c r="E3751" s="52">
        <v>0.3742999999999751</v>
      </c>
      <c r="F3751" s="52">
        <v>0.14010048999998137</v>
      </c>
      <c r="G3751" s="52">
        <v>5.2439613406989535E-2</v>
      </c>
      <c r="H3751" s="52">
        <v>1.962814729823488E-2</v>
      </c>
      <c r="I3751" s="52">
        <v>7.3468155337288264E-3</v>
      </c>
    </row>
    <row r="3752" spans="3:9" hidden="1" x14ac:dyDescent="0.5">
      <c r="C3752" s="52">
        <v>0.37439999999997509</v>
      </c>
      <c r="E3752" s="52">
        <v>0.37439999999997509</v>
      </c>
      <c r="F3752" s="52">
        <v>0.14017535999998135</v>
      </c>
      <c r="G3752" s="52">
        <v>5.2481654783989522E-2</v>
      </c>
      <c r="H3752" s="52">
        <v>1.9649131551124372E-2</v>
      </c>
      <c r="I3752" s="52">
        <v>7.3566348527404754E-3</v>
      </c>
    </row>
    <row r="3753" spans="3:9" hidden="1" x14ac:dyDescent="0.5">
      <c r="C3753" s="52">
        <v>0.37449999999997508</v>
      </c>
      <c r="E3753" s="52">
        <v>0.37449999999997508</v>
      </c>
      <c r="F3753" s="52">
        <v>0.14025024999998134</v>
      </c>
      <c r="G3753" s="52">
        <v>5.2523718624989515E-2</v>
      </c>
      <c r="H3753" s="52">
        <v>1.9670132625057266E-2</v>
      </c>
      <c r="I3753" s="52">
        <v>7.3664646680834563E-3</v>
      </c>
    </row>
    <row r="3754" spans="3:9" hidden="1" x14ac:dyDescent="0.5">
      <c r="C3754" s="52">
        <v>0.37459999999997506</v>
      </c>
      <c r="E3754" s="52">
        <v>0.37459999999997506</v>
      </c>
      <c r="F3754" s="52">
        <v>0.14032515999998132</v>
      </c>
      <c r="G3754" s="52">
        <v>5.2565804935989502E-2</v>
      </c>
      <c r="H3754" s="52">
        <v>1.969115052902036E-2</v>
      </c>
      <c r="I3754" s="52">
        <v>7.376304988170536E-3</v>
      </c>
    </row>
    <row r="3755" spans="3:9" hidden="1" x14ac:dyDescent="0.5">
      <c r="C3755" s="52">
        <v>0.37469999999997505</v>
      </c>
      <c r="E3755" s="52">
        <v>0.37469999999997505</v>
      </c>
      <c r="F3755" s="52">
        <v>0.1404000899999813</v>
      </c>
      <c r="G3755" s="52">
        <v>5.2607913722989487E-2</v>
      </c>
      <c r="H3755" s="52">
        <v>1.9712185272002847E-2</v>
      </c>
      <c r="I3755" s="52">
        <v>7.3861558214189755E-3</v>
      </c>
    </row>
    <row r="3756" spans="3:9" hidden="1" x14ac:dyDescent="0.5">
      <c r="C3756" s="52">
        <v>0.37479999999997504</v>
      </c>
      <c r="E3756" s="52">
        <v>0.37479999999997504</v>
      </c>
      <c r="F3756" s="52">
        <v>0.14047503999998129</v>
      </c>
      <c r="G3756" s="52">
        <v>5.2650044991989484E-2</v>
      </c>
      <c r="H3756" s="52">
        <v>1.9733236862996342E-2</v>
      </c>
      <c r="I3756" s="52">
        <v>7.3960171762505363E-3</v>
      </c>
    </row>
    <row r="3757" spans="3:9" hidden="1" x14ac:dyDescent="0.5">
      <c r="C3757" s="52">
        <v>0.37489999999997503</v>
      </c>
      <c r="E3757" s="52">
        <v>0.37489999999997503</v>
      </c>
      <c r="F3757" s="52">
        <v>0.14055000999998127</v>
      </c>
      <c r="G3757" s="52">
        <v>5.269219874898947E-2</v>
      </c>
      <c r="H3757" s="52">
        <v>1.9754305310994834E-2</v>
      </c>
      <c r="I3757" s="52">
        <v>7.4058890610914701E-3</v>
      </c>
    </row>
    <row r="3758" spans="3:9" hidden="1" x14ac:dyDescent="0.5">
      <c r="C3758" s="52">
        <v>0.37499999999997502</v>
      </c>
      <c r="E3758" s="52">
        <v>0.37499999999997502</v>
      </c>
      <c r="F3758" s="52">
        <v>0.14062499999998126</v>
      </c>
      <c r="G3758" s="52">
        <v>5.273437499998946E-2</v>
      </c>
      <c r="H3758" s="52">
        <v>1.977539062499473E-2</v>
      </c>
      <c r="I3758" s="52">
        <v>7.4157714843725298E-3</v>
      </c>
    </row>
    <row r="3759" spans="3:9" hidden="1" x14ac:dyDescent="0.5">
      <c r="C3759" s="52">
        <v>0.37509999999997501</v>
      </c>
      <c r="E3759" s="52">
        <v>0.37509999999997501</v>
      </c>
      <c r="F3759" s="52">
        <v>0.14070000999998125</v>
      </c>
      <c r="G3759" s="52">
        <v>5.2776573750989451E-2</v>
      </c>
      <c r="H3759" s="52">
        <v>1.9796492813994825E-2</v>
      </c>
      <c r="I3759" s="52">
        <v>7.4256644545289642E-3</v>
      </c>
    </row>
    <row r="3760" spans="3:9" hidden="1" x14ac:dyDescent="0.5">
      <c r="C3760" s="52">
        <v>0.375199999999975</v>
      </c>
      <c r="E3760" s="52">
        <v>0.375199999999975</v>
      </c>
      <c r="F3760" s="52">
        <v>0.14077503999998123</v>
      </c>
      <c r="G3760" s="52">
        <v>5.2818795007989437E-2</v>
      </c>
      <c r="H3760" s="52">
        <v>1.9817611886996316E-2</v>
      </c>
      <c r="I3760" s="52">
        <v>7.4355679800005223E-3</v>
      </c>
    </row>
    <row r="3761" spans="3:9" hidden="1" x14ac:dyDescent="0.5">
      <c r="C3761" s="52">
        <v>0.37529999999997499</v>
      </c>
      <c r="E3761" s="52">
        <v>0.37529999999997499</v>
      </c>
      <c r="F3761" s="52">
        <v>0.14085008999998122</v>
      </c>
      <c r="G3761" s="52">
        <v>5.286103877698943E-2</v>
      </c>
      <c r="H3761" s="52">
        <v>1.9838747853002811E-2</v>
      </c>
      <c r="I3761" s="52">
        <v>7.4454820692314589E-3</v>
      </c>
    </row>
    <row r="3762" spans="3:9" hidden="1" x14ac:dyDescent="0.5">
      <c r="C3762" s="52">
        <v>0.37539999999997498</v>
      </c>
      <c r="E3762" s="52">
        <v>0.37539999999997498</v>
      </c>
      <c r="F3762" s="52">
        <v>0.1409251599999812</v>
      </c>
      <c r="G3762" s="52">
        <v>5.2903305063989416E-2</v>
      </c>
      <c r="H3762" s="52">
        <v>1.9859900721020302E-2</v>
      </c>
      <c r="I3762" s="52">
        <v>7.4554067306705244E-3</v>
      </c>
    </row>
    <row r="3763" spans="3:9" hidden="1" x14ac:dyDescent="0.5">
      <c r="C3763" s="52">
        <v>0.37549999999997496</v>
      </c>
      <c r="E3763" s="52">
        <v>0.37549999999997496</v>
      </c>
      <c r="F3763" s="52">
        <v>0.1410002499999812</v>
      </c>
      <c r="G3763" s="52">
        <v>5.2945593874989413E-2</v>
      </c>
      <c r="H3763" s="52">
        <v>1.9881070500057198E-2</v>
      </c>
      <c r="I3763" s="52">
        <v>7.4653419727709804E-3</v>
      </c>
    </row>
    <row r="3764" spans="3:9" hidden="1" x14ac:dyDescent="0.5">
      <c r="C3764" s="52">
        <v>0.37559999999997495</v>
      </c>
      <c r="E3764" s="52">
        <v>0.37559999999997495</v>
      </c>
      <c r="F3764" s="52">
        <v>0.14107535999998119</v>
      </c>
      <c r="G3764" s="52">
        <v>5.2987905215989402E-2</v>
      </c>
      <c r="H3764" s="52">
        <v>1.9902257199124293E-2</v>
      </c>
      <c r="I3764" s="52">
        <v>7.4752878039905856E-3</v>
      </c>
    </row>
    <row r="3765" spans="3:9" hidden="1" x14ac:dyDescent="0.5">
      <c r="C3765" s="52">
        <v>0.37569999999997494</v>
      </c>
      <c r="E3765" s="52">
        <v>0.37569999999997494</v>
      </c>
      <c r="F3765" s="52">
        <v>0.14115048999998117</v>
      </c>
      <c r="G3765" s="52">
        <v>5.3030239092989387E-2</v>
      </c>
      <c r="H3765" s="52">
        <v>1.9923460827234785E-2</v>
      </c>
      <c r="I3765" s="52">
        <v>7.4852442327916092E-3</v>
      </c>
    </row>
    <row r="3766" spans="3:9" hidden="1" x14ac:dyDescent="0.5">
      <c r="C3766" s="52">
        <v>0.37579999999997493</v>
      </c>
      <c r="E3766" s="52">
        <v>0.37579999999997493</v>
      </c>
      <c r="F3766" s="52">
        <v>0.14122563999998117</v>
      </c>
      <c r="G3766" s="52">
        <v>5.3072595511989382E-2</v>
      </c>
      <c r="H3766" s="52">
        <v>1.994468139340428E-2</v>
      </c>
      <c r="I3766" s="52">
        <v>7.4952112676408287E-3</v>
      </c>
    </row>
    <row r="3767" spans="3:9" hidden="1" x14ac:dyDescent="0.5">
      <c r="C3767" s="52">
        <v>0.37589999999997492</v>
      </c>
      <c r="E3767" s="52">
        <v>0.37589999999997492</v>
      </c>
      <c r="F3767" s="52">
        <v>0.14130080999998115</v>
      </c>
      <c r="G3767" s="52">
        <v>5.3114974478989371E-2</v>
      </c>
      <c r="H3767" s="52">
        <v>1.9965918906650774E-2</v>
      </c>
      <c r="I3767" s="52">
        <v>7.505188917009525E-3</v>
      </c>
    </row>
    <row r="3768" spans="3:9" hidden="1" x14ac:dyDescent="0.5">
      <c r="C3768" s="52">
        <v>0.37599999999997491</v>
      </c>
      <c r="E3768" s="52">
        <v>0.37599999999997491</v>
      </c>
      <c r="F3768" s="52">
        <v>0.14137599999998113</v>
      </c>
      <c r="G3768" s="52">
        <v>5.3157375999989355E-2</v>
      </c>
      <c r="H3768" s="52">
        <v>1.9987173375994663E-2</v>
      </c>
      <c r="I3768" s="52">
        <v>7.5151771893734922E-3</v>
      </c>
    </row>
    <row r="3769" spans="3:9" hidden="1" x14ac:dyDescent="0.5">
      <c r="C3769" s="52">
        <v>0.3760999999999749</v>
      </c>
      <c r="E3769" s="52">
        <v>0.3760999999999749</v>
      </c>
      <c r="F3769" s="52">
        <v>0.14145120999998112</v>
      </c>
      <c r="G3769" s="52">
        <v>5.3199800080989346E-2</v>
      </c>
      <c r="H3769" s="52">
        <v>2.0008444810458759E-2</v>
      </c>
      <c r="I3769" s="52">
        <v>7.5251760932130369E-3</v>
      </c>
    </row>
    <row r="3770" spans="3:9" hidden="1" x14ac:dyDescent="0.5">
      <c r="C3770" s="52">
        <v>0.37619999999997489</v>
      </c>
      <c r="E3770" s="52">
        <v>0.37619999999997489</v>
      </c>
      <c r="F3770" s="52">
        <v>0.1415264399999811</v>
      </c>
      <c r="G3770" s="52">
        <v>5.3242246727989335E-2</v>
      </c>
      <c r="H3770" s="52">
        <v>2.0029733219068251E-2</v>
      </c>
      <c r="I3770" s="52">
        <v>7.5351856370129726E-3</v>
      </c>
    </row>
    <row r="3771" spans="3:9" hidden="1" x14ac:dyDescent="0.5">
      <c r="C3771" s="52">
        <v>0.37629999999997488</v>
      </c>
      <c r="E3771" s="52">
        <v>0.37629999999997488</v>
      </c>
      <c r="F3771" s="52">
        <v>0.1416016899999811</v>
      </c>
      <c r="G3771" s="52">
        <v>5.3284715946989331E-2</v>
      </c>
      <c r="H3771" s="52">
        <v>2.0051038610850749E-2</v>
      </c>
      <c r="I3771" s="52">
        <v>7.5452058292626327E-3</v>
      </c>
    </row>
    <row r="3772" spans="3:9" hidden="1" x14ac:dyDescent="0.5">
      <c r="C3772" s="52">
        <v>0.37639999999997487</v>
      </c>
      <c r="E3772" s="52">
        <v>0.37639999999997487</v>
      </c>
      <c r="F3772" s="52">
        <v>0.14167695999998109</v>
      </c>
      <c r="G3772" s="52">
        <v>5.3327207743989323E-2</v>
      </c>
      <c r="H3772" s="52">
        <v>2.0072360994836242E-2</v>
      </c>
      <c r="I3772" s="52">
        <v>7.5552366784558574E-3</v>
      </c>
    </row>
    <row r="3773" spans="3:9" hidden="1" x14ac:dyDescent="0.5">
      <c r="C3773" s="52">
        <v>0.37649999999997485</v>
      </c>
      <c r="E3773" s="52">
        <v>0.37649999999997485</v>
      </c>
      <c r="F3773" s="52">
        <v>0.14175224999998107</v>
      </c>
      <c r="G3773" s="52">
        <v>5.3369722124989305E-2</v>
      </c>
      <c r="H3773" s="52">
        <v>2.0093700380057134E-2</v>
      </c>
      <c r="I3773" s="52">
        <v>7.5652781930910058E-3</v>
      </c>
    </row>
    <row r="3774" spans="3:9" hidden="1" x14ac:dyDescent="0.5">
      <c r="C3774" s="52">
        <v>0.37659999999997484</v>
      </c>
      <c r="E3774" s="52">
        <v>0.37659999999997484</v>
      </c>
      <c r="F3774" s="52">
        <v>0.14182755999998106</v>
      </c>
      <c r="G3774" s="52">
        <v>5.3412259095989303E-2</v>
      </c>
      <c r="H3774" s="52">
        <v>2.0115056775548229E-2</v>
      </c>
      <c r="I3774" s="52">
        <v>7.5753303816709569E-3</v>
      </c>
    </row>
    <row r="3775" spans="3:9" hidden="1" x14ac:dyDescent="0.5">
      <c r="C3775" s="52">
        <v>0.37669999999997483</v>
      </c>
      <c r="E3775" s="52">
        <v>0.37669999999997483</v>
      </c>
      <c r="F3775" s="52">
        <v>0.14190288999998105</v>
      </c>
      <c r="G3775" s="52">
        <v>5.345481866298929E-2</v>
      </c>
      <c r="H3775" s="52">
        <v>2.0136430190346721E-2</v>
      </c>
      <c r="I3775" s="52">
        <v>7.5853932527031034E-3</v>
      </c>
    </row>
    <row r="3776" spans="3:9" hidden="1" x14ac:dyDescent="0.5">
      <c r="C3776" s="52">
        <v>0.37679999999997482</v>
      </c>
      <c r="E3776" s="52">
        <v>0.37679999999997482</v>
      </c>
      <c r="F3776" s="52">
        <v>0.14197823999998102</v>
      </c>
      <c r="G3776" s="52">
        <v>5.3497400831989277E-2</v>
      </c>
      <c r="H3776" s="52">
        <v>2.015782063349221E-2</v>
      </c>
      <c r="I3776" s="52">
        <v>7.595466814699357E-3</v>
      </c>
    </row>
    <row r="3777" spans="3:9" hidden="1" x14ac:dyDescent="0.5">
      <c r="C3777" s="52">
        <v>0.37689999999997481</v>
      </c>
      <c r="E3777" s="52">
        <v>0.37689999999997481</v>
      </c>
      <c r="F3777" s="52">
        <v>0.14205360999998101</v>
      </c>
      <c r="G3777" s="52">
        <v>5.3540005608989263E-2</v>
      </c>
      <c r="H3777" s="52">
        <v>2.0179228114026705E-2</v>
      </c>
      <c r="I3777" s="52">
        <v>7.6055510761761569E-3</v>
      </c>
    </row>
    <row r="3778" spans="3:9" hidden="1" x14ac:dyDescent="0.5">
      <c r="C3778" s="52">
        <v>0.3769999999999748</v>
      </c>
      <c r="E3778" s="52">
        <v>0.3769999999999748</v>
      </c>
      <c r="F3778" s="52">
        <v>0.14212899999998099</v>
      </c>
      <c r="G3778" s="52">
        <v>5.3582632999989249E-2</v>
      </c>
      <c r="H3778" s="52">
        <v>2.0200652640994597E-2</v>
      </c>
      <c r="I3778" s="52">
        <v>7.6156460456544544E-3</v>
      </c>
    </row>
    <row r="3779" spans="3:9" hidden="1" x14ac:dyDescent="0.5">
      <c r="C3779" s="52">
        <v>0.37709999999997479</v>
      </c>
      <c r="E3779" s="52">
        <v>0.37709999999997479</v>
      </c>
      <c r="F3779" s="52">
        <v>0.14220440999998099</v>
      </c>
      <c r="G3779" s="52">
        <v>5.3625283010989247E-2</v>
      </c>
      <c r="H3779" s="52">
        <v>2.0222094223442694E-2</v>
      </c>
      <c r="I3779" s="52">
        <v>7.6257517316597303E-3</v>
      </c>
    </row>
    <row r="3780" spans="3:9" hidden="1" x14ac:dyDescent="0.5">
      <c r="C3780" s="52">
        <v>0.37719999999997478</v>
      </c>
      <c r="E3780" s="52">
        <v>0.37719999999997478</v>
      </c>
      <c r="F3780" s="52">
        <v>0.14227983999998098</v>
      </c>
      <c r="G3780" s="52">
        <v>5.3667955647989235E-2</v>
      </c>
      <c r="H3780" s="52">
        <v>2.0243552870420189E-2</v>
      </c>
      <c r="I3780" s="52">
        <v>7.6358681427219849E-3</v>
      </c>
    </row>
    <row r="3781" spans="3:9" hidden="1" x14ac:dyDescent="0.5">
      <c r="C3781" s="52">
        <v>0.37729999999997477</v>
      </c>
      <c r="E3781" s="52">
        <v>0.37729999999997477</v>
      </c>
      <c r="F3781" s="52">
        <v>0.14235528999998096</v>
      </c>
      <c r="G3781" s="52">
        <v>5.3710650916989219E-2</v>
      </c>
      <c r="H3781" s="52">
        <v>2.0265028590978677E-2</v>
      </c>
      <c r="I3781" s="52">
        <v>7.645995287375743E-3</v>
      </c>
    </row>
    <row r="3782" spans="3:9" hidden="1" x14ac:dyDescent="0.5">
      <c r="C3782" s="52">
        <v>0.37739999999997476</v>
      </c>
      <c r="E3782" s="52">
        <v>0.37739999999997476</v>
      </c>
      <c r="F3782" s="52">
        <v>0.14243075999998095</v>
      </c>
      <c r="G3782" s="52">
        <v>5.3753368823989213E-2</v>
      </c>
      <c r="H3782" s="52">
        <v>2.0286521394172172E-2</v>
      </c>
      <c r="I3782" s="52">
        <v>7.6561331741600656E-3</v>
      </c>
    </row>
    <row r="3783" spans="3:9" hidden="1" x14ac:dyDescent="0.5">
      <c r="C3783" s="52">
        <v>0.37749999999997474</v>
      </c>
      <c r="E3783" s="52">
        <v>0.37749999999997474</v>
      </c>
      <c r="F3783" s="52">
        <v>0.14250624999998093</v>
      </c>
      <c r="G3783" s="52">
        <v>5.3796109374989201E-2</v>
      </c>
      <c r="H3783" s="52">
        <v>2.0308031289057067E-2</v>
      </c>
      <c r="I3783" s="52">
        <v>7.6662818116185298E-3</v>
      </c>
    </row>
    <row r="3784" spans="3:9" hidden="1" x14ac:dyDescent="0.5">
      <c r="C3784" s="52">
        <v>0.37759999999997473</v>
      </c>
      <c r="E3784" s="52">
        <v>0.37759999999997473</v>
      </c>
      <c r="F3784" s="52">
        <v>0.14258175999998091</v>
      </c>
      <c r="G3784" s="52">
        <v>5.383887257598919E-2</v>
      </c>
      <c r="H3784" s="52">
        <v>2.0329558284692156E-2</v>
      </c>
      <c r="I3784" s="52">
        <v>7.6764412082992442E-3</v>
      </c>
    </row>
    <row r="3785" spans="3:9" hidden="1" x14ac:dyDescent="0.5">
      <c r="C3785" s="52">
        <v>0.37769999999997472</v>
      </c>
      <c r="E3785" s="52">
        <v>0.37769999999997472</v>
      </c>
      <c r="F3785" s="52">
        <v>0.1426572899999809</v>
      </c>
      <c r="G3785" s="52">
        <v>5.3881658432989178E-2</v>
      </c>
      <c r="H3785" s="52">
        <v>2.035110239013865E-2</v>
      </c>
      <c r="I3785" s="52">
        <v>7.6866113727548533E-3</v>
      </c>
    </row>
    <row r="3786" spans="3:9" hidden="1" x14ac:dyDescent="0.5">
      <c r="C3786" s="52">
        <v>0.37779999999997471</v>
      </c>
      <c r="E3786" s="52">
        <v>0.37779999999997471</v>
      </c>
      <c r="F3786" s="52">
        <v>0.1427328399999809</v>
      </c>
      <c r="G3786" s="52">
        <v>5.3924466951989179E-2</v>
      </c>
      <c r="H3786" s="52">
        <v>2.0372663614460149E-2</v>
      </c>
      <c r="I3786" s="52">
        <v>7.6967923135425288E-3</v>
      </c>
    </row>
    <row r="3787" spans="3:9" hidden="1" x14ac:dyDescent="0.5">
      <c r="C3787" s="52">
        <v>0.3778999999999747</v>
      </c>
      <c r="E3787" s="52">
        <v>0.3778999999999747</v>
      </c>
      <c r="F3787" s="52">
        <v>0.14280840999998087</v>
      </c>
      <c r="G3787" s="52">
        <v>5.3967298138989157E-2</v>
      </c>
      <c r="H3787" s="52">
        <v>2.0394241966722636E-2</v>
      </c>
      <c r="I3787" s="52">
        <v>7.7069840392239687E-3</v>
      </c>
    </row>
    <row r="3788" spans="3:9" hidden="1" x14ac:dyDescent="0.5">
      <c r="C3788" s="52">
        <v>0.37799999999997469</v>
      </c>
      <c r="E3788" s="52">
        <v>0.37799999999997469</v>
      </c>
      <c r="F3788" s="52">
        <v>0.14288399999998086</v>
      </c>
      <c r="G3788" s="52">
        <v>5.4010151999989146E-2</v>
      </c>
      <c r="H3788" s="52">
        <v>2.041583745599453E-2</v>
      </c>
      <c r="I3788" s="52">
        <v>7.7171865583654155E-3</v>
      </c>
    </row>
    <row r="3789" spans="3:9" hidden="1" x14ac:dyDescent="0.5">
      <c r="C3789" s="52">
        <v>0.37809999999997468</v>
      </c>
      <c r="E3789" s="52">
        <v>0.37809999999997468</v>
      </c>
      <c r="F3789" s="52">
        <v>0.14295960999998086</v>
      </c>
      <c r="G3789" s="52">
        <v>5.4053028540989145E-2</v>
      </c>
      <c r="H3789" s="52">
        <v>2.0437450091346628E-2</v>
      </c>
      <c r="I3789" s="52">
        <v>7.7273998795376426E-3</v>
      </c>
    </row>
    <row r="3790" spans="3:9" hidden="1" x14ac:dyDescent="0.5">
      <c r="C3790" s="52">
        <v>0.37819999999997467</v>
      </c>
      <c r="E3790" s="52">
        <v>0.37819999999997467</v>
      </c>
      <c r="F3790" s="52">
        <v>0.14303523999998083</v>
      </c>
      <c r="G3790" s="52">
        <v>5.4095927767989126E-2</v>
      </c>
      <c r="H3790" s="52">
        <v>2.0459079881852117E-2</v>
      </c>
      <c r="I3790" s="52">
        <v>7.7376240113159528E-3</v>
      </c>
    </row>
    <row r="3791" spans="3:9" hidden="1" x14ac:dyDescent="0.5">
      <c r="C3791" s="52">
        <v>0.37829999999997466</v>
      </c>
      <c r="E3791" s="52">
        <v>0.37829999999997466</v>
      </c>
      <c r="F3791" s="52">
        <v>0.14311088999998081</v>
      </c>
      <c r="G3791" s="52">
        <v>5.4138849686989114E-2</v>
      </c>
      <c r="H3791" s="52">
        <v>2.0480726836586607E-2</v>
      </c>
      <c r="I3791" s="52">
        <v>7.7478589622801946E-3</v>
      </c>
    </row>
    <row r="3792" spans="3:9" hidden="1" x14ac:dyDescent="0.5">
      <c r="C3792" s="52">
        <v>0.37839999999997465</v>
      </c>
      <c r="E3792" s="52">
        <v>0.37839999999997465</v>
      </c>
      <c r="F3792" s="52">
        <v>0.14318655999998081</v>
      </c>
      <c r="G3792" s="52">
        <v>5.418179430398911E-2</v>
      </c>
      <c r="H3792" s="52">
        <v>2.0502390964628105E-2</v>
      </c>
      <c r="I3792" s="52">
        <v>7.7581047410147557E-3</v>
      </c>
    </row>
    <row r="3793" spans="3:9" hidden="1" x14ac:dyDescent="0.5">
      <c r="C3793" s="52">
        <v>0.37849999999997463</v>
      </c>
      <c r="E3793" s="52">
        <v>0.37849999999997463</v>
      </c>
      <c r="F3793" s="52">
        <v>0.1432622499999808</v>
      </c>
      <c r="G3793" s="52">
        <v>5.4224761624989098E-2</v>
      </c>
      <c r="H3793" s="52">
        <v>2.0524072275056999E-2</v>
      </c>
      <c r="I3793" s="52">
        <v>7.7683613561085538E-3</v>
      </c>
    </row>
    <row r="3794" spans="3:9" hidden="1" x14ac:dyDescent="0.5">
      <c r="C3794" s="52">
        <v>0.37859999999997462</v>
      </c>
      <c r="E3794" s="52">
        <v>0.37859999999997462</v>
      </c>
      <c r="F3794" s="52">
        <v>0.14333795999998078</v>
      </c>
      <c r="G3794" s="52">
        <v>5.4267751655989085E-2</v>
      </c>
      <c r="H3794" s="52">
        <v>2.0545770776956091E-2</v>
      </c>
      <c r="I3794" s="52">
        <v>7.7786288161550551E-3</v>
      </c>
    </row>
    <row r="3795" spans="3:9" hidden="1" x14ac:dyDescent="0.5">
      <c r="C3795" s="52">
        <v>0.37869999999997461</v>
      </c>
      <c r="E3795" s="52">
        <v>0.37869999999997461</v>
      </c>
      <c r="F3795" s="52">
        <v>0.14341368999998078</v>
      </c>
      <c r="G3795" s="52">
        <v>5.4310764402989077E-2</v>
      </c>
      <c r="H3795" s="52">
        <v>2.0567486479410587E-2</v>
      </c>
      <c r="I3795" s="52">
        <v>7.7889071297522674E-3</v>
      </c>
    </row>
    <row r="3796" spans="3:9" hidden="1" x14ac:dyDescent="0.5">
      <c r="C3796" s="52">
        <v>0.3787999999999746</v>
      </c>
      <c r="E3796" s="52">
        <v>0.3787999999999746</v>
      </c>
      <c r="F3796" s="52">
        <v>0.14348943999998076</v>
      </c>
      <c r="G3796" s="52">
        <v>5.4353799871989066E-2</v>
      </c>
      <c r="H3796" s="52">
        <v>2.0589219391508078E-2</v>
      </c>
      <c r="I3796" s="52">
        <v>7.7991963055027373E-3</v>
      </c>
    </row>
    <row r="3797" spans="3:9" hidden="1" x14ac:dyDescent="0.5">
      <c r="C3797" s="52">
        <v>0.37889999999997459</v>
      </c>
      <c r="E3797" s="52">
        <v>0.37889999999997459</v>
      </c>
      <c r="F3797" s="52">
        <v>0.14356520999998074</v>
      </c>
      <c r="G3797" s="52">
        <v>5.439685806898905E-2</v>
      </c>
      <c r="H3797" s="52">
        <v>2.0610969522338568E-2</v>
      </c>
      <c r="I3797" s="52">
        <v>7.8094963520135598E-3</v>
      </c>
    </row>
    <row r="3798" spans="3:9" hidden="1" x14ac:dyDescent="0.5">
      <c r="C3798" s="52">
        <v>0.37899999999997458</v>
      </c>
      <c r="E3798" s="52">
        <v>0.37899999999997458</v>
      </c>
      <c r="F3798" s="52">
        <v>0.14364099999998073</v>
      </c>
      <c r="G3798" s="52">
        <v>5.4439938999989043E-2</v>
      </c>
      <c r="H3798" s="52">
        <v>2.0632736880994464E-2</v>
      </c>
      <c r="I3798" s="52">
        <v>7.8198072778963776E-3</v>
      </c>
    </row>
    <row r="3799" spans="3:9" hidden="1" x14ac:dyDescent="0.5">
      <c r="C3799" s="52">
        <v>0.37909999999997457</v>
      </c>
      <c r="E3799" s="52">
        <v>0.37909999999997457</v>
      </c>
      <c r="F3799" s="52">
        <v>0.14371680999998071</v>
      </c>
      <c r="G3799" s="52">
        <v>5.4483042670989031E-2</v>
      </c>
      <c r="H3799" s="52">
        <v>2.0654521476570556E-2</v>
      </c>
      <c r="I3799" s="52">
        <v>7.8301290917673731E-3</v>
      </c>
    </row>
    <row r="3800" spans="3:9" hidden="1" x14ac:dyDescent="0.5">
      <c r="C3800" s="52">
        <v>0.37919999999997456</v>
      </c>
      <c r="E3800" s="52">
        <v>0.37919999999997456</v>
      </c>
      <c r="F3800" s="52">
        <v>0.14379263999998071</v>
      </c>
      <c r="G3800" s="52">
        <v>5.4526169087989025E-2</v>
      </c>
      <c r="H3800" s="52">
        <v>2.0676323318164051E-2</v>
      </c>
      <c r="I3800" s="52">
        <v>7.8404618022472825E-3</v>
      </c>
    </row>
    <row r="3801" spans="3:9" hidden="1" x14ac:dyDescent="0.5">
      <c r="C3801" s="52">
        <v>0.37929999999997455</v>
      </c>
      <c r="E3801" s="52">
        <v>0.37929999999997455</v>
      </c>
      <c r="F3801" s="52">
        <v>0.1438684899999807</v>
      </c>
      <c r="G3801" s="52">
        <v>5.4569318256989019E-2</v>
      </c>
      <c r="H3801" s="52">
        <v>2.0698142414874547E-2</v>
      </c>
      <c r="I3801" s="52">
        <v>7.8508054179613884E-3</v>
      </c>
    </row>
    <row r="3802" spans="3:9" hidden="1" x14ac:dyDescent="0.5">
      <c r="C3802" s="52">
        <v>0.37939999999997454</v>
      </c>
      <c r="E3802" s="52">
        <v>0.37939999999997454</v>
      </c>
      <c r="F3802" s="52">
        <v>0.14394435999998068</v>
      </c>
      <c r="G3802" s="52">
        <v>5.4612490183989004E-2</v>
      </c>
      <c r="H3802" s="52">
        <v>2.0719978775804036E-2</v>
      </c>
      <c r="I3802" s="52">
        <v>7.8611599475395238E-3</v>
      </c>
    </row>
    <row r="3803" spans="3:9" hidden="1" x14ac:dyDescent="0.5">
      <c r="C3803" s="52">
        <v>0.37949999999997452</v>
      </c>
      <c r="E3803" s="52">
        <v>0.37949999999997452</v>
      </c>
      <c r="F3803" s="52">
        <v>0.14402024999998067</v>
      </c>
      <c r="G3803" s="52">
        <v>5.4655684874988994E-2</v>
      </c>
      <c r="H3803" s="52">
        <v>2.0741832410056931E-2</v>
      </c>
      <c r="I3803" s="52">
        <v>7.8715253996160771E-3</v>
      </c>
    </row>
    <row r="3804" spans="3:9" hidden="1" x14ac:dyDescent="0.5">
      <c r="C3804" s="52">
        <v>0.37959999999997451</v>
      </c>
      <c r="E3804" s="52">
        <v>0.37959999999997451</v>
      </c>
      <c r="F3804" s="52">
        <v>0.14409615999998066</v>
      </c>
      <c r="G3804" s="52">
        <v>5.4698902335988987E-2</v>
      </c>
      <c r="H3804" s="52">
        <v>2.0763703326740025E-2</v>
      </c>
      <c r="I3804" s="52">
        <v>7.881901782829985E-3</v>
      </c>
    </row>
    <row r="3805" spans="3:9" hidden="1" x14ac:dyDescent="0.5">
      <c r="C3805" s="52">
        <v>0.3796999999999745</v>
      </c>
      <c r="E3805" s="52">
        <v>0.3796999999999745</v>
      </c>
      <c r="F3805" s="52">
        <v>0.14417208999998063</v>
      </c>
      <c r="G3805" s="52">
        <v>5.4742142572988969E-2</v>
      </c>
      <c r="H3805" s="52">
        <v>2.0785591534962514E-2</v>
      </c>
      <c r="I3805" s="52">
        <v>7.8922891058247364E-3</v>
      </c>
    </row>
    <row r="3806" spans="3:9" hidden="1" x14ac:dyDescent="0.5">
      <c r="C3806" s="52">
        <v>0.37979999999997449</v>
      </c>
      <c r="E3806" s="52">
        <v>0.37979999999997449</v>
      </c>
      <c r="F3806" s="52">
        <v>0.14424803999998062</v>
      </c>
      <c r="G3806" s="52">
        <v>5.478540559198896E-2</v>
      </c>
      <c r="H3806" s="52">
        <v>2.0807497043836009E-2</v>
      </c>
      <c r="I3806" s="52">
        <v>7.9026873772483856E-3</v>
      </c>
    </row>
    <row r="3807" spans="3:9" hidden="1" x14ac:dyDescent="0.5">
      <c r="C3807" s="52">
        <v>0.37989999999997448</v>
      </c>
      <c r="E3807" s="52">
        <v>0.37989999999997448</v>
      </c>
      <c r="F3807" s="52">
        <v>0.1443240099999806</v>
      </c>
      <c r="G3807" s="52">
        <v>5.4828691398988945E-2</v>
      </c>
      <c r="H3807" s="52">
        <v>2.08294198624745E-2</v>
      </c>
      <c r="I3807" s="52">
        <v>7.9130966057535303E-3</v>
      </c>
    </row>
    <row r="3808" spans="3:9" hidden="1" x14ac:dyDescent="0.5">
      <c r="C3808" s="52">
        <v>0.37999999999997447</v>
      </c>
      <c r="E3808" s="52">
        <v>0.37999999999997447</v>
      </c>
      <c r="F3808" s="52">
        <v>0.1443999999999806</v>
      </c>
      <c r="G3808" s="52">
        <v>5.4871999999988944E-2</v>
      </c>
      <c r="H3808" s="52">
        <v>2.0851359999994396E-2</v>
      </c>
      <c r="I3808" s="52">
        <v>7.9235167999973377E-3</v>
      </c>
    </row>
    <row r="3809" spans="3:9" hidden="1" x14ac:dyDescent="0.5">
      <c r="C3809" s="52">
        <v>0.38009999999997446</v>
      </c>
      <c r="E3809" s="52">
        <v>0.38009999999997446</v>
      </c>
      <c r="F3809" s="52">
        <v>0.14447600999998059</v>
      </c>
      <c r="G3809" s="52">
        <v>5.4915331400988934E-2</v>
      </c>
      <c r="H3809" s="52">
        <v>2.087331746551449E-2</v>
      </c>
      <c r="I3809" s="52">
        <v>7.9339479686415249E-3</v>
      </c>
    </row>
    <row r="3810" spans="3:9" hidden="1" x14ac:dyDescent="0.5">
      <c r="C3810" s="52">
        <v>0.38019999999997445</v>
      </c>
      <c r="E3810" s="52">
        <v>0.38019999999997445</v>
      </c>
      <c r="F3810" s="52">
        <v>0.14455203999998056</v>
      </c>
      <c r="G3810" s="52">
        <v>5.4958685607988916E-2</v>
      </c>
      <c r="H3810" s="52">
        <v>2.0895292268155979E-2</v>
      </c>
      <c r="I3810" s="52">
        <v>7.9443901203523695E-3</v>
      </c>
    </row>
    <row r="3811" spans="3:9" hidden="1" x14ac:dyDescent="0.5">
      <c r="C3811" s="52">
        <v>0.38029999999997444</v>
      </c>
      <c r="E3811" s="52">
        <v>0.38029999999997444</v>
      </c>
      <c r="F3811" s="52">
        <v>0.14462808999998056</v>
      </c>
      <c r="G3811" s="52">
        <v>5.500206262698891E-2</v>
      </c>
      <c r="H3811" s="52">
        <v>2.0917284417042475E-2</v>
      </c>
      <c r="I3811" s="52">
        <v>7.9548432638007188E-3</v>
      </c>
    </row>
    <row r="3812" spans="3:9" hidden="1" x14ac:dyDescent="0.5">
      <c r="C3812" s="52">
        <v>0.38039999999997443</v>
      </c>
      <c r="E3812" s="52">
        <v>0.38039999999997443</v>
      </c>
      <c r="F3812" s="52">
        <v>0.14470415999998054</v>
      </c>
      <c r="G3812" s="52">
        <v>5.5045462463988899E-2</v>
      </c>
      <c r="H3812" s="52">
        <v>2.0939293921299968E-2</v>
      </c>
      <c r="I3812" s="52">
        <v>7.9653074076619715E-3</v>
      </c>
    </row>
    <row r="3813" spans="3:9" hidden="1" x14ac:dyDescent="0.5">
      <c r="C3813" s="52">
        <v>0.38049999999997441</v>
      </c>
      <c r="E3813" s="52">
        <v>0.38049999999997441</v>
      </c>
      <c r="F3813" s="52">
        <v>0.14478024999998054</v>
      </c>
      <c r="G3813" s="52">
        <v>5.5088885124988891E-2</v>
      </c>
      <c r="H3813" s="52">
        <v>2.0961320790056866E-2</v>
      </c>
      <c r="I3813" s="52">
        <v>7.9757825606161011E-3</v>
      </c>
    </row>
    <row r="3814" spans="3:9" hidden="1" x14ac:dyDescent="0.5">
      <c r="C3814" s="52">
        <v>0.3805999999999744</v>
      </c>
      <c r="E3814" s="52">
        <v>0.3805999999999744</v>
      </c>
      <c r="F3814" s="52">
        <v>0.14485635999998051</v>
      </c>
      <c r="G3814" s="52">
        <v>5.5132330615988871E-2</v>
      </c>
      <c r="H3814" s="52">
        <v>2.0983365032443951E-2</v>
      </c>
      <c r="I3814" s="52">
        <v>7.9862687313476313E-3</v>
      </c>
    </row>
    <row r="3815" spans="3:9" hidden="1" x14ac:dyDescent="0.5">
      <c r="C3815" s="52">
        <v>0.38069999999997439</v>
      </c>
      <c r="E3815" s="52">
        <v>0.38069999999997439</v>
      </c>
      <c r="F3815" s="52">
        <v>0.14493248999998051</v>
      </c>
      <c r="G3815" s="52">
        <v>5.5175798942988873E-2</v>
      </c>
      <c r="H3815" s="52">
        <v>2.1005426657594452E-2</v>
      </c>
      <c r="I3815" s="52">
        <v>7.9967659285456703E-3</v>
      </c>
    </row>
    <row r="3816" spans="3:9" hidden="1" x14ac:dyDescent="0.5">
      <c r="C3816" s="52">
        <v>0.38079999999997438</v>
      </c>
      <c r="E3816" s="52">
        <v>0.38079999999997438</v>
      </c>
      <c r="F3816" s="52">
        <v>0.14500863999998048</v>
      </c>
      <c r="G3816" s="52">
        <v>5.5219290111988853E-2</v>
      </c>
      <c r="H3816" s="52">
        <v>2.102750567464394E-2</v>
      </c>
      <c r="I3816" s="52">
        <v>8.0072741609038735E-3</v>
      </c>
    </row>
    <row r="3817" spans="3:9" hidden="1" x14ac:dyDescent="0.5">
      <c r="C3817" s="52">
        <v>0.38089999999997437</v>
      </c>
      <c r="E3817" s="52">
        <v>0.38089999999997437</v>
      </c>
      <c r="F3817" s="52">
        <v>0.14508480999998047</v>
      </c>
      <c r="G3817" s="52">
        <v>5.5262804128988839E-2</v>
      </c>
      <c r="H3817" s="52">
        <v>2.1049602092730432E-2</v>
      </c>
      <c r="I3817" s="52">
        <v>8.0177934371204827E-3</v>
      </c>
    </row>
    <row r="3818" spans="3:9" hidden="1" x14ac:dyDescent="0.5">
      <c r="C3818" s="52">
        <v>0.38099999999997436</v>
      </c>
      <c r="E3818" s="52">
        <v>0.38099999999997436</v>
      </c>
      <c r="F3818" s="52">
        <v>0.14516099999998047</v>
      </c>
      <c r="G3818" s="52">
        <v>5.5306340999988837E-2</v>
      </c>
      <c r="H3818" s="52">
        <v>2.1071715920994331E-2</v>
      </c>
      <c r="I3818" s="52">
        <v>8.0283237658983E-3</v>
      </c>
    </row>
    <row r="3819" spans="3:9" hidden="1" x14ac:dyDescent="0.5">
      <c r="C3819" s="52">
        <v>0.38109999999997435</v>
      </c>
      <c r="E3819" s="52">
        <v>0.38109999999997435</v>
      </c>
      <c r="F3819" s="52">
        <v>0.14523720999998044</v>
      </c>
      <c r="G3819" s="52">
        <v>5.5349900730988819E-2</v>
      </c>
      <c r="H3819" s="52">
        <v>2.1093847168578417E-2</v>
      </c>
      <c r="I3819" s="52">
        <v>8.0388651559446939E-3</v>
      </c>
    </row>
    <row r="3820" spans="3:9" hidden="1" x14ac:dyDescent="0.5">
      <c r="C3820" s="52">
        <v>0.38119999999997434</v>
      </c>
      <c r="E3820" s="52">
        <v>0.38119999999997434</v>
      </c>
      <c r="F3820" s="52">
        <v>0.14531343999998045</v>
      </c>
      <c r="G3820" s="52">
        <v>5.5393483327988817E-2</v>
      </c>
      <c r="H3820" s="52">
        <v>2.1115995844627918E-2</v>
      </c>
      <c r="I3820" s="52">
        <v>8.0494176159716206E-3</v>
      </c>
    </row>
    <row r="3821" spans="3:9" hidden="1" x14ac:dyDescent="0.5">
      <c r="C3821" s="52">
        <v>0.38129999999997433</v>
      </c>
      <c r="E3821" s="52">
        <v>0.38129999999997433</v>
      </c>
      <c r="F3821" s="52">
        <v>0.14538968999998042</v>
      </c>
      <c r="G3821" s="52">
        <v>5.5437088796988804E-2</v>
      </c>
      <c r="H3821" s="52">
        <v>2.1138161958290408E-2</v>
      </c>
      <c r="I3821" s="52">
        <v>8.0599811546955905E-3</v>
      </c>
    </row>
    <row r="3822" spans="3:9" hidden="1" x14ac:dyDescent="0.5">
      <c r="C3822" s="52">
        <v>0.38139999999997432</v>
      </c>
      <c r="E3822" s="52">
        <v>0.38139999999997432</v>
      </c>
      <c r="F3822" s="52">
        <v>0.14546595999998041</v>
      </c>
      <c r="G3822" s="52">
        <v>5.5480717143988792E-2</v>
      </c>
      <c r="H3822" s="52">
        <v>2.1160345518715901E-2</v>
      </c>
      <c r="I3822" s="52">
        <v>8.0705557808377001E-3</v>
      </c>
    </row>
    <row r="3823" spans="3:9" hidden="1" x14ac:dyDescent="0.5">
      <c r="C3823" s="52">
        <v>0.3814999999999743</v>
      </c>
      <c r="E3823" s="52">
        <v>0.3814999999999743</v>
      </c>
      <c r="F3823" s="52">
        <v>0.14554224999998039</v>
      </c>
      <c r="G3823" s="52">
        <v>5.5524368374988781E-2</v>
      </c>
      <c r="H3823" s="52">
        <v>2.1182546535056791E-2</v>
      </c>
      <c r="I3823" s="52">
        <v>8.0811415031236209E-3</v>
      </c>
    </row>
    <row r="3824" spans="3:9" hidden="1" x14ac:dyDescent="0.5">
      <c r="C3824" s="52">
        <v>0.38159999999997429</v>
      </c>
      <c r="E3824" s="52">
        <v>0.38159999999997429</v>
      </c>
      <c r="F3824" s="52">
        <v>0.14561855999998038</v>
      </c>
      <c r="G3824" s="52">
        <v>5.5568042495988769E-2</v>
      </c>
      <c r="H3824" s="52">
        <v>2.1204765016467887E-2</v>
      </c>
      <c r="I3824" s="52">
        <v>8.0917383302836002E-3</v>
      </c>
    </row>
    <row r="3825" spans="3:9" hidden="1" x14ac:dyDescent="0.5">
      <c r="C3825" s="52">
        <v>0.38169999999997428</v>
      </c>
      <c r="E3825" s="52">
        <v>0.38169999999997428</v>
      </c>
      <c r="F3825" s="52">
        <v>0.14569488999998037</v>
      </c>
      <c r="G3825" s="52">
        <v>5.5611739512988763E-2</v>
      </c>
      <c r="H3825" s="52">
        <v>2.1227000972106381E-2</v>
      </c>
      <c r="I3825" s="52">
        <v>8.1023462710524598E-3</v>
      </c>
    </row>
    <row r="3826" spans="3:9" hidden="1" x14ac:dyDescent="0.5">
      <c r="C3826" s="52">
        <v>0.38179999999997427</v>
      </c>
      <c r="E3826" s="52">
        <v>0.38179999999997427</v>
      </c>
      <c r="F3826" s="52">
        <v>0.14577123999998035</v>
      </c>
      <c r="G3826" s="52">
        <v>5.5655459431988748E-2</v>
      </c>
      <c r="H3826" s="52">
        <v>2.124925441113187E-2</v>
      </c>
      <c r="I3826" s="52">
        <v>8.1129653341696015E-3</v>
      </c>
    </row>
    <row r="3827" spans="3:9" hidden="1" x14ac:dyDescent="0.5">
      <c r="C3827" s="52">
        <v>0.38189999999997426</v>
      </c>
      <c r="E3827" s="52">
        <v>0.38189999999997426</v>
      </c>
      <c r="F3827" s="52">
        <v>0.14584760999998034</v>
      </c>
      <c r="G3827" s="52">
        <v>5.5699202258988736E-2</v>
      </c>
      <c r="H3827" s="52">
        <v>2.1271525342706366E-2</v>
      </c>
      <c r="I3827" s="52">
        <v>8.1235955283790132E-3</v>
      </c>
    </row>
    <row r="3828" spans="3:9" hidden="1" x14ac:dyDescent="0.5">
      <c r="C3828" s="52">
        <v>0.38199999999997425</v>
      </c>
      <c r="E3828" s="52">
        <v>0.38199999999997425</v>
      </c>
      <c r="F3828" s="52">
        <v>0.14592399999998032</v>
      </c>
      <c r="G3828" s="52">
        <v>5.5742967999988721E-2</v>
      </c>
      <c r="H3828" s="52">
        <v>2.1293813775994257E-2</v>
      </c>
      <c r="I3828" s="52">
        <v>8.1342368624292578E-3</v>
      </c>
    </row>
    <row r="3829" spans="3:9" hidden="1" x14ac:dyDescent="0.5">
      <c r="C3829" s="52">
        <v>0.38209999999997424</v>
      </c>
      <c r="E3829" s="52">
        <v>0.38209999999997424</v>
      </c>
      <c r="F3829" s="52">
        <v>0.14600040999998032</v>
      </c>
      <c r="G3829" s="52">
        <v>5.5786756660988715E-2</v>
      </c>
      <c r="H3829" s="52">
        <v>2.1316119720162351E-2</v>
      </c>
      <c r="I3829" s="52">
        <v>8.1448893450734861E-3</v>
      </c>
    </row>
    <row r="3830" spans="3:9" hidden="1" x14ac:dyDescent="0.5">
      <c r="C3830" s="52">
        <v>0.38219999999997423</v>
      </c>
      <c r="E3830" s="52">
        <v>0.38219999999997423</v>
      </c>
      <c r="F3830" s="52">
        <v>0.14607683999998031</v>
      </c>
      <c r="G3830" s="52">
        <v>5.583056824798871E-2</v>
      </c>
      <c r="H3830" s="52">
        <v>2.1338443184379847E-2</v>
      </c>
      <c r="I3830" s="52">
        <v>8.155552985069427E-3</v>
      </c>
    </row>
    <row r="3831" spans="3:9" hidden="1" x14ac:dyDescent="0.5">
      <c r="C3831" s="52">
        <v>0.38229999999997422</v>
      </c>
      <c r="E3831" s="52">
        <v>0.38229999999997422</v>
      </c>
      <c r="F3831" s="52">
        <v>0.14615328999998028</v>
      </c>
      <c r="G3831" s="52">
        <v>5.5874402766988691E-2</v>
      </c>
      <c r="H3831" s="52">
        <v>2.1360784177818337E-2</v>
      </c>
      <c r="I3831" s="52">
        <v>8.1662277911793996E-3</v>
      </c>
    </row>
    <row r="3832" spans="3:9" hidden="1" x14ac:dyDescent="0.5">
      <c r="C3832" s="52">
        <v>0.3823999999999742</v>
      </c>
      <c r="E3832" s="52">
        <v>0.3823999999999742</v>
      </c>
      <c r="F3832" s="52">
        <v>0.14622975999998028</v>
      </c>
      <c r="G3832" s="52">
        <v>5.5918260223988686E-2</v>
      </c>
      <c r="H3832" s="52">
        <v>2.1383142709651831E-2</v>
      </c>
      <c r="I3832" s="52">
        <v>8.1769137721703095E-3</v>
      </c>
    </row>
    <row r="3833" spans="3:9" hidden="1" x14ac:dyDescent="0.5">
      <c r="C3833" s="52">
        <v>0.38249999999997419</v>
      </c>
      <c r="E3833" s="52">
        <v>0.38249999999997419</v>
      </c>
      <c r="F3833" s="52">
        <v>0.14630624999998026</v>
      </c>
      <c r="G3833" s="52">
        <v>5.5962140624988672E-2</v>
      </c>
      <c r="H3833" s="52">
        <v>2.1405518789056725E-2</v>
      </c>
      <c r="I3833" s="52">
        <v>8.1876109368136454E-3</v>
      </c>
    </row>
    <row r="3834" spans="3:9" hidden="1" x14ac:dyDescent="0.5">
      <c r="C3834" s="52">
        <v>0.38259999999997418</v>
      </c>
      <c r="E3834" s="52">
        <v>0.38259999999997418</v>
      </c>
      <c r="F3834" s="52">
        <v>0.14638275999998024</v>
      </c>
      <c r="G3834" s="52">
        <v>5.6006043975988663E-2</v>
      </c>
      <c r="H3834" s="52">
        <v>2.1427912425211814E-2</v>
      </c>
      <c r="I3834" s="52">
        <v>8.1983192938854862E-3</v>
      </c>
    </row>
    <row r="3835" spans="3:9" hidden="1" x14ac:dyDescent="0.5">
      <c r="C3835" s="52">
        <v>0.38269999999997417</v>
      </c>
      <c r="E3835" s="52">
        <v>0.38269999999997417</v>
      </c>
      <c r="F3835" s="52">
        <v>0.14645928999998023</v>
      </c>
      <c r="G3835" s="52">
        <v>5.6049970282988651E-2</v>
      </c>
      <c r="H3835" s="52">
        <v>2.1450323627298307E-2</v>
      </c>
      <c r="I3835" s="52">
        <v>8.2090388521665076E-3</v>
      </c>
    </row>
    <row r="3836" spans="3:9" hidden="1" x14ac:dyDescent="0.5">
      <c r="C3836" s="52">
        <v>0.38279999999997416</v>
      </c>
      <c r="E3836" s="52">
        <v>0.38279999999997416</v>
      </c>
      <c r="F3836" s="52">
        <v>0.14653583999998021</v>
      </c>
      <c r="G3836" s="52">
        <v>5.6093919551988641E-2</v>
      </c>
      <c r="H3836" s="52">
        <v>2.1472752404499799E-2</v>
      </c>
      <c r="I3836" s="52">
        <v>8.2197696204419687E-3</v>
      </c>
    </row>
    <row r="3837" spans="3:9" hidden="1" x14ac:dyDescent="0.5">
      <c r="C3837" s="52">
        <v>0.38289999999997415</v>
      </c>
      <c r="E3837" s="52">
        <v>0.38289999999997415</v>
      </c>
      <c r="F3837" s="52">
        <v>0.14661240999998021</v>
      </c>
      <c r="G3837" s="52">
        <v>5.6137891788988634E-2</v>
      </c>
      <c r="H3837" s="52">
        <v>2.1495198766002296E-2</v>
      </c>
      <c r="I3837" s="52">
        <v>8.2305116075017237E-3</v>
      </c>
    </row>
    <row r="3838" spans="3:9" hidden="1" x14ac:dyDescent="0.5">
      <c r="C3838" s="52">
        <v>0.38299999999997414</v>
      </c>
      <c r="E3838" s="52">
        <v>0.38299999999997414</v>
      </c>
      <c r="F3838" s="52">
        <v>0.1466889999999802</v>
      </c>
      <c r="G3838" s="52">
        <v>5.618188699998862E-2</v>
      </c>
      <c r="H3838" s="52">
        <v>2.1517662720994191E-2</v>
      </c>
      <c r="I3838" s="52">
        <v>8.2412648221402186E-3</v>
      </c>
    </row>
    <row r="3839" spans="3:9" hidden="1" x14ac:dyDescent="0.5">
      <c r="C3839" s="52">
        <v>0.38309999999997413</v>
      </c>
      <c r="E3839" s="52">
        <v>0.38309999999997413</v>
      </c>
      <c r="F3839" s="52">
        <v>0.14676560999998017</v>
      </c>
      <c r="G3839" s="52">
        <v>5.6225905190988607E-2</v>
      </c>
      <c r="H3839" s="52">
        <v>2.1540144278666282E-2</v>
      </c>
      <c r="I3839" s="52">
        <v>8.252029273156495E-3</v>
      </c>
    </row>
    <row r="3840" spans="3:9" hidden="1" x14ac:dyDescent="0.5">
      <c r="C3840" s="52">
        <v>0.38319999999997412</v>
      </c>
      <c r="E3840" s="52">
        <v>0.38319999999997412</v>
      </c>
      <c r="F3840" s="52">
        <v>0.14684223999998017</v>
      </c>
      <c r="G3840" s="52">
        <v>5.6269946367988599E-2</v>
      </c>
      <c r="H3840" s="52">
        <v>2.1562643448211776E-2</v>
      </c>
      <c r="I3840" s="52">
        <v>8.2628049693541945E-3</v>
      </c>
    </row>
    <row r="3841" spans="3:9" hidden="1" x14ac:dyDescent="0.5">
      <c r="C3841" s="52">
        <v>0.38329999999997411</v>
      </c>
      <c r="E3841" s="52">
        <v>0.38329999999997411</v>
      </c>
      <c r="F3841" s="52">
        <v>0.14691888999998015</v>
      </c>
      <c r="G3841" s="52">
        <v>5.631401053698859E-2</v>
      </c>
      <c r="H3841" s="52">
        <v>2.1585160238826267E-2</v>
      </c>
      <c r="I3841" s="52">
        <v>8.2735919195415491E-3</v>
      </c>
    </row>
    <row r="3842" spans="3:9" hidden="1" x14ac:dyDescent="0.5">
      <c r="C3842" s="52">
        <v>0.38339999999997409</v>
      </c>
      <c r="E3842" s="52">
        <v>0.38339999999997409</v>
      </c>
      <c r="F3842" s="52">
        <v>0.14699555999998012</v>
      </c>
      <c r="G3842" s="52">
        <v>5.6358097703988572E-2</v>
      </c>
      <c r="H3842" s="52">
        <v>2.1607694659707757E-2</v>
      </c>
      <c r="I3842" s="52">
        <v>8.2843901325313947E-3</v>
      </c>
    </row>
    <row r="3843" spans="3:9" hidden="1" x14ac:dyDescent="0.5">
      <c r="C3843" s="52">
        <v>0.38349999999997408</v>
      </c>
      <c r="E3843" s="52">
        <v>0.38349999999997408</v>
      </c>
      <c r="F3843" s="52">
        <v>0.14707224999998011</v>
      </c>
      <c r="G3843" s="52">
        <v>5.6402207874988564E-2</v>
      </c>
      <c r="H3843" s="52">
        <v>2.1630246720056652E-2</v>
      </c>
      <c r="I3843" s="52">
        <v>8.2951996171411659E-3</v>
      </c>
    </row>
    <row r="3844" spans="3:9" hidden="1" x14ac:dyDescent="0.5">
      <c r="C3844" s="52">
        <v>0.38359999999997407</v>
      </c>
      <c r="E3844" s="52">
        <v>0.38359999999997407</v>
      </c>
      <c r="F3844" s="52">
        <v>0.14714895999998012</v>
      </c>
      <c r="G3844" s="52">
        <v>5.6446341055988558E-2</v>
      </c>
      <c r="H3844" s="52">
        <v>2.1652816429075749E-2</v>
      </c>
      <c r="I3844" s="52">
        <v>8.3060203821928962E-3</v>
      </c>
    </row>
    <row r="3845" spans="3:9" hidden="1" x14ac:dyDescent="0.5">
      <c r="C3845" s="52">
        <v>0.38369999999997406</v>
      </c>
      <c r="E3845" s="52">
        <v>0.38369999999997406</v>
      </c>
      <c r="F3845" s="52">
        <v>0.14722568999998009</v>
      </c>
      <c r="G3845" s="52">
        <v>5.649049725298854E-2</v>
      </c>
      <c r="H3845" s="52">
        <v>2.1675403795970237E-2</v>
      </c>
      <c r="I3845" s="52">
        <v>8.3168524365132175E-3</v>
      </c>
    </row>
    <row r="3846" spans="3:9" hidden="1" x14ac:dyDescent="0.5">
      <c r="C3846" s="52">
        <v>0.38379999999997405</v>
      </c>
      <c r="E3846" s="52">
        <v>0.38379999999997405</v>
      </c>
      <c r="F3846" s="52">
        <v>0.14730243999998008</v>
      </c>
      <c r="G3846" s="52">
        <v>5.6534676471988531E-2</v>
      </c>
      <c r="H3846" s="52">
        <v>2.169800882994773E-2</v>
      </c>
      <c r="I3846" s="52">
        <v>8.3276957889333765E-3</v>
      </c>
    </row>
    <row r="3847" spans="3:9" hidden="1" x14ac:dyDescent="0.5">
      <c r="C3847" s="52">
        <v>0.38389999999997404</v>
      </c>
      <c r="E3847" s="52">
        <v>0.38389999999997404</v>
      </c>
      <c r="F3847" s="52">
        <v>0.14737920999998005</v>
      </c>
      <c r="G3847" s="52">
        <v>5.6578878718988514E-2</v>
      </c>
      <c r="H3847" s="52">
        <v>2.1720631540218222E-2</v>
      </c>
      <c r="I3847" s="52">
        <v>8.3385504482892114E-3</v>
      </c>
    </row>
    <row r="3848" spans="3:9" hidden="1" x14ac:dyDescent="0.5">
      <c r="C3848" s="52">
        <v>0.38399999999997403</v>
      </c>
      <c r="E3848" s="52">
        <v>0.38399999999997403</v>
      </c>
      <c r="F3848" s="52">
        <v>0.14745599999998005</v>
      </c>
      <c r="G3848" s="52">
        <v>5.662310399998851E-2</v>
      </c>
      <c r="H3848" s="52">
        <v>2.1743271935994117E-2</v>
      </c>
      <c r="I3848" s="52">
        <v>8.3494164234211767E-3</v>
      </c>
    </row>
    <row r="3849" spans="3:9" hidden="1" x14ac:dyDescent="0.5">
      <c r="C3849" s="52">
        <v>0.38409999999997402</v>
      </c>
      <c r="E3849" s="52">
        <v>0.38409999999997402</v>
      </c>
      <c r="F3849" s="52">
        <v>0.14753280999998003</v>
      </c>
      <c r="G3849" s="52">
        <v>5.6667352320988497E-2</v>
      </c>
      <c r="H3849" s="52">
        <v>2.1765930026490209E-2</v>
      </c>
      <c r="I3849" s="52">
        <v>8.3602937231743238E-3</v>
      </c>
    </row>
    <row r="3850" spans="3:9" hidden="1" x14ac:dyDescent="0.5">
      <c r="C3850" s="52">
        <v>0.38419999999997401</v>
      </c>
      <c r="E3850" s="52">
        <v>0.38419999999997401</v>
      </c>
      <c r="F3850" s="52">
        <v>0.14760963999998003</v>
      </c>
      <c r="G3850" s="52">
        <v>5.6711623687988488E-2</v>
      </c>
      <c r="H3850" s="52">
        <v>2.1788605820923703E-2</v>
      </c>
      <c r="I3850" s="52">
        <v>8.3711823563983202E-3</v>
      </c>
    </row>
    <row r="3851" spans="3:9" hidden="1" x14ac:dyDescent="0.5">
      <c r="C3851" s="52">
        <v>0.384299999999974</v>
      </c>
      <c r="E3851" s="52">
        <v>0.384299999999974</v>
      </c>
      <c r="F3851" s="52">
        <v>0.14768648999998002</v>
      </c>
      <c r="G3851" s="52">
        <v>5.6755918106988483E-2</v>
      </c>
      <c r="H3851" s="52">
        <v>2.1811299328514198E-2</v>
      </c>
      <c r="I3851" s="52">
        <v>8.3820823319474391E-3</v>
      </c>
    </row>
    <row r="3852" spans="3:9" hidden="1" x14ac:dyDescent="0.5">
      <c r="C3852" s="52">
        <v>0.38439999999997398</v>
      </c>
      <c r="E3852" s="52">
        <v>0.38439999999997398</v>
      </c>
      <c r="F3852" s="52">
        <v>0.14776335999998</v>
      </c>
      <c r="G3852" s="52">
        <v>5.6800235583988466E-2</v>
      </c>
      <c r="H3852" s="52">
        <v>2.1834010558483687E-2</v>
      </c>
      <c r="I3852" s="52">
        <v>8.3929936586805611E-3</v>
      </c>
    </row>
    <row r="3853" spans="3:9" hidden="1" x14ac:dyDescent="0.5">
      <c r="C3853" s="52">
        <v>0.38449999999997397</v>
      </c>
      <c r="E3853" s="52">
        <v>0.38449999999997397</v>
      </c>
      <c r="F3853" s="52">
        <v>0.14784024999997999</v>
      </c>
      <c r="G3853" s="52">
        <v>5.6844576124988458E-2</v>
      </c>
      <c r="H3853" s="52">
        <v>2.1856739520056585E-2</v>
      </c>
      <c r="I3853" s="52">
        <v>8.4039163454611883E-3</v>
      </c>
    </row>
    <row r="3854" spans="3:9" hidden="1" x14ac:dyDescent="0.5">
      <c r="C3854" s="52">
        <v>0.38459999999997396</v>
      </c>
      <c r="E3854" s="52">
        <v>0.38459999999997396</v>
      </c>
      <c r="F3854" s="52">
        <v>0.14791715999997998</v>
      </c>
      <c r="G3854" s="52">
        <v>5.688893973598845E-2</v>
      </c>
      <c r="H3854" s="52">
        <v>2.1879486222459676E-2</v>
      </c>
      <c r="I3854" s="52">
        <v>8.4148504011574213E-3</v>
      </c>
    </row>
    <row r="3855" spans="3:9" hidden="1" x14ac:dyDescent="0.5">
      <c r="C3855" s="52">
        <v>0.38469999999997395</v>
      </c>
      <c r="E3855" s="52">
        <v>0.38469999999997395</v>
      </c>
      <c r="F3855" s="52">
        <v>0.14799408999997996</v>
      </c>
      <c r="G3855" s="52">
        <v>5.6933326422988435E-2</v>
      </c>
      <c r="H3855" s="52">
        <v>2.1902250674922168E-2</v>
      </c>
      <c r="I3855" s="52">
        <v>8.4257958346419873E-3</v>
      </c>
    </row>
    <row r="3856" spans="3:9" hidden="1" x14ac:dyDescent="0.5">
      <c r="C3856" s="52">
        <v>0.38479999999997394</v>
      </c>
      <c r="E3856" s="52">
        <v>0.38479999999997394</v>
      </c>
      <c r="F3856" s="52">
        <v>0.14807103999997995</v>
      </c>
      <c r="G3856" s="52">
        <v>5.6977736191988426E-2</v>
      </c>
      <c r="H3856" s="52">
        <v>2.1925032886675661E-2</v>
      </c>
      <c r="I3856" s="52">
        <v>8.4367526547922227E-3</v>
      </c>
    </row>
    <row r="3857" spans="3:9" hidden="1" x14ac:dyDescent="0.5">
      <c r="C3857" s="52">
        <v>0.38489999999997393</v>
      </c>
      <c r="E3857" s="52">
        <v>0.38489999999997393</v>
      </c>
      <c r="F3857" s="52">
        <v>0.14814800999997993</v>
      </c>
      <c r="G3857" s="52">
        <v>5.7022169048988415E-2</v>
      </c>
      <c r="H3857" s="52">
        <v>2.1947832866954155E-2</v>
      </c>
      <c r="I3857" s="52">
        <v>8.4477208704900816E-3</v>
      </c>
    </row>
    <row r="3858" spans="3:9" hidden="1" x14ac:dyDescent="0.5">
      <c r="C3858" s="52">
        <v>0.38499999999997392</v>
      </c>
      <c r="E3858" s="52">
        <v>0.38499999999997392</v>
      </c>
      <c r="F3858" s="52">
        <v>0.14822499999997993</v>
      </c>
      <c r="G3858" s="52">
        <v>5.7066624999988408E-2</v>
      </c>
      <c r="H3858" s="52">
        <v>2.1970650624994051E-2</v>
      </c>
      <c r="I3858" s="52">
        <v>8.4587004906221362E-3</v>
      </c>
    </row>
    <row r="3859" spans="3:9" hidden="1" x14ac:dyDescent="0.5">
      <c r="C3859" s="52">
        <v>0.38509999999997391</v>
      </c>
      <c r="E3859" s="52">
        <v>0.38509999999997391</v>
      </c>
      <c r="F3859" s="52">
        <v>0.14830200999997992</v>
      </c>
      <c r="G3859" s="52">
        <v>5.7111104050988397E-2</v>
      </c>
      <c r="H3859" s="52">
        <v>2.1993486170034143E-2</v>
      </c>
      <c r="I3859" s="52">
        <v>8.4696915240795746E-3</v>
      </c>
    </row>
    <row r="3860" spans="3:9" hidden="1" x14ac:dyDescent="0.5">
      <c r="C3860" s="52">
        <v>0.3851999999999739</v>
      </c>
      <c r="E3860" s="52">
        <v>0.3851999999999739</v>
      </c>
      <c r="F3860" s="52">
        <v>0.14837903999997989</v>
      </c>
      <c r="G3860" s="52">
        <v>5.7155606207988381E-2</v>
      </c>
      <c r="H3860" s="52">
        <v>2.2016339511315635E-2</v>
      </c>
      <c r="I3860" s="52">
        <v>8.4806939797582078E-3</v>
      </c>
    </row>
    <row r="3861" spans="3:9" hidden="1" x14ac:dyDescent="0.5">
      <c r="C3861" s="52">
        <v>0.38529999999997389</v>
      </c>
      <c r="E3861" s="52">
        <v>0.38529999999997389</v>
      </c>
      <c r="F3861" s="52">
        <v>0.14845608999997989</v>
      </c>
      <c r="G3861" s="52">
        <v>5.7200131476988374E-2</v>
      </c>
      <c r="H3861" s="52">
        <v>2.2039210658082131E-2</v>
      </c>
      <c r="I3861" s="52">
        <v>8.4917078665584702E-3</v>
      </c>
    </row>
    <row r="3862" spans="3:9" hidden="1" x14ac:dyDescent="0.5">
      <c r="C3862" s="52">
        <v>0.38539999999997387</v>
      </c>
      <c r="E3862" s="52">
        <v>0.38539999999997387</v>
      </c>
      <c r="F3862" s="52">
        <v>0.14853315999997987</v>
      </c>
      <c r="G3862" s="52">
        <v>5.724467986398836E-2</v>
      </c>
      <c r="H3862" s="52">
        <v>2.2062099619579622E-2</v>
      </c>
      <c r="I3862" s="52">
        <v>8.5027331933854103E-3</v>
      </c>
    </row>
    <row r="3863" spans="3:9" hidden="1" x14ac:dyDescent="0.5">
      <c r="C3863" s="52">
        <v>0.38549999999997386</v>
      </c>
      <c r="E3863" s="52">
        <v>0.38549999999997386</v>
      </c>
      <c r="F3863" s="52">
        <v>0.14861024999997985</v>
      </c>
      <c r="G3863" s="52">
        <v>5.7289251374988345E-2</v>
      </c>
      <c r="H3863" s="52">
        <v>2.208500640505651E-2</v>
      </c>
      <c r="I3863" s="52">
        <v>8.5137699691487066E-3</v>
      </c>
    </row>
    <row r="3864" spans="3:9" hidden="1" x14ac:dyDescent="0.5">
      <c r="C3864" s="52">
        <v>0.38559999999997385</v>
      </c>
      <c r="E3864" s="52">
        <v>0.38559999999997385</v>
      </c>
      <c r="F3864" s="52">
        <v>0.14868735999997984</v>
      </c>
      <c r="G3864" s="52">
        <v>5.7333846015988336E-2</v>
      </c>
      <c r="H3864" s="52">
        <v>2.2107931023763606E-2</v>
      </c>
      <c r="I3864" s="52">
        <v>8.5248182027626677E-3</v>
      </c>
    </row>
    <row r="3865" spans="3:9" hidden="1" x14ac:dyDescent="0.5">
      <c r="C3865" s="52">
        <v>0.38569999999997384</v>
      </c>
      <c r="E3865" s="52">
        <v>0.38569999999997384</v>
      </c>
      <c r="F3865" s="52">
        <v>0.14876448999997982</v>
      </c>
      <c r="G3865" s="52">
        <v>5.7378463792988325E-2</v>
      </c>
      <c r="H3865" s="52">
        <v>2.2130873484954097E-2</v>
      </c>
      <c r="I3865" s="52">
        <v>8.5358779031462165E-3</v>
      </c>
    </row>
    <row r="3866" spans="3:9" hidden="1" x14ac:dyDescent="0.5">
      <c r="C3866" s="52">
        <v>0.38579999999997383</v>
      </c>
      <c r="E3866" s="52">
        <v>0.38579999999997383</v>
      </c>
      <c r="F3866" s="52">
        <v>0.14884163999997982</v>
      </c>
      <c r="G3866" s="52">
        <v>5.7423104711988318E-2</v>
      </c>
      <c r="H3866" s="52">
        <v>2.2153833797883594E-2</v>
      </c>
      <c r="I3866" s="52">
        <v>8.5469490792229111E-3</v>
      </c>
    </row>
    <row r="3867" spans="3:9" hidden="1" x14ac:dyDescent="0.5">
      <c r="C3867" s="52">
        <v>0.38589999999997382</v>
      </c>
      <c r="E3867" s="52">
        <v>0.38589999999997382</v>
      </c>
      <c r="F3867" s="52">
        <v>0.14891880999997981</v>
      </c>
      <c r="G3867" s="52">
        <v>5.7467768778988307E-2</v>
      </c>
      <c r="H3867" s="52">
        <v>2.2176811971810085E-2</v>
      </c>
      <c r="I3867" s="52">
        <v>8.5580317399209307E-3</v>
      </c>
    </row>
    <row r="3868" spans="3:9" hidden="1" x14ac:dyDescent="0.5">
      <c r="C3868" s="52">
        <v>0.38599999999997381</v>
      </c>
      <c r="E3868" s="52">
        <v>0.38599999999997381</v>
      </c>
      <c r="F3868" s="52">
        <v>0.14899599999997978</v>
      </c>
      <c r="G3868" s="52">
        <v>5.7512455999988291E-2</v>
      </c>
      <c r="H3868" s="52">
        <v>2.2199808015993975E-2</v>
      </c>
      <c r="I3868" s="52">
        <v>8.5691258941730936E-3</v>
      </c>
    </row>
    <row r="3869" spans="3:9" hidden="1" x14ac:dyDescent="0.5">
      <c r="C3869" s="52">
        <v>0.3860999999999738</v>
      </c>
      <c r="E3869" s="52">
        <v>0.3860999999999738</v>
      </c>
      <c r="F3869" s="52">
        <v>0.14907320999997978</v>
      </c>
      <c r="G3869" s="52">
        <v>5.7557166380988289E-2</v>
      </c>
      <c r="H3869" s="52">
        <v>2.222282193969807E-2</v>
      </c>
      <c r="I3869" s="52">
        <v>8.5802315509168423E-3</v>
      </c>
    </row>
    <row r="3870" spans="3:9" hidden="1" x14ac:dyDescent="0.5">
      <c r="C3870" s="52">
        <v>0.38619999999997379</v>
      </c>
      <c r="E3870" s="52">
        <v>0.38619999999997379</v>
      </c>
      <c r="F3870" s="52">
        <v>0.14915043999997976</v>
      </c>
      <c r="G3870" s="52">
        <v>5.7601899927988275E-2</v>
      </c>
      <c r="H3870" s="52">
        <v>2.2245853752187562E-2</v>
      </c>
      <c r="I3870" s="52">
        <v>8.5913487190942533E-3</v>
      </c>
    </row>
    <row r="3871" spans="3:9" hidden="1" x14ac:dyDescent="0.5">
      <c r="C3871" s="52">
        <v>0.38629999999997378</v>
      </c>
      <c r="E3871" s="52">
        <v>0.38629999999997378</v>
      </c>
      <c r="F3871" s="52">
        <v>0.14922768999997973</v>
      </c>
      <c r="G3871" s="52">
        <v>5.7646656646988259E-2</v>
      </c>
      <c r="H3871" s="52">
        <v>2.2268903462730052E-2</v>
      </c>
      <c r="I3871" s="52">
        <v>8.6024774076520344E-3</v>
      </c>
    </row>
    <row r="3872" spans="3:9" hidden="1" x14ac:dyDescent="0.5">
      <c r="C3872" s="52">
        <v>0.38639999999997376</v>
      </c>
      <c r="E3872" s="52">
        <v>0.38639999999997376</v>
      </c>
      <c r="F3872" s="52">
        <v>0.14930495999997973</v>
      </c>
      <c r="G3872" s="52">
        <v>5.7691436543988249E-2</v>
      </c>
      <c r="H3872" s="52">
        <v>2.2291971080595545E-2</v>
      </c>
      <c r="I3872" s="52">
        <v>8.613617625541534E-3</v>
      </c>
    </row>
    <row r="3873" spans="3:9" hidden="1" x14ac:dyDescent="0.5">
      <c r="C3873" s="52">
        <v>0.38649999999997375</v>
      </c>
      <c r="E3873" s="52">
        <v>0.38649999999997375</v>
      </c>
      <c r="F3873" s="52">
        <v>0.1493822499999797</v>
      </c>
      <c r="G3873" s="52">
        <v>5.7736239624988236E-2</v>
      </c>
      <c r="H3873" s="52">
        <v>2.2315056615056436E-2</v>
      </c>
      <c r="I3873" s="52">
        <v>8.624769381718727E-3</v>
      </c>
    </row>
    <row r="3874" spans="3:9" hidden="1" x14ac:dyDescent="0.5">
      <c r="C3874" s="52">
        <v>0.38659999999997374</v>
      </c>
      <c r="E3874" s="52">
        <v>0.38659999999997374</v>
      </c>
      <c r="F3874" s="52">
        <v>0.1494595599999797</v>
      </c>
      <c r="G3874" s="52">
        <v>5.7781065895988228E-2</v>
      </c>
      <c r="H3874" s="52">
        <v>2.2338160075387532E-2</v>
      </c>
      <c r="I3874" s="52">
        <v>8.6359326851442337E-3</v>
      </c>
    </row>
    <row r="3875" spans="3:9" hidden="1" x14ac:dyDescent="0.5">
      <c r="C3875" s="52">
        <v>0.38669999999997373</v>
      </c>
      <c r="E3875" s="52">
        <v>0.38669999999997373</v>
      </c>
      <c r="F3875" s="52">
        <v>0.14953688999997969</v>
      </c>
      <c r="G3875" s="52">
        <v>5.7825915362988214E-2</v>
      </c>
      <c r="H3875" s="52">
        <v>2.2361281470866027E-2</v>
      </c>
      <c r="I3875" s="52">
        <v>8.6471075447833046E-3</v>
      </c>
    </row>
    <row r="3876" spans="3:9" hidden="1" x14ac:dyDescent="0.5">
      <c r="C3876" s="52">
        <v>0.38679999999997372</v>
      </c>
      <c r="E3876" s="52">
        <v>0.38679999999997372</v>
      </c>
      <c r="F3876" s="52">
        <v>0.14961423999997966</v>
      </c>
      <c r="G3876" s="52">
        <v>5.7870788031988203E-2</v>
      </c>
      <c r="H3876" s="52">
        <v>2.2384420810771515E-2</v>
      </c>
      <c r="I3876" s="52">
        <v>8.6582939696058341E-3</v>
      </c>
    </row>
    <row r="3877" spans="3:9" hidden="1" x14ac:dyDescent="0.5">
      <c r="C3877" s="52">
        <v>0.38689999999997371</v>
      </c>
      <c r="E3877" s="52">
        <v>0.38689999999997371</v>
      </c>
      <c r="F3877" s="52">
        <v>0.14969160999997966</v>
      </c>
      <c r="G3877" s="52">
        <v>5.7915683908988193E-2</v>
      </c>
      <c r="H3877" s="52">
        <v>2.2407578104386011E-2</v>
      </c>
      <c r="I3877" s="52">
        <v>8.6694919685863583E-3</v>
      </c>
    </row>
    <row r="3878" spans="3:9" hidden="1" x14ac:dyDescent="0.5">
      <c r="C3878" s="52">
        <v>0.3869999999999737</v>
      </c>
      <c r="E3878" s="52">
        <v>0.3869999999999737</v>
      </c>
      <c r="F3878" s="52">
        <v>0.14976899999997964</v>
      </c>
      <c r="G3878" s="52">
        <v>5.7960602999988182E-2</v>
      </c>
      <c r="H3878" s="52">
        <v>2.2430753360993903E-2</v>
      </c>
      <c r="I3878" s="52">
        <v>8.6807015507040508E-3</v>
      </c>
    </row>
    <row r="3879" spans="3:9" hidden="1" x14ac:dyDescent="0.5">
      <c r="C3879" s="52">
        <v>0.38709999999997369</v>
      </c>
      <c r="E3879" s="52">
        <v>0.38709999999997369</v>
      </c>
      <c r="F3879" s="52">
        <v>0.14984640999997964</v>
      </c>
      <c r="G3879" s="52">
        <v>5.8005545310988178E-2</v>
      </c>
      <c r="H3879" s="52">
        <v>2.2453946589882E-2</v>
      </c>
      <c r="I3879" s="52">
        <v>8.6919227249427321E-3</v>
      </c>
    </row>
    <row r="3880" spans="3:9" hidden="1" x14ac:dyDescent="0.5">
      <c r="C3880" s="52">
        <v>0.38719999999997368</v>
      </c>
      <c r="E3880" s="52">
        <v>0.38719999999997368</v>
      </c>
      <c r="F3880" s="52">
        <v>0.1499238399999796</v>
      </c>
      <c r="G3880" s="52">
        <v>5.8050510847988158E-2</v>
      </c>
      <c r="H3880" s="52">
        <v>2.2477157800339483E-2</v>
      </c>
      <c r="I3880" s="52">
        <v>8.7031555002908562E-3</v>
      </c>
    </row>
    <row r="3881" spans="3:9" hidden="1" x14ac:dyDescent="0.5">
      <c r="C3881" s="52">
        <v>0.38729999999997367</v>
      </c>
      <c r="E3881" s="52">
        <v>0.38729999999997367</v>
      </c>
      <c r="F3881" s="52">
        <v>0.15000128999997961</v>
      </c>
      <c r="G3881" s="52">
        <v>5.809549961698815E-2</v>
      </c>
      <c r="H3881" s="52">
        <v>2.2500387001657983E-2</v>
      </c>
      <c r="I3881" s="52">
        <v>8.7143998857415438E-3</v>
      </c>
    </row>
    <row r="3882" spans="3:9" hidden="1" x14ac:dyDescent="0.5">
      <c r="C3882" s="52">
        <v>0.38739999999997365</v>
      </c>
      <c r="E3882" s="52">
        <v>0.38739999999997365</v>
      </c>
      <c r="F3882" s="52">
        <v>0.15007875999997958</v>
      </c>
      <c r="G3882" s="52">
        <v>5.8140511623988131E-2</v>
      </c>
      <c r="H3882" s="52">
        <v>2.2523634203131471E-2</v>
      </c>
      <c r="I3882" s="52">
        <v>8.7256558902925382E-3</v>
      </c>
    </row>
    <row r="3883" spans="3:9" hidden="1" x14ac:dyDescent="0.5">
      <c r="C3883" s="52">
        <v>0.38749999999997364</v>
      </c>
      <c r="E3883" s="52">
        <v>0.38749999999997364</v>
      </c>
      <c r="F3883" s="52">
        <v>0.15015624999997956</v>
      </c>
      <c r="G3883" s="52">
        <v>5.8185546874988121E-2</v>
      </c>
      <c r="H3883" s="52">
        <v>2.2546899414056361E-2</v>
      </c>
      <c r="I3883" s="52">
        <v>8.7369235229462459E-3</v>
      </c>
    </row>
    <row r="3884" spans="3:9" hidden="1" x14ac:dyDescent="0.5">
      <c r="C3884" s="52">
        <v>0.38759999999997363</v>
      </c>
      <c r="E3884" s="52">
        <v>0.38759999999997363</v>
      </c>
      <c r="F3884" s="52">
        <v>0.15023375999997957</v>
      </c>
      <c r="G3884" s="52">
        <v>5.823060537598812E-2</v>
      </c>
      <c r="H3884" s="52">
        <v>2.2570182643731462E-2</v>
      </c>
      <c r="I3884" s="52">
        <v>8.7482027927097191E-3</v>
      </c>
    </row>
    <row r="3885" spans="3:9" hidden="1" x14ac:dyDescent="0.5">
      <c r="C3885" s="52">
        <v>0.38769999999997362</v>
      </c>
      <c r="E3885" s="52">
        <v>0.38769999999997362</v>
      </c>
      <c r="F3885" s="52">
        <v>0.15031128999997956</v>
      </c>
      <c r="G3885" s="52">
        <v>5.8275687132988106E-2</v>
      </c>
      <c r="H3885" s="52">
        <v>2.2593483901457954E-2</v>
      </c>
      <c r="I3885" s="52">
        <v>8.7594937085946536E-3</v>
      </c>
    </row>
    <row r="3886" spans="3:9" hidden="1" x14ac:dyDescent="0.5">
      <c r="C3886" s="52">
        <v>0.38779999999997361</v>
      </c>
      <c r="E3886" s="52">
        <v>0.38779999999997361</v>
      </c>
      <c r="F3886" s="52">
        <v>0.15038883999997954</v>
      </c>
      <c r="G3886" s="52">
        <v>5.8320792151988099E-2</v>
      </c>
      <c r="H3886" s="52">
        <v>2.2616803196539446E-2</v>
      </c>
      <c r="I3886" s="52">
        <v>8.7707962796173995E-3</v>
      </c>
    </row>
    <row r="3887" spans="3:9" hidden="1" x14ac:dyDescent="0.5">
      <c r="C3887" s="52">
        <v>0.3878999999999736</v>
      </c>
      <c r="E3887" s="52">
        <v>0.3878999999999736</v>
      </c>
      <c r="F3887" s="52">
        <v>0.15046640999997951</v>
      </c>
      <c r="G3887" s="52">
        <v>5.8365920438988077E-2</v>
      </c>
      <c r="H3887" s="52">
        <v>2.2640140538281936E-2</v>
      </c>
      <c r="I3887" s="52">
        <v>8.7821105147989648E-3</v>
      </c>
    </row>
    <row r="3888" spans="3:9" hidden="1" x14ac:dyDescent="0.5">
      <c r="C3888" s="52">
        <v>0.38799999999997359</v>
      </c>
      <c r="E3888" s="52">
        <v>0.38799999999997359</v>
      </c>
      <c r="F3888" s="52">
        <v>0.1505439999999795</v>
      </c>
      <c r="G3888" s="52">
        <v>5.8411071999988066E-2</v>
      </c>
      <c r="H3888" s="52">
        <v>2.2663495935993826E-2</v>
      </c>
      <c r="I3888" s="52">
        <v>8.7934364231650065E-3</v>
      </c>
    </row>
    <row r="3889" spans="3:9" hidden="1" x14ac:dyDescent="0.5">
      <c r="C3889" s="52">
        <v>0.38809999999997358</v>
      </c>
      <c r="E3889" s="52">
        <v>0.38809999999997358</v>
      </c>
      <c r="F3889" s="52">
        <v>0.15062160999997948</v>
      </c>
      <c r="G3889" s="52">
        <v>5.8456246840988053E-2</v>
      </c>
      <c r="H3889" s="52">
        <v>2.2686869398985919E-2</v>
      </c>
      <c r="I3889" s="52">
        <v>8.8047740137458357E-3</v>
      </c>
    </row>
    <row r="3890" spans="3:9" hidden="1" x14ac:dyDescent="0.5">
      <c r="C3890" s="52">
        <v>0.38819999999997357</v>
      </c>
      <c r="E3890" s="52">
        <v>0.38819999999997357</v>
      </c>
      <c r="F3890" s="52">
        <v>0.15069923999997947</v>
      </c>
      <c r="G3890" s="52">
        <v>5.850144496798805E-2</v>
      </c>
      <c r="H3890" s="52">
        <v>2.2710260936571414E-2</v>
      </c>
      <c r="I3890" s="52">
        <v>8.8161232955764231E-3</v>
      </c>
    </row>
    <row r="3891" spans="3:9" hidden="1" x14ac:dyDescent="0.5">
      <c r="C3891" s="52">
        <v>0.38829999999997356</v>
      </c>
      <c r="E3891" s="52">
        <v>0.38829999999997356</v>
      </c>
      <c r="F3891" s="52">
        <v>0.15077688999997946</v>
      </c>
      <c r="G3891" s="52">
        <v>5.8546666386988036E-2</v>
      </c>
      <c r="H3891" s="52">
        <v>2.2733670558065907E-2</v>
      </c>
      <c r="I3891" s="52">
        <v>8.8274842776963902E-3</v>
      </c>
    </row>
    <row r="3892" spans="3:9" hidden="1" x14ac:dyDescent="0.5">
      <c r="C3892" s="52">
        <v>0.38839999999997354</v>
      </c>
      <c r="E3892" s="52">
        <v>0.38839999999997354</v>
      </c>
      <c r="F3892" s="52">
        <v>0.15085455999997946</v>
      </c>
      <c r="G3892" s="52">
        <v>5.859191110398803E-2</v>
      </c>
      <c r="H3892" s="52">
        <v>2.2757098272787404E-2</v>
      </c>
      <c r="I3892" s="52">
        <v>8.838856969150025E-3</v>
      </c>
    </row>
    <row r="3893" spans="3:9" hidden="1" x14ac:dyDescent="0.5">
      <c r="C3893" s="52">
        <v>0.38849999999997353</v>
      </c>
      <c r="E3893" s="52">
        <v>0.38849999999997353</v>
      </c>
      <c r="F3893" s="52">
        <v>0.15093224999997942</v>
      </c>
      <c r="G3893" s="52">
        <v>5.8637179124988011E-2</v>
      </c>
      <c r="H3893" s="52">
        <v>2.2780544090056289E-2</v>
      </c>
      <c r="I3893" s="52">
        <v>8.850241378986266E-3</v>
      </c>
    </row>
    <row r="3894" spans="3:9" hidden="1" x14ac:dyDescent="0.5">
      <c r="C3894" s="52">
        <v>0.38859999999997352</v>
      </c>
      <c r="E3894" s="52">
        <v>0.38859999999997352</v>
      </c>
      <c r="F3894" s="52">
        <v>0.15100995999997943</v>
      </c>
      <c r="G3894" s="52">
        <v>5.8682470455988012E-2</v>
      </c>
      <c r="H3894" s="52">
        <v>2.2804008019195389E-2</v>
      </c>
      <c r="I3894" s="52">
        <v>8.8616375162587236E-3</v>
      </c>
    </row>
    <row r="3895" spans="3:9" hidden="1" x14ac:dyDescent="0.5">
      <c r="C3895" s="52">
        <v>0.38869999999997351</v>
      </c>
      <c r="E3895" s="52">
        <v>0.38869999999997351</v>
      </c>
      <c r="F3895" s="52">
        <v>0.1510876899999794</v>
      </c>
      <c r="G3895" s="52">
        <v>5.8727785102987991E-2</v>
      </c>
      <c r="H3895" s="52">
        <v>2.2827490069529877E-2</v>
      </c>
      <c r="I3895" s="52">
        <v>8.8730453900256589E-3</v>
      </c>
    </row>
    <row r="3896" spans="3:9" hidden="1" x14ac:dyDescent="0.5">
      <c r="C3896" s="52">
        <v>0.3887999999999735</v>
      </c>
      <c r="E3896" s="52">
        <v>0.3887999999999735</v>
      </c>
      <c r="F3896" s="52">
        <v>0.15116543999997939</v>
      </c>
      <c r="G3896" s="52">
        <v>5.8773123071987982E-2</v>
      </c>
      <c r="H3896" s="52">
        <v>2.2850990250387369E-2</v>
      </c>
      <c r="I3896" s="52">
        <v>8.8844650093500028E-3</v>
      </c>
    </row>
    <row r="3897" spans="3:9" hidden="1" x14ac:dyDescent="0.5">
      <c r="C3897" s="52">
        <v>0.38889999999997349</v>
      </c>
      <c r="E3897" s="52">
        <v>0.38889999999997349</v>
      </c>
      <c r="F3897" s="52">
        <v>0.15124320999997937</v>
      </c>
      <c r="G3897" s="52">
        <v>5.8818484368987969E-2</v>
      </c>
      <c r="H3897" s="52">
        <v>2.2874508571097858E-2</v>
      </c>
      <c r="I3897" s="52">
        <v>8.895896383299351E-3</v>
      </c>
    </row>
    <row r="3898" spans="3:9" hidden="1" x14ac:dyDescent="0.5">
      <c r="C3898" s="52">
        <v>0.38899999999997348</v>
      </c>
      <c r="E3898" s="52">
        <v>0.38899999999997348</v>
      </c>
      <c r="F3898" s="52">
        <v>0.15132099999997936</v>
      </c>
      <c r="G3898" s="52">
        <v>5.886386899998796E-2</v>
      </c>
      <c r="H3898" s="52">
        <v>2.2898045040993752E-2</v>
      </c>
      <c r="I3898" s="52">
        <v>8.9073395209459619E-3</v>
      </c>
    </row>
    <row r="3899" spans="3:9" hidden="1" x14ac:dyDescent="0.5">
      <c r="C3899" s="52">
        <v>0.38909999999997347</v>
      </c>
      <c r="E3899" s="52">
        <v>0.38909999999997347</v>
      </c>
      <c r="F3899" s="52">
        <v>0.15139880999997934</v>
      </c>
      <c r="G3899" s="52">
        <v>5.8909276970987946E-2</v>
      </c>
      <c r="H3899" s="52">
        <v>2.2921599669409844E-2</v>
      </c>
      <c r="I3899" s="52">
        <v>8.9187944313667625E-3</v>
      </c>
    </row>
    <row r="3900" spans="3:9" hidden="1" x14ac:dyDescent="0.5">
      <c r="C3900" s="52">
        <v>0.38919999999997346</v>
      </c>
      <c r="E3900" s="52">
        <v>0.38919999999997346</v>
      </c>
      <c r="F3900" s="52">
        <v>0.15147663999997935</v>
      </c>
      <c r="G3900" s="52">
        <v>5.8954708287987941E-2</v>
      </c>
      <c r="H3900" s="52">
        <v>2.2945172465683342E-2</v>
      </c>
      <c r="I3900" s="52">
        <v>8.9302611236433474E-3</v>
      </c>
    </row>
    <row r="3901" spans="3:9" hidden="1" x14ac:dyDescent="0.5">
      <c r="C3901" s="52">
        <v>0.38929999999997345</v>
      </c>
      <c r="E3901" s="52">
        <v>0.38929999999997345</v>
      </c>
      <c r="F3901" s="52">
        <v>0.15155448999997934</v>
      </c>
      <c r="G3901" s="52">
        <v>5.9000162956987928E-2</v>
      </c>
      <c r="H3901" s="52">
        <v>2.2968763439153838E-2</v>
      </c>
      <c r="I3901" s="52">
        <v>8.9417396068619797E-3</v>
      </c>
    </row>
    <row r="3902" spans="3:9" hidden="1" x14ac:dyDescent="0.5">
      <c r="C3902" s="52">
        <v>0.38939999999997343</v>
      </c>
      <c r="E3902" s="52">
        <v>0.38939999999997343</v>
      </c>
      <c r="F3902" s="52">
        <v>0.15163235999997932</v>
      </c>
      <c r="G3902" s="52">
        <v>5.9045640983987915E-2</v>
      </c>
      <c r="H3902" s="52">
        <v>2.2992372599163327E-2</v>
      </c>
      <c r="I3902" s="52">
        <v>8.9532298901135888E-3</v>
      </c>
    </row>
    <row r="3903" spans="3:9" hidden="1" x14ac:dyDescent="0.5">
      <c r="C3903" s="52">
        <v>0.38949999999997342</v>
      </c>
      <c r="E3903" s="52">
        <v>0.38949999999997342</v>
      </c>
      <c r="F3903" s="52">
        <v>0.15171024999997929</v>
      </c>
      <c r="G3903" s="52">
        <v>5.9091142374987901E-2</v>
      </c>
      <c r="H3903" s="52">
        <v>2.3015999955056213E-2</v>
      </c>
      <c r="I3903" s="52">
        <v>8.9647319824937826E-3</v>
      </c>
    </row>
    <row r="3904" spans="3:9" hidden="1" x14ac:dyDescent="0.5">
      <c r="C3904" s="52">
        <v>0.38959999999997341</v>
      </c>
      <c r="E3904" s="52">
        <v>0.38959999999997341</v>
      </c>
      <c r="F3904" s="52">
        <v>0.15178815999997927</v>
      </c>
      <c r="G3904" s="52">
        <v>5.9136667135987891E-2</v>
      </c>
      <c r="H3904" s="52">
        <v>2.3039645516179309E-2</v>
      </c>
      <c r="I3904" s="52">
        <v>8.9762458931028459E-3</v>
      </c>
    </row>
    <row r="3905" spans="3:9" hidden="1" x14ac:dyDescent="0.5">
      <c r="C3905" s="52">
        <v>0.3896999999999734</v>
      </c>
      <c r="E3905" s="52">
        <v>0.3896999999999734</v>
      </c>
      <c r="F3905" s="52">
        <v>0.15186608999997928</v>
      </c>
      <c r="G3905" s="52">
        <v>5.9182215272987886E-2</v>
      </c>
      <c r="H3905" s="52">
        <v>2.3063309291881804E-2</v>
      </c>
      <c r="I3905" s="52">
        <v>8.9877716310457264E-3</v>
      </c>
    </row>
    <row r="3906" spans="3:9" hidden="1" x14ac:dyDescent="0.5">
      <c r="C3906" s="52">
        <v>0.38979999999997339</v>
      </c>
      <c r="E3906" s="52">
        <v>0.38979999999997339</v>
      </c>
      <c r="F3906" s="52">
        <v>0.15194403999997924</v>
      </c>
      <c r="G3906" s="52">
        <v>5.9227786791987862E-2</v>
      </c>
      <c r="H3906" s="52">
        <v>2.3086991291515292E-2</v>
      </c>
      <c r="I3906" s="52">
        <v>8.9993092054320468E-3</v>
      </c>
    </row>
    <row r="3907" spans="3:9" hidden="1" x14ac:dyDescent="0.5">
      <c r="C3907" s="52">
        <v>0.38989999999997338</v>
      </c>
      <c r="E3907" s="52">
        <v>0.38989999999997338</v>
      </c>
      <c r="F3907" s="52">
        <v>0.15202200999997925</v>
      </c>
      <c r="G3907" s="52">
        <v>5.9273381698987861E-2</v>
      </c>
      <c r="H3907" s="52">
        <v>2.3110691524433791E-2</v>
      </c>
      <c r="I3907" s="52">
        <v>9.010858625376119E-3</v>
      </c>
    </row>
    <row r="3908" spans="3:9" hidden="1" x14ac:dyDescent="0.5">
      <c r="C3908" s="52">
        <v>0.38999999999997337</v>
      </c>
      <c r="E3908" s="52">
        <v>0.38999999999997337</v>
      </c>
      <c r="F3908" s="52">
        <v>0.15209999999997922</v>
      </c>
      <c r="G3908" s="52">
        <v>5.9318999999987847E-2</v>
      </c>
      <c r="H3908" s="52">
        <v>2.313440999999368E-2</v>
      </c>
      <c r="I3908" s="52">
        <v>9.0224198999969193E-3</v>
      </c>
    </row>
    <row r="3909" spans="3:9" hidden="1" x14ac:dyDescent="0.5">
      <c r="C3909" s="52">
        <v>0.39009999999997336</v>
      </c>
      <c r="E3909" s="52">
        <v>0.39009999999997336</v>
      </c>
      <c r="F3909" s="52">
        <v>0.15217800999997921</v>
      </c>
      <c r="G3909" s="52">
        <v>5.936464170098784E-2</v>
      </c>
      <c r="H3909" s="52">
        <v>2.3158146727553775E-2</v>
      </c>
      <c r="I3909" s="52">
        <v>9.0339930384181113E-3</v>
      </c>
    </row>
    <row r="3910" spans="3:9" hidden="1" x14ac:dyDescent="0.5">
      <c r="C3910" s="52">
        <v>0.39019999999997335</v>
      </c>
      <c r="E3910" s="52">
        <v>0.39019999999997335</v>
      </c>
      <c r="F3910" s="52">
        <v>0.15225603999997919</v>
      </c>
      <c r="G3910" s="52">
        <v>5.9410306807987825E-2</v>
      </c>
      <c r="H3910" s="52">
        <v>2.3181901716475262E-2</v>
      </c>
      <c r="I3910" s="52">
        <v>9.0455780497680303E-3</v>
      </c>
    </row>
    <row r="3911" spans="3:9" hidden="1" x14ac:dyDescent="0.5">
      <c r="C3911" s="52">
        <v>0.39029999999997333</v>
      </c>
      <c r="E3911" s="52">
        <v>0.39029999999997333</v>
      </c>
      <c r="F3911" s="52">
        <v>0.15233408999997919</v>
      </c>
      <c r="G3911" s="52">
        <v>5.9455995326987816E-2</v>
      </c>
      <c r="H3911" s="52">
        <v>2.3205674976121759E-2</v>
      </c>
      <c r="I3911" s="52">
        <v>9.0571749431797039E-3</v>
      </c>
    </row>
    <row r="3912" spans="3:9" hidden="1" x14ac:dyDescent="0.5">
      <c r="C3912" s="52">
        <v>0.39039999999997332</v>
      </c>
      <c r="E3912" s="52">
        <v>0.39039999999997332</v>
      </c>
      <c r="F3912" s="52">
        <v>0.15241215999997917</v>
      </c>
      <c r="G3912" s="52">
        <v>5.9501707263987805E-2</v>
      </c>
      <c r="H3912" s="52">
        <v>2.3229466515859252E-2</v>
      </c>
      <c r="I3912" s="52">
        <v>9.0687837277908315E-3</v>
      </c>
    </row>
    <row r="3913" spans="3:9" hidden="1" x14ac:dyDescent="0.5">
      <c r="C3913" s="52">
        <v>0.39049999999997331</v>
      </c>
      <c r="E3913" s="52">
        <v>0.39049999999997331</v>
      </c>
      <c r="F3913" s="52">
        <v>0.15249024999997915</v>
      </c>
      <c r="G3913" s="52">
        <v>5.954744262498779E-2</v>
      </c>
      <c r="H3913" s="52">
        <v>2.325327634505614E-2</v>
      </c>
      <c r="I3913" s="52">
        <v>9.0804044127438012E-3</v>
      </c>
    </row>
    <row r="3914" spans="3:9" hidden="1" x14ac:dyDescent="0.5">
      <c r="C3914" s="52">
        <v>0.3905999999999733</v>
      </c>
      <c r="E3914" s="52">
        <v>0.3905999999999733</v>
      </c>
      <c r="F3914" s="52">
        <v>0.15256835999997914</v>
      </c>
      <c r="G3914" s="52">
        <v>5.9593201415987777E-2</v>
      </c>
      <c r="H3914" s="52">
        <v>2.3277104473083236E-2</v>
      </c>
      <c r="I3914" s="52">
        <v>9.0920370071856903E-3</v>
      </c>
    </row>
    <row r="3915" spans="3:9" hidden="1" x14ac:dyDescent="0.5">
      <c r="C3915" s="52">
        <v>0.39069999999997329</v>
      </c>
      <c r="E3915" s="52">
        <v>0.39069999999997329</v>
      </c>
      <c r="F3915" s="52">
        <v>0.15264648999997912</v>
      </c>
      <c r="G3915" s="52">
        <v>5.9638983642987767E-2</v>
      </c>
      <c r="H3915" s="52">
        <v>2.3300950909313726E-2</v>
      </c>
      <c r="I3915" s="52">
        <v>9.103681520268251E-3</v>
      </c>
    </row>
    <row r="3916" spans="3:9" hidden="1" x14ac:dyDescent="0.5">
      <c r="C3916" s="52">
        <v>0.39079999999997328</v>
      </c>
      <c r="E3916" s="52">
        <v>0.39079999999997328</v>
      </c>
      <c r="F3916" s="52">
        <v>0.15272463999997912</v>
      </c>
      <c r="G3916" s="52">
        <v>5.9684789311987757E-2</v>
      </c>
      <c r="H3916" s="52">
        <v>2.3324815663123222E-2</v>
      </c>
      <c r="I3916" s="52">
        <v>9.1153379611479315E-3</v>
      </c>
    </row>
    <row r="3917" spans="3:9" hidden="1" x14ac:dyDescent="0.5">
      <c r="C3917" s="52">
        <v>0.39089999999997327</v>
      </c>
      <c r="E3917" s="52">
        <v>0.39089999999997327</v>
      </c>
      <c r="F3917" s="52">
        <v>0.15280280999997911</v>
      </c>
      <c r="G3917" s="52">
        <v>5.9730618428987747E-2</v>
      </c>
      <c r="H3917" s="52">
        <v>2.3348698743889715E-2</v>
      </c>
      <c r="I3917" s="52">
        <v>9.1270063389858654E-3</v>
      </c>
    </row>
    <row r="3918" spans="3:9" hidden="1" x14ac:dyDescent="0.5">
      <c r="C3918" s="52">
        <v>0.39099999999997326</v>
      </c>
      <c r="E3918" s="52">
        <v>0.39099999999997326</v>
      </c>
      <c r="F3918" s="52">
        <v>0.15288099999997909</v>
      </c>
      <c r="G3918" s="52">
        <v>5.9776470999987737E-2</v>
      </c>
      <c r="H3918" s="52">
        <v>2.3372600160993608E-2</v>
      </c>
      <c r="I3918" s="52">
        <v>9.1386866629478754E-3</v>
      </c>
    </row>
    <row r="3919" spans="3:9" hidden="1" x14ac:dyDescent="0.5">
      <c r="C3919" s="52">
        <v>0.39109999999997325</v>
      </c>
      <c r="E3919" s="52">
        <v>0.39109999999997325</v>
      </c>
      <c r="F3919" s="52">
        <v>0.15295920999997908</v>
      </c>
      <c r="G3919" s="52">
        <v>5.9822347030987731E-2</v>
      </c>
      <c r="H3919" s="52">
        <v>2.33965199238177E-2</v>
      </c>
      <c r="I3919" s="52">
        <v>9.1503789422044766E-3</v>
      </c>
    </row>
    <row r="3920" spans="3:9" hidden="1" x14ac:dyDescent="0.5">
      <c r="C3920" s="52">
        <v>0.39119999999997324</v>
      </c>
      <c r="E3920" s="52">
        <v>0.39119999999997324</v>
      </c>
      <c r="F3920" s="52">
        <v>0.15303743999997907</v>
      </c>
      <c r="G3920" s="52">
        <v>5.9868246527987716E-2</v>
      </c>
      <c r="H3920" s="52">
        <v>2.3420458041747194E-2</v>
      </c>
      <c r="I3920" s="52">
        <v>9.1620831859308763E-3</v>
      </c>
    </row>
    <row r="3921" spans="3:9" hidden="1" x14ac:dyDescent="0.5">
      <c r="C3921" s="52">
        <v>0.39129999999997322</v>
      </c>
      <c r="E3921" s="52">
        <v>0.39129999999997322</v>
      </c>
      <c r="F3921" s="52">
        <v>0.15311568999997904</v>
      </c>
      <c r="G3921" s="52">
        <v>5.9914169496987697E-2</v>
      </c>
      <c r="H3921" s="52">
        <v>2.3444414524169684E-2</v>
      </c>
      <c r="I3921" s="52">
        <v>9.1737994033069693E-3</v>
      </c>
    </row>
    <row r="3922" spans="3:9" hidden="1" x14ac:dyDescent="0.5">
      <c r="C3922" s="52">
        <v>0.39139999999997321</v>
      </c>
      <c r="E3922" s="52">
        <v>0.39139999999997321</v>
      </c>
      <c r="F3922" s="52">
        <v>0.15319395999997903</v>
      </c>
      <c r="G3922" s="52">
        <v>5.9960115943987688E-2</v>
      </c>
      <c r="H3922" s="52">
        <v>2.3468389380475175E-2</v>
      </c>
      <c r="I3922" s="52">
        <v>9.1855276035173548E-3</v>
      </c>
    </row>
    <row r="3923" spans="3:9" hidden="1" x14ac:dyDescent="0.5">
      <c r="C3923" s="52">
        <v>0.3914999999999732</v>
      </c>
      <c r="E3923" s="52">
        <v>0.3914999999999732</v>
      </c>
      <c r="F3923" s="52">
        <v>0.15327224999997902</v>
      </c>
      <c r="G3923" s="52">
        <v>6.000608587498768E-2</v>
      </c>
      <c r="H3923" s="52">
        <v>2.3492382620056068E-2</v>
      </c>
      <c r="I3923" s="52">
        <v>9.197267795751321E-3</v>
      </c>
    </row>
    <row r="3924" spans="3:9" hidden="1" x14ac:dyDescent="0.5">
      <c r="C3924" s="52">
        <v>0.39159999999997319</v>
      </c>
      <c r="E3924" s="52">
        <v>0.39159999999997319</v>
      </c>
      <c r="F3924" s="52">
        <v>0.15335055999997901</v>
      </c>
      <c r="G3924" s="52">
        <v>6.0052079295987673E-2</v>
      </c>
      <c r="H3924" s="52">
        <v>2.3516394252307164E-2</v>
      </c>
      <c r="I3924" s="52">
        <v>9.2090199892028556E-3</v>
      </c>
    </row>
    <row r="3925" spans="3:9" hidden="1" x14ac:dyDescent="0.5">
      <c r="C3925" s="52">
        <v>0.39169999999997318</v>
      </c>
      <c r="E3925" s="52">
        <v>0.39169999999997318</v>
      </c>
      <c r="F3925" s="52">
        <v>0.153428889999979</v>
      </c>
      <c r="G3925" s="52">
        <v>6.0098096212987659E-2</v>
      </c>
      <c r="H3925" s="52">
        <v>2.3540424286625658E-2</v>
      </c>
      <c r="I3925" s="52">
        <v>9.2207841930706386E-3</v>
      </c>
    </row>
    <row r="3926" spans="3:9" hidden="1" x14ac:dyDescent="0.5">
      <c r="C3926" s="52">
        <v>0.39179999999997317</v>
      </c>
      <c r="E3926" s="52">
        <v>0.39179999999997317</v>
      </c>
      <c r="F3926" s="52">
        <v>0.15350723999997898</v>
      </c>
      <c r="G3926" s="52">
        <v>6.0144136631987644E-2</v>
      </c>
      <c r="H3926" s="52">
        <v>2.3564472732411145E-2</v>
      </c>
      <c r="I3926" s="52">
        <v>9.2325604165580544E-3</v>
      </c>
    </row>
    <row r="3927" spans="3:9" hidden="1" x14ac:dyDescent="0.5">
      <c r="C3927" s="52">
        <v>0.39189999999997316</v>
      </c>
      <c r="E3927" s="52">
        <v>0.39189999999997316</v>
      </c>
      <c r="F3927" s="52">
        <v>0.15358560999997897</v>
      </c>
      <c r="G3927" s="52">
        <v>6.019020055898764E-2</v>
      </c>
      <c r="H3927" s="52">
        <v>2.3588539599065639E-2</v>
      </c>
      <c r="I3927" s="52">
        <v>9.2443486688731907E-3</v>
      </c>
    </row>
    <row r="3928" spans="3:9" hidden="1" x14ac:dyDescent="0.5">
      <c r="C3928" s="52">
        <v>0.39199999999997315</v>
      </c>
      <c r="E3928" s="52">
        <v>0.39199999999997315</v>
      </c>
      <c r="F3928" s="52">
        <v>0.15366399999997896</v>
      </c>
      <c r="G3928" s="52">
        <v>6.0236287999987627E-2</v>
      </c>
      <c r="H3928" s="52">
        <v>2.3612624895993532E-2</v>
      </c>
      <c r="I3928" s="52">
        <v>9.2561489592288305E-3</v>
      </c>
    </row>
    <row r="3929" spans="3:9" hidden="1" x14ac:dyDescent="0.5">
      <c r="C3929" s="52">
        <v>0.39209999999997314</v>
      </c>
      <c r="E3929" s="52">
        <v>0.39209999999997314</v>
      </c>
      <c r="F3929" s="52">
        <v>0.15374240999997893</v>
      </c>
      <c r="G3929" s="52">
        <v>6.028239896098761E-2</v>
      </c>
      <c r="H3929" s="52">
        <v>2.363672863260162E-2</v>
      </c>
      <c r="I3929" s="52">
        <v>9.2679612968424602E-3</v>
      </c>
    </row>
    <row r="3930" spans="3:9" hidden="1" x14ac:dyDescent="0.5">
      <c r="C3930" s="52">
        <v>0.39219999999997313</v>
      </c>
      <c r="E3930" s="52">
        <v>0.39219999999997313</v>
      </c>
      <c r="F3930" s="52">
        <v>0.15382083999997892</v>
      </c>
      <c r="G3930" s="52">
        <v>6.0328533447987602E-2</v>
      </c>
      <c r="H3930" s="52">
        <v>2.3660850818299117E-2</v>
      </c>
      <c r="I3930" s="52">
        <v>9.2797856909362774E-3</v>
      </c>
    </row>
    <row r="3931" spans="3:9" hidden="1" x14ac:dyDescent="0.5">
      <c r="C3931" s="52">
        <v>0.39229999999997311</v>
      </c>
      <c r="E3931" s="52">
        <v>0.39229999999997311</v>
      </c>
      <c r="F3931" s="52">
        <v>0.1538992899999789</v>
      </c>
      <c r="G3931" s="52">
        <v>6.0374691466987582E-2</v>
      </c>
      <c r="H3931" s="52">
        <v>2.3684991462497605E-2</v>
      </c>
      <c r="I3931" s="52">
        <v>9.2916221507371739E-3</v>
      </c>
    </row>
    <row r="3932" spans="3:9" hidden="1" x14ac:dyDescent="0.5">
      <c r="C3932" s="52">
        <v>0.3923999999999731</v>
      </c>
      <c r="E3932" s="52">
        <v>0.3923999999999731</v>
      </c>
      <c r="F3932" s="52">
        <v>0.1539777599999789</v>
      </c>
      <c r="G3932" s="52">
        <v>6.0420873023987576E-2</v>
      </c>
      <c r="H3932" s="52">
        <v>2.37091505746111E-2</v>
      </c>
      <c r="I3932" s="52">
        <v>9.3034706854767581E-3</v>
      </c>
    </row>
    <row r="3933" spans="3:9" hidden="1" x14ac:dyDescent="0.5">
      <c r="C3933" s="52">
        <v>0.39249999999997309</v>
      </c>
      <c r="E3933" s="52">
        <v>0.39249999999997309</v>
      </c>
      <c r="F3933" s="52">
        <v>0.15405624999997888</v>
      </c>
      <c r="G3933" s="52">
        <v>6.0467078124987569E-2</v>
      </c>
      <c r="H3933" s="52">
        <v>2.3733328164055992E-2</v>
      </c>
      <c r="I3933" s="52">
        <v>9.3153313043913381E-3</v>
      </c>
    </row>
    <row r="3934" spans="3:9" hidden="1" x14ac:dyDescent="0.5">
      <c r="C3934" s="52">
        <v>0.39259999999997308</v>
      </c>
      <c r="E3934" s="52">
        <v>0.39259999999997308</v>
      </c>
      <c r="F3934" s="52">
        <v>0.15413475999997886</v>
      </c>
      <c r="G3934" s="52">
        <v>6.0513306775987548E-2</v>
      </c>
      <c r="H3934" s="52">
        <v>2.3757524240251082E-2</v>
      </c>
      <c r="I3934" s="52">
        <v>9.327204016721935E-3</v>
      </c>
    </row>
    <row r="3935" spans="3:9" hidden="1" x14ac:dyDescent="0.5">
      <c r="C3935" s="52">
        <v>0.39269999999997307</v>
      </c>
      <c r="E3935" s="52">
        <v>0.39269999999997307</v>
      </c>
      <c r="F3935" s="52">
        <v>0.15421328999997885</v>
      </c>
      <c r="G3935" s="52">
        <v>6.0559558982987545E-2</v>
      </c>
      <c r="H3935" s="52">
        <v>2.3781738812617578E-2</v>
      </c>
      <c r="I3935" s="52">
        <v>9.3390888317142831E-3</v>
      </c>
    </row>
    <row r="3936" spans="3:9" hidden="1" x14ac:dyDescent="0.5">
      <c r="C3936" s="52">
        <v>0.39279999999997306</v>
      </c>
      <c r="E3936" s="52">
        <v>0.39279999999997306</v>
      </c>
      <c r="F3936" s="52">
        <v>0.15429183999997884</v>
      </c>
      <c r="G3936" s="52">
        <v>6.0605834751987532E-2</v>
      </c>
      <c r="H3936" s="52">
        <v>2.3805971890579068E-2</v>
      </c>
      <c r="I3936" s="52">
        <v>9.3509857586188162E-3</v>
      </c>
    </row>
    <row r="3937" spans="3:9" hidden="1" x14ac:dyDescent="0.5">
      <c r="C3937" s="52">
        <v>0.39289999999997305</v>
      </c>
      <c r="E3937" s="52">
        <v>0.39289999999997305</v>
      </c>
      <c r="F3937" s="52">
        <v>0.15437040999997881</v>
      </c>
      <c r="G3937" s="52">
        <v>6.0652134088987515E-2</v>
      </c>
      <c r="H3937" s="52">
        <v>2.3830223483561556E-2</v>
      </c>
      <c r="I3937" s="52">
        <v>9.3628948066906935E-3</v>
      </c>
    </row>
    <row r="3938" spans="3:9" hidden="1" x14ac:dyDescent="0.5">
      <c r="C3938" s="52">
        <v>0.39299999999997304</v>
      </c>
      <c r="E3938" s="52">
        <v>0.39299999999997304</v>
      </c>
      <c r="F3938" s="52">
        <v>0.1544489999999788</v>
      </c>
      <c r="G3938" s="52">
        <v>6.06984569999875E-2</v>
      </c>
      <c r="H3938" s="52">
        <v>2.385449360099345E-2</v>
      </c>
      <c r="I3938" s="52">
        <v>9.3748159851897821E-3</v>
      </c>
    </row>
    <row r="3939" spans="3:9" hidden="1" x14ac:dyDescent="0.5">
      <c r="C3939" s="52">
        <v>0.39309999999997303</v>
      </c>
      <c r="E3939" s="52">
        <v>0.39309999999997303</v>
      </c>
      <c r="F3939" s="52">
        <v>0.1545276099999788</v>
      </c>
      <c r="G3939" s="52">
        <v>6.0744803490987501E-2</v>
      </c>
      <c r="H3939" s="52">
        <v>2.3878782252305549E-2</v>
      </c>
      <c r="I3939" s="52">
        <v>9.3867493033806676E-3</v>
      </c>
    </row>
    <row r="3940" spans="3:9" hidden="1" x14ac:dyDescent="0.5">
      <c r="C3940" s="52">
        <v>0.39319999999997302</v>
      </c>
      <c r="E3940" s="52">
        <v>0.39319999999997302</v>
      </c>
      <c r="F3940" s="52">
        <v>0.15460623999997877</v>
      </c>
      <c r="G3940" s="52">
        <v>6.079117356798748E-2</v>
      </c>
      <c r="H3940" s="52">
        <v>2.3903089446931036E-2</v>
      </c>
      <c r="I3940" s="52">
        <v>9.3986947705326385E-3</v>
      </c>
    </row>
    <row r="3941" spans="3:9" hidden="1" x14ac:dyDescent="0.5">
      <c r="C3941" s="52">
        <v>0.393299999999973</v>
      </c>
      <c r="E3941" s="52">
        <v>0.393299999999973</v>
      </c>
      <c r="F3941" s="52">
        <v>0.15468488999997876</v>
      </c>
      <c r="G3941" s="52">
        <v>6.0837567236987466E-2</v>
      </c>
      <c r="H3941" s="52">
        <v>2.3927415194305527E-2</v>
      </c>
      <c r="I3941" s="52">
        <v>9.4106523959197174E-3</v>
      </c>
    </row>
    <row r="3942" spans="3:9" hidden="1" x14ac:dyDescent="0.5">
      <c r="C3942" s="52">
        <v>0.39339999999997299</v>
      </c>
      <c r="E3942" s="52">
        <v>0.39339999999997299</v>
      </c>
      <c r="F3942" s="52">
        <v>0.15476355999997876</v>
      </c>
      <c r="G3942" s="52">
        <v>6.0883984503987465E-2</v>
      </c>
      <c r="H3942" s="52">
        <v>2.3951759503867028E-2</v>
      </c>
      <c r="I3942" s="52">
        <v>9.4226221888206417E-3</v>
      </c>
    </row>
    <row r="3943" spans="3:9" hidden="1" x14ac:dyDescent="0.5">
      <c r="C3943" s="52">
        <v>0.39349999999997298</v>
      </c>
      <c r="E3943" s="52">
        <v>0.39349999999997298</v>
      </c>
      <c r="F3943" s="52">
        <v>0.15484224999997873</v>
      </c>
      <c r="G3943" s="52">
        <v>6.0930425374987447E-2</v>
      </c>
      <c r="H3943" s="52">
        <v>2.3976122385055913E-2</v>
      </c>
      <c r="I3943" s="52">
        <v>9.4346041585188535E-3</v>
      </c>
    </row>
    <row r="3944" spans="3:9" hidden="1" x14ac:dyDescent="0.5">
      <c r="C3944" s="52">
        <v>0.39359999999997297</v>
      </c>
      <c r="E3944" s="52">
        <v>0.39359999999997297</v>
      </c>
      <c r="F3944" s="52">
        <v>0.15492095999997874</v>
      </c>
      <c r="G3944" s="52">
        <v>6.097688985598744E-2</v>
      </c>
      <c r="H3944" s="52">
        <v>2.4000503847315013E-2</v>
      </c>
      <c r="I3944" s="52">
        <v>9.4465983143025411E-3</v>
      </c>
    </row>
    <row r="3945" spans="3:9" hidden="1" x14ac:dyDescent="0.5">
      <c r="C3945" s="52">
        <v>0.39369999999997296</v>
      </c>
      <c r="E3945" s="52">
        <v>0.39369999999997296</v>
      </c>
      <c r="F3945" s="52">
        <v>0.15499968999997871</v>
      </c>
      <c r="G3945" s="52">
        <v>6.1023377952987429E-2</v>
      </c>
      <c r="H3945" s="52">
        <v>2.40249039000895E-2</v>
      </c>
      <c r="I3945" s="52">
        <v>9.4586046654645869E-3</v>
      </c>
    </row>
    <row r="3946" spans="3:9" hidden="1" x14ac:dyDescent="0.5">
      <c r="C3946" s="52">
        <v>0.39379999999997295</v>
      </c>
      <c r="E3946" s="52">
        <v>0.39379999999997295</v>
      </c>
      <c r="F3946" s="52">
        <v>0.1550784399999787</v>
      </c>
      <c r="G3946" s="52">
        <v>6.1069889671987412E-2</v>
      </c>
      <c r="H3946" s="52">
        <v>2.4049322552826994E-2</v>
      </c>
      <c r="I3946" s="52">
        <v>9.4706232213026195E-3</v>
      </c>
    </row>
    <row r="3947" spans="3:9" hidden="1" x14ac:dyDescent="0.5">
      <c r="C3947" s="52">
        <v>0.39389999999997294</v>
      </c>
      <c r="E3947" s="52">
        <v>0.39389999999997294</v>
      </c>
      <c r="F3947" s="52">
        <v>0.15515720999997867</v>
      </c>
      <c r="G3947" s="52">
        <v>6.1116425018987404E-2</v>
      </c>
      <c r="H3947" s="52">
        <v>2.4073759814977481E-2</v>
      </c>
      <c r="I3947" s="52">
        <v>9.4826539911189792E-3</v>
      </c>
    </row>
    <row r="3948" spans="3:9" hidden="1" x14ac:dyDescent="0.5">
      <c r="C3948" s="52">
        <v>0.39399999999997293</v>
      </c>
      <c r="E3948" s="52">
        <v>0.39399999999997293</v>
      </c>
      <c r="F3948" s="52">
        <v>0.15523599999997867</v>
      </c>
      <c r="G3948" s="52">
        <v>6.1162983999987396E-2</v>
      </c>
      <c r="H3948" s="52">
        <v>2.4098215695993377E-2</v>
      </c>
      <c r="I3948" s="52">
        <v>9.4946969842207383E-3</v>
      </c>
    </row>
    <row r="3949" spans="3:9" hidden="1" x14ac:dyDescent="0.5">
      <c r="C3949" s="52">
        <v>0.39409999999997292</v>
      </c>
      <c r="E3949" s="52">
        <v>0.39409999999997292</v>
      </c>
      <c r="F3949" s="52">
        <v>0.15531480999997865</v>
      </c>
      <c r="G3949" s="52">
        <v>6.120956662098738E-2</v>
      </c>
      <c r="H3949" s="52">
        <v>2.4122690205329471E-2</v>
      </c>
      <c r="I3949" s="52">
        <v>9.5067522099196913E-3</v>
      </c>
    </row>
    <row r="3950" spans="3:9" hidden="1" x14ac:dyDescent="0.5">
      <c r="C3950" s="52">
        <v>0.39419999999997291</v>
      </c>
      <c r="E3950" s="52">
        <v>0.39419999999997291</v>
      </c>
      <c r="F3950" s="52">
        <v>0.15539363999997863</v>
      </c>
      <c r="G3950" s="52">
        <v>6.1256172887987362E-2</v>
      </c>
      <c r="H3950" s="52">
        <v>2.4147183352442959E-2</v>
      </c>
      <c r="I3950" s="52">
        <v>9.5188196775323596E-3</v>
      </c>
    </row>
    <row r="3951" spans="3:9" hidden="1" x14ac:dyDescent="0.5">
      <c r="C3951" s="52">
        <v>0.39429999999997289</v>
      </c>
      <c r="E3951" s="52">
        <v>0.39429999999997289</v>
      </c>
      <c r="F3951" s="52">
        <v>0.15547248999997862</v>
      </c>
      <c r="G3951" s="52">
        <v>6.1302802806987355E-2</v>
      </c>
      <c r="H3951" s="52">
        <v>2.4171695146793452E-2</v>
      </c>
      <c r="I3951" s="52">
        <v>9.5308993963800024E-3</v>
      </c>
    </row>
    <row r="3952" spans="3:9" hidden="1" x14ac:dyDescent="0.5">
      <c r="C3952" s="52">
        <v>0.39439999999997288</v>
      </c>
      <c r="E3952" s="52">
        <v>0.39439999999997288</v>
      </c>
      <c r="F3952" s="52">
        <v>0.1555513599999786</v>
      </c>
      <c r="G3952" s="52">
        <v>6.1349456383987339E-2</v>
      </c>
      <c r="H3952" s="52">
        <v>2.4196225597842944E-2</v>
      </c>
      <c r="I3952" s="52">
        <v>9.5429913757886006E-3</v>
      </c>
    </row>
    <row r="3953" spans="3:9" hidden="1" x14ac:dyDescent="0.5">
      <c r="C3953" s="52">
        <v>0.39449999999997287</v>
      </c>
      <c r="E3953" s="52">
        <v>0.39449999999997287</v>
      </c>
      <c r="F3953" s="52">
        <v>0.1556302499999786</v>
      </c>
      <c r="G3953" s="52">
        <v>6.1396133624987338E-2</v>
      </c>
      <c r="H3953" s="52">
        <v>2.4220774715055838E-2</v>
      </c>
      <c r="I3953" s="52">
        <v>9.5550956250888709E-3</v>
      </c>
    </row>
    <row r="3954" spans="3:9" hidden="1" x14ac:dyDescent="0.5">
      <c r="C3954" s="52">
        <v>0.39459999999997286</v>
      </c>
      <c r="E3954" s="52">
        <v>0.39459999999997286</v>
      </c>
      <c r="F3954" s="52">
        <v>0.15570915999997859</v>
      </c>
      <c r="G3954" s="52">
        <v>6.1442834535987326E-2</v>
      </c>
      <c r="H3954" s="52">
        <v>2.4245342507898931E-2</v>
      </c>
      <c r="I3954" s="52">
        <v>9.5672121536162606E-3</v>
      </c>
    </row>
    <row r="3955" spans="3:9" hidden="1" x14ac:dyDescent="0.5">
      <c r="C3955" s="52">
        <v>0.39469999999997285</v>
      </c>
      <c r="E3955" s="52">
        <v>0.39469999999997285</v>
      </c>
      <c r="F3955" s="52">
        <v>0.15578808999997856</v>
      </c>
      <c r="G3955" s="52">
        <v>6.1489559122987307E-2</v>
      </c>
      <c r="H3955" s="52">
        <v>2.4269928985841422E-2</v>
      </c>
      <c r="I3955" s="52">
        <v>9.5793409707109495E-3</v>
      </c>
    </row>
    <row r="3956" spans="3:9" hidden="1" x14ac:dyDescent="0.5">
      <c r="C3956" s="52">
        <v>0.39479999999997284</v>
      </c>
      <c r="E3956" s="52">
        <v>0.39479999999997284</v>
      </c>
      <c r="F3956" s="52">
        <v>0.15586703999997856</v>
      </c>
      <c r="G3956" s="52">
        <v>6.1536307391987302E-2</v>
      </c>
      <c r="H3956" s="52">
        <v>2.4294534158354916E-2</v>
      </c>
      <c r="I3956" s="52">
        <v>9.59148208571786E-3</v>
      </c>
    </row>
    <row r="3957" spans="3:9" hidden="1" x14ac:dyDescent="0.5">
      <c r="C3957" s="52">
        <v>0.39489999999997283</v>
      </c>
      <c r="E3957" s="52">
        <v>0.39489999999997283</v>
      </c>
      <c r="F3957" s="52">
        <v>0.15594600999997854</v>
      </c>
      <c r="G3957" s="52">
        <v>6.1583079348987289E-2</v>
      </c>
      <c r="H3957" s="52">
        <v>2.4319158034913406E-2</v>
      </c>
      <c r="I3957" s="52">
        <v>9.6036355079866433E-3</v>
      </c>
    </row>
    <row r="3958" spans="3:9" hidden="1" x14ac:dyDescent="0.5">
      <c r="C3958" s="52">
        <v>0.39499999999997282</v>
      </c>
      <c r="E3958" s="52">
        <v>0.39499999999997282</v>
      </c>
      <c r="F3958" s="52">
        <v>0.15602499999997851</v>
      </c>
      <c r="G3958" s="52">
        <v>6.1629874999987275E-2</v>
      </c>
      <c r="H3958" s="52">
        <v>2.4343800624993295E-2</v>
      </c>
      <c r="I3958" s="52">
        <v>9.61580124687169E-3</v>
      </c>
    </row>
    <row r="3959" spans="3:9" hidden="1" x14ac:dyDescent="0.5">
      <c r="C3959" s="52">
        <v>0.39509999999997281</v>
      </c>
      <c r="E3959" s="52">
        <v>0.39509999999997281</v>
      </c>
      <c r="F3959" s="52">
        <v>0.1561040099999785</v>
      </c>
      <c r="G3959" s="52">
        <v>6.1676694350987264E-2</v>
      </c>
      <c r="H3959" s="52">
        <v>2.4368461938073387E-2</v>
      </c>
      <c r="I3959" s="52">
        <v>9.6279793117321332E-3</v>
      </c>
    </row>
    <row r="3960" spans="3:9" hidden="1" x14ac:dyDescent="0.5">
      <c r="C3960" s="52">
        <v>0.3951999999999728</v>
      </c>
      <c r="E3960" s="52">
        <v>0.3951999999999728</v>
      </c>
      <c r="F3960" s="52">
        <v>0.15618303999997848</v>
      </c>
      <c r="G3960" s="52">
        <v>6.172353740798725E-2</v>
      </c>
      <c r="H3960" s="52">
        <v>2.4393141983634879E-2</v>
      </c>
      <c r="I3960" s="52">
        <v>9.6401697119318404E-3</v>
      </c>
    </row>
    <row r="3961" spans="3:9" hidden="1" x14ac:dyDescent="0.5">
      <c r="C3961" s="52">
        <v>0.39529999999997278</v>
      </c>
      <c r="E3961" s="52">
        <v>0.39529999999997278</v>
      </c>
      <c r="F3961" s="52">
        <v>0.15626208999997848</v>
      </c>
      <c r="G3961" s="52">
        <v>6.1770404176987238E-2</v>
      </c>
      <c r="H3961" s="52">
        <v>2.4417840771161374E-2</v>
      </c>
      <c r="I3961" s="52">
        <v>9.6523724568394267E-3</v>
      </c>
    </row>
    <row r="3962" spans="3:9" hidden="1" x14ac:dyDescent="0.5">
      <c r="C3962" s="52">
        <v>0.39539999999997277</v>
      </c>
      <c r="E3962" s="52">
        <v>0.39539999999997277</v>
      </c>
      <c r="F3962" s="52">
        <v>0.15634115999997847</v>
      </c>
      <c r="G3962" s="52">
        <v>6.1817294663987228E-2</v>
      </c>
      <c r="H3962" s="52">
        <v>2.4442558310138869E-2</v>
      </c>
      <c r="I3962" s="52">
        <v>9.6645875558282433E-3</v>
      </c>
    </row>
    <row r="3963" spans="3:9" hidden="1" x14ac:dyDescent="0.5">
      <c r="C3963" s="52">
        <v>0.39549999999997276</v>
      </c>
      <c r="E3963" s="52">
        <v>0.39549999999997276</v>
      </c>
      <c r="F3963" s="52">
        <v>0.15642024999997844</v>
      </c>
      <c r="G3963" s="52">
        <v>6.1864208874987212E-2</v>
      </c>
      <c r="H3963" s="52">
        <v>2.4467294610055756E-2</v>
      </c>
      <c r="I3963" s="52">
        <v>9.6768150182763857E-3</v>
      </c>
    </row>
    <row r="3964" spans="3:9" hidden="1" x14ac:dyDescent="0.5">
      <c r="C3964" s="52">
        <v>0.39559999999997275</v>
      </c>
      <c r="E3964" s="52">
        <v>0.39559999999997275</v>
      </c>
      <c r="F3964" s="52">
        <v>0.15649935999997844</v>
      </c>
      <c r="G3964" s="52">
        <v>6.1911146815987209E-2</v>
      </c>
      <c r="H3964" s="52">
        <v>2.449204968040285E-2</v>
      </c>
      <c r="I3964" s="52">
        <v>9.6890548535667007E-3</v>
      </c>
    </row>
    <row r="3965" spans="3:9" hidden="1" x14ac:dyDescent="0.5">
      <c r="C3965" s="52">
        <v>0.39569999999997274</v>
      </c>
      <c r="E3965" s="52">
        <v>0.39569999999997274</v>
      </c>
      <c r="F3965" s="52">
        <v>0.15657848999997842</v>
      </c>
      <c r="G3965" s="52">
        <v>6.1958108492987191E-2</v>
      </c>
      <c r="H3965" s="52">
        <v>2.4516823530673342E-2</v>
      </c>
      <c r="I3965" s="52">
        <v>9.7013070710867729E-3</v>
      </c>
    </row>
    <row r="3966" spans="3:9" hidden="1" x14ac:dyDescent="0.5">
      <c r="C3966" s="52">
        <v>0.39579999999997273</v>
      </c>
      <c r="E3966" s="52">
        <v>0.39579999999997273</v>
      </c>
      <c r="F3966" s="52">
        <v>0.15665763999997842</v>
      </c>
      <c r="G3966" s="52">
        <v>6.2005093911987184E-2</v>
      </c>
      <c r="H3966" s="52">
        <v>2.4541616170362841E-2</v>
      </c>
      <c r="I3966" s="52">
        <v>9.7135716802289433E-3</v>
      </c>
    </row>
    <row r="3967" spans="3:9" hidden="1" x14ac:dyDescent="0.5">
      <c r="C3967" s="52">
        <v>0.39589999999997272</v>
      </c>
      <c r="E3967" s="52">
        <v>0.39589999999997272</v>
      </c>
      <c r="F3967" s="52">
        <v>0.15673680999997841</v>
      </c>
      <c r="G3967" s="52">
        <v>6.2052103078987175E-2</v>
      </c>
      <c r="H3967" s="52">
        <v>2.4566427608969332E-2</v>
      </c>
      <c r="I3967" s="52">
        <v>9.7258486903902888E-3</v>
      </c>
    </row>
    <row r="3968" spans="3:9" hidden="1" x14ac:dyDescent="0.5">
      <c r="C3968" s="52">
        <v>0.39599999999997271</v>
      </c>
      <c r="E3968" s="52">
        <v>0.39599999999997271</v>
      </c>
      <c r="F3968" s="52">
        <v>0.15681599999997839</v>
      </c>
      <c r="G3968" s="52">
        <v>6.2099135999987162E-2</v>
      </c>
      <c r="H3968" s="52">
        <v>2.4591257855993223E-2</v>
      </c>
      <c r="I3968" s="52">
        <v>9.7381381109726446E-3</v>
      </c>
    </row>
    <row r="3969" spans="3:9" hidden="1" x14ac:dyDescent="0.5">
      <c r="C3969" s="52">
        <v>0.3960999999999727</v>
      </c>
      <c r="E3969" s="52">
        <v>0.3960999999999727</v>
      </c>
      <c r="F3969" s="52">
        <v>0.15689520999997836</v>
      </c>
      <c r="G3969" s="52">
        <v>6.2146192680987145E-2</v>
      </c>
      <c r="H3969" s="52">
        <v>2.4616106920937308E-2</v>
      </c>
      <c r="I3969" s="52">
        <v>9.7504399513825956E-3</v>
      </c>
    </row>
    <row r="3970" spans="3:9" hidden="1" x14ac:dyDescent="0.5">
      <c r="C3970" s="52">
        <v>0.39619999999997269</v>
      </c>
      <c r="E3970" s="52">
        <v>0.39619999999997269</v>
      </c>
      <c r="F3970" s="52">
        <v>0.15697443999997834</v>
      </c>
      <c r="G3970" s="52">
        <v>6.2193273127987135E-2</v>
      </c>
      <c r="H3970" s="52">
        <v>2.46409748133068E-2</v>
      </c>
      <c r="I3970" s="52">
        <v>9.7627542210314815E-3</v>
      </c>
    </row>
    <row r="3971" spans="3:9" hidden="1" x14ac:dyDescent="0.5">
      <c r="C3971" s="52">
        <v>0.39629999999997267</v>
      </c>
      <c r="E3971" s="52">
        <v>0.39629999999997267</v>
      </c>
      <c r="F3971" s="52">
        <v>0.15705368999997835</v>
      </c>
      <c r="G3971" s="52">
        <v>6.2240377346987126E-2</v>
      </c>
      <c r="H3971" s="52">
        <v>2.4665861542609299E-2</v>
      </c>
      <c r="I3971" s="52">
        <v>9.7750809293353901E-3</v>
      </c>
    </row>
    <row r="3972" spans="3:9" hidden="1" x14ac:dyDescent="0.5">
      <c r="C3972" s="52">
        <v>0.39639999999997266</v>
      </c>
      <c r="E3972" s="52">
        <v>0.39639999999997266</v>
      </c>
      <c r="F3972" s="52">
        <v>0.15713295999997834</v>
      </c>
      <c r="G3972" s="52">
        <v>6.2287505343987117E-2</v>
      </c>
      <c r="H3972" s="52">
        <v>2.4690767118354794E-2</v>
      </c>
      <c r="I3972" s="52">
        <v>9.7874200857151657E-3</v>
      </c>
    </row>
    <row r="3973" spans="3:9" hidden="1" x14ac:dyDescent="0.5">
      <c r="C3973" s="52">
        <v>0.39649999999997265</v>
      </c>
      <c r="E3973" s="52">
        <v>0.39649999999997265</v>
      </c>
      <c r="F3973" s="52">
        <v>0.15721224999997832</v>
      </c>
      <c r="G3973" s="52">
        <v>6.2334657124987106E-2</v>
      </c>
      <c r="H3973" s="52">
        <v>2.4715691550055683E-2</v>
      </c>
      <c r="I3973" s="52">
        <v>9.7997716995964022E-3</v>
      </c>
    </row>
    <row r="3974" spans="3:9" hidden="1" x14ac:dyDescent="0.5">
      <c r="C3974" s="52">
        <v>0.39659999999997264</v>
      </c>
      <c r="E3974" s="52">
        <v>0.39659999999997264</v>
      </c>
      <c r="F3974" s="52">
        <v>0.15729155999997829</v>
      </c>
      <c r="G3974" s="52">
        <v>6.2381832695987086E-2</v>
      </c>
      <c r="H3974" s="52">
        <v>2.4740634847226772E-2</v>
      </c>
      <c r="I3974" s="52">
        <v>9.8121357804094606E-3</v>
      </c>
    </row>
    <row r="3975" spans="3:9" hidden="1" x14ac:dyDescent="0.5">
      <c r="C3975" s="52">
        <v>0.39669999999997263</v>
      </c>
      <c r="E3975" s="52">
        <v>0.39669999999997263</v>
      </c>
      <c r="F3975" s="52">
        <v>0.15737088999997828</v>
      </c>
      <c r="G3975" s="52">
        <v>6.2429032062987076E-2</v>
      </c>
      <c r="H3975" s="52">
        <v>2.4765597019385265E-2</v>
      </c>
      <c r="I3975" s="52">
        <v>9.8245123375894569E-3</v>
      </c>
    </row>
    <row r="3976" spans="3:9" hidden="1" x14ac:dyDescent="0.5">
      <c r="C3976" s="52">
        <v>0.39679999999997262</v>
      </c>
      <c r="E3976" s="52">
        <v>0.39679999999997262</v>
      </c>
      <c r="F3976" s="52">
        <v>0.15745023999997826</v>
      </c>
      <c r="G3976" s="52">
        <v>6.2476255231987063E-2</v>
      </c>
      <c r="H3976" s="52">
        <v>2.4790578076050753E-2</v>
      </c>
      <c r="I3976" s="52">
        <v>9.8369013805762601E-3</v>
      </c>
    </row>
    <row r="3977" spans="3:9" hidden="1" x14ac:dyDescent="0.5">
      <c r="C3977" s="52">
        <v>0.39689999999997261</v>
      </c>
      <c r="E3977" s="52">
        <v>0.39689999999997261</v>
      </c>
      <c r="F3977" s="52">
        <v>0.15752960999997825</v>
      </c>
      <c r="G3977" s="52">
        <v>6.2523502208987058E-2</v>
      </c>
      <c r="H3977" s="52">
        <v>2.481557802674525E-2</v>
      </c>
      <c r="I3977" s="52">
        <v>9.8493029188145096E-3</v>
      </c>
    </row>
    <row r="3978" spans="3:9" hidden="1" x14ac:dyDescent="0.5">
      <c r="C3978" s="52">
        <v>0.3969999999999726</v>
      </c>
      <c r="E3978" s="52">
        <v>0.3969999999999726</v>
      </c>
      <c r="F3978" s="52">
        <v>0.15760899999997824</v>
      </c>
      <c r="G3978" s="52">
        <v>6.2570772999987048E-2</v>
      </c>
      <c r="H3978" s="52">
        <v>2.4840596880993139E-2</v>
      </c>
      <c r="I3978" s="52">
        <v>9.8617169617535947E-3</v>
      </c>
    </row>
    <row r="3979" spans="3:9" hidden="1" x14ac:dyDescent="0.5">
      <c r="C3979" s="52">
        <v>0.39709999999997259</v>
      </c>
      <c r="E3979" s="52">
        <v>0.39709999999997259</v>
      </c>
      <c r="F3979" s="52">
        <v>0.15768840999997824</v>
      </c>
      <c r="G3979" s="52">
        <v>6.2618067610987038E-2</v>
      </c>
      <c r="H3979" s="52">
        <v>2.4865634648321238E-2</v>
      </c>
      <c r="I3979" s="52">
        <v>9.874143518847682E-3</v>
      </c>
    </row>
    <row r="3980" spans="3:9" hidden="1" x14ac:dyDescent="0.5">
      <c r="C3980" s="52">
        <v>0.39719999999997258</v>
      </c>
      <c r="E3980" s="52">
        <v>0.39719999999997258</v>
      </c>
      <c r="F3980" s="52">
        <v>0.1577678399999782</v>
      </c>
      <c r="G3980" s="52">
        <v>6.2665386047987021E-2</v>
      </c>
      <c r="H3980" s="52">
        <v>2.4890691338258723E-2</v>
      </c>
      <c r="I3980" s="52">
        <v>9.8865825995556825E-3</v>
      </c>
    </row>
    <row r="3981" spans="3:9" hidden="1" x14ac:dyDescent="0.5">
      <c r="C3981" s="52">
        <v>0.39729999999997256</v>
      </c>
      <c r="E3981" s="52">
        <v>0.39729999999997256</v>
      </c>
      <c r="F3981" s="52">
        <v>0.15784728999997821</v>
      </c>
      <c r="G3981" s="52">
        <v>6.2712728316987015E-2</v>
      </c>
      <c r="H3981" s="52">
        <v>2.4915766960337222E-2</v>
      </c>
      <c r="I3981" s="52">
        <v>9.8990342133412953E-3</v>
      </c>
    </row>
    <row r="3982" spans="3:9" hidden="1" x14ac:dyDescent="0.5">
      <c r="C3982" s="52">
        <v>0.39739999999997255</v>
      </c>
      <c r="E3982" s="52">
        <v>0.39739999999997255</v>
      </c>
      <c r="F3982" s="52">
        <v>0.15792675999997818</v>
      </c>
      <c r="G3982" s="52">
        <v>6.2760094423987001E-2</v>
      </c>
      <c r="H3982" s="52">
        <v>2.494086152409071E-2</v>
      </c>
      <c r="I3982" s="52">
        <v>9.9114983696729636E-3</v>
      </c>
    </row>
    <row r="3983" spans="3:9" hidden="1" x14ac:dyDescent="0.5">
      <c r="C3983" s="52">
        <v>0.39749999999997254</v>
      </c>
      <c r="E3983" s="52">
        <v>0.39749999999997254</v>
      </c>
      <c r="F3983" s="52">
        <v>0.15800624999997817</v>
      </c>
      <c r="G3983" s="52">
        <v>6.2807484374986983E-2</v>
      </c>
      <c r="H3983" s="52">
        <v>2.49659750390556E-2</v>
      </c>
      <c r="I3983" s="52">
        <v>9.9239750780239153E-3</v>
      </c>
    </row>
    <row r="3984" spans="3:9" hidden="1" x14ac:dyDescent="0.5">
      <c r="C3984" s="52">
        <v>0.39759999999997253</v>
      </c>
      <c r="E3984" s="52">
        <v>0.39759999999997253</v>
      </c>
      <c r="F3984" s="52">
        <v>0.15808575999997815</v>
      </c>
      <c r="G3984" s="52">
        <v>6.2854898175986967E-2</v>
      </c>
      <c r="H3984" s="52">
        <v>2.499110751477069E-2</v>
      </c>
      <c r="I3984" s="52">
        <v>9.9364643478721398E-3</v>
      </c>
    </row>
    <row r="3985" spans="3:9" hidden="1" x14ac:dyDescent="0.5">
      <c r="C3985" s="52">
        <v>0.39769999999997252</v>
      </c>
      <c r="E3985" s="52">
        <v>0.39769999999997252</v>
      </c>
      <c r="F3985" s="52">
        <v>0.15816528999997814</v>
      </c>
      <c r="G3985" s="52">
        <v>6.2902335832986961E-2</v>
      </c>
      <c r="H3985" s="52">
        <v>2.5016258960777187E-2</v>
      </c>
      <c r="I3985" s="52">
        <v>9.9489661887003991E-3</v>
      </c>
    </row>
    <row r="3986" spans="3:9" hidden="1" x14ac:dyDescent="0.5">
      <c r="C3986" s="52">
        <v>0.39779999999997251</v>
      </c>
      <c r="E3986" s="52">
        <v>0.39779999999997251</v>
      </c>
      <c r="F3986" s="52">
        <v>0.15824483999997813</v>
      </c>
      <c r="G3986" s="52">
        <v>6.2949797351986955E-2</v>
      </c>
      <c r="H3986" s="52">
        <v>2.5041429386618679E-2</v>
      </c>
      <c r="I3986" s="52">
        <v>9.9614806099962219E-3</v>
      </c>
    </row>
    <row r="3987" spans="3:9" hidden="1" x14ac:dyDescent="0.5">
      <c r="C3987" s="52">
        <v>0.3978999999999725</v>
      </c>
      <c r="E3987" s="52">
        <v>0.3978999999999725</v>
      </c>
      <c r="F3987" s="52">
        <v>0.15832440999997813</v>
      </c>
      <c r="G3987" s="52">
        <v>6.2997282738986943E-2</v>
      </c>
      <c r="H3987" s="52">
        <v>2.5066618801841176E-2</v>
      </c>
      <c r="I3987" s="52">
        <v>9.9740076212519145E-3</v>
      </c>
    </row>
    <row r="3988" spans="3:9" hidden="1" x14ac:dyDescent="0.5">
      <c r="C3988" s="52">
        <v>0.39799999999997249</v>
      </c>
      <c r="E3988" s="52">
        <v>0.39799999999997249</v>
      </c>
      <c r="F3988" s="52">
        <v>0.15840399999997809</v>
      </c>
      <c r="G3988" s="52">
        <v>6.3044791999986916E-2</v>
      </c>
      <c r="H3988" s="52">
        <v>2.5091827215993057E-2</v>
      </c>
      <c r="I3988" s="52">
        <v>9.9865472319645467E-3</v>
      </c>
    </row>
    <row r="3989" spans="3:9" hidden="1" x14ac:dyDescent="0.5">
      <c r="C3989" s="52">
        <v>0.39809999999997248</v>
      </c>
      <c r="E3989" s="52">
        <v>0.39809999999997248</v>
      </c>
      <c r="F3989" s="52">
        <v>0.1584836099999781</v>
      </c>
      <c r="G3989" s="52">
        <v>6.3092325140986921E-2</v>
      </c>
      <c r="H3989" s="52">
        <v>2.5117054638625156E-2</v>
      </c>
      <c r="I3989" s="52">
        <v>9.999099451635983E-3</v>
      </c>
    </row>
    <row r="3990" spans="3:9" hidden="1" x14ac:dyDescent="0.5">
      <c r="C3990" s="52">
        <v>0.39819999999997246</v>
      </c>
      <c r="E3990" s="52">
        <v>0.39819999999997246</v>
      </c>
      <c r="F3990" s="52">
        <v>0.15856323999997807</v>
      </c>
      <c r="G3990" s="52">
        <v>6.3139882167986897E-2</v>
      </c>
      <c r="H3990" s="52">
        <v>2.5142301079290646E-2</v>
      </c>
      <c r="I3990" s="52">
        <v>1.0011664289772843E-2</v>
      </c>
    </row>
    <row r="3991" spans="3:9" hidden="1" x14ac:dyDescent="0.5">
      <c r="C3991" s="52">
        <v>0.39829999999997245</v>
      </c>
      <c r="E3991" s="52">
        <v>0.39829999999997245</v>
      </c>
      <c r="F3991" s="52">
        <v>0.15864288999997805</v>
      </c>
      <c r="G3991" s="52">
        <v>6.3187463086986889E-2</v>
      </c>
      <c r="H3991" s="52">
        <v>2.5167566547545137E-2</v>
      </c>
      <c r="I3991" s="52">
        <v>1.0024241755886535E-2</v>
      </c>
    </row>
    <row r="3992" spans="3:9" hidden="1" x14ac:dyDescent="0.5">
      <c r="C3992" s="52">
        <v>0.39839999999997244</v>
      </c>
      <c r="E3992" s="52">
        <v>0.39839999999997244</v>
      </c>
      <c r="F3992" s="52">
        <v>0.15872255999997803</v>
      </c>
      <c r="G3992" s="52">
        <v>6.3235067903986877E-2</v>
      </c>
      <c r="H3992" s="52">
        <v>2.5192851052946625E-2</v>
      </c>
      <c r="I3992" s="52">
        <v>1.0036831859493242E-2</v>
      </c>
    </row>
    <row r="3993" spans="3:9" hidden="1" x14ac:dyDescent="0.5">
      <c r="C3993" s="52">
        <v>0.39849999999997243</v>
      </c>
      <c r="E3993" s="52">
        <v>0.39849999999997243</v>
      </c>
      <c r="F3993" s="52">
        <v>0.15880224999997802</v>
      </c>
      <c r="G3993" s="52">
        <v>6.3282696624986867E-2</v>
      </c>
      <c r="H3993" s="52">
        <v>2.5218154605055519E-2</v>
      </c>
      <c r="I3993" s="52">
        <v>1.0049434610113929E-2</v>
      </c>
    </row>
    <row r="3994" spans="3:9" hidden="1" x14ac:dyDescent="0.5">
      <c r="C3994" s="52">
        <v>0.39859999999997242</v>
      </c>
      <c r="E3994" s="52">
        <v>0.39859999999997242</v>
      </c>
      <c r="F3994" s="52">
        <v>0.15888195999997801</v>
      </c>
      <c r="G3994" s="52">
        <v>6.3330349255986851E-2</v>
      </c>
      <c r="H3994" s="52">
        <v>2.5243477213434611E-2</v>
      </c>
      <c r="I3994" s="52">
        <v>1.0062050017274339E-2</v>
      </c>
    </row>
    <row r="3995" spans="3:9" hidden="1" x14ac:dyDescent="0.5">
      <c r="C3995" s="52">
        <v>0.39869999999997241</v>
      </c>
      <c r="E3995" s="52">
        <v>0.39869999999997241</v>
      </c>
      <c r="F3995" s="52">
        <v>0.15896168999997801</v>
      </c>
      <c r="G3995" s="52">
        <v>6.3378025802986848E-2</v>
      </c>
      <c r="H3995" s="52">
        <v>2.5268818887649109E-2</v>
      </c>
      <c r="I3995" s="52">
        <v>1.0074678090505003E-2</v>
      </c>
    </row>
    <row r="3996" spans="3:9" hidden="1" x14ac:dyDescent="0.5">
      <c r="C3996" s="52">
        <v>0.3987999999999724</v>
      </c>
      <c r="E3996" s="52">
        <v>0.3987999999999724</v>
      </c>
      <c r="F3996" s="52">
        <v>0.159041439999978</v>
      </c>
      <c r="G3996" s="52">
        <v>6.3425726271986838E-2</v>
      </c>
      <c r="H3996" s="52">
        <v>2.5294179637266601E-2</v>
      </c>
      <c r="I3996" s="52">
        <v>1.0087318839341223E-2</v>
      </c>
    </row>
    <row r="3997" spans="3:9" hidden="1" x14ac:dyDescent="0.5">
      <c r="C3997" s="52">
        <v>0.39889999999997239</v>
      </c>
      <c r="E3997" s="52">
        <v>0.39889999999997239</v>
      </c>
      <c r="F3997" s="52">
        <v>0.15912120999997797</v>
      </c>
      <c r="G3997" s="52">
        <v>6.3473450668986825E-2</v>
      </c>
      <c r="H3997" s="52">
        <v>2.531955947185709E-2</v>
      </c>
      <c r="I3997" s="52">
        <v>1.0099972273323094E-2</v>
      </c>
    </row>
    <row r="3998" spans="3:9" hidden="1" x14ac:dyDescent="0.5">
      <c r="C3998" s="52">
        <v>0.39899999999997238</v>
      </c>
      <c r="E3998" s="52">
        <v>0.39899999999997238</v>
      </c>
      <c r="F3998" s="52">
        <v>0.15920099999997794</v>
      </c>
      <c r="G3998" s="52">
        <v>6.3521198999986803E-2</v>
      </c>
      <c r="H3998" s="52">
        <v>2.5344958400992976E-2</v>
      </c>
      <c r="I3998" s="52">
        <v>1.0112638401995498E-2</v>
      </c>
    </row>
    <row r="3999" spans="3:9" hidden="1" x14ac:dyDescent="0.5">
      <c r="C3999" s="52">
        <v>0.39909999999997237</v>
      </c>
      <c r="E3999" s="52">
        <v>0.39909999999997237</v>
      </c>
      <c r="F3999" s="52">
        <v>0.15928080999997793</v>
      </c>
      <c r="G3999" s="52">
        <v>6.356897127098679E-2</v>
      </c>
      <c r="H3999" s="52">
        <v>2.5370376434249071E-2</v>
      </c>
      <c r="I3999" s="52">
        <v>1.0125317234908103E-2</v>
      </c>
    </row>
    <row r="4000" spans="3:9" hidden="1" x14ac:dyDescent="0.5">
      <c r="C4000" s="52">
        <v>0.39919999999997235</v>
      </c>
      <c r="E4000" s="52">
        <v>0.39919999999997235</v>
      </c>
      <c r="F4000" s="52">
        <v>0.15936063999997793</v>
      </c>
      <c r="G4000" s="52">
        <v>6.3616767487986781E-2</v>
      </c>
      <c r="H4000" s="52">
        <v>2.5395813581202565E-2</v>
      </c>
      <c r="I4000" s="52">
        <v>1.0138008781615361E-2</v>
      </c>
    </row>
    <row r="4001" spans="3:9" hidden="1" x14ac:dyDescent="0.5">
      <c r="C4001" s="52">
        <v>0.39929999999997234</v>
      </c>
      <c r="E4001" s="52">
        <v>0.39929999999997234</v>
      </c>
      <c r="F4001" s="52">
        <v>0.15944048999997792</v>
      </c>
      <c r="G4001" s="52">
        <v>6.3664587656986779E-2</v>
      </c>
      <c r="H4001" s="52">
        <v>2.5421269851433059E-2</v>
      </c>
      <c r="I4001" s="52">
        <v>1.0150713051676518E-2</v>
      </c>
    </row>
    <row r="4002" spans="3:9" hidden="1" x14ac:dyDescent="0.5">
      <c r="C4002" s="52">
        <v>0.39939999999997233</v>
      </c>
      <c r="E4002" s="52">
        <v>0.39939999999997233</v>
      </c>
      <c r="F4002" s="52">
        <v>0.15952035999997791</v>
      </c>
      <c r="G4002" s="52">
        <v>6.3712431783986764E-2</v>
      </c>
      <c r="H4002" s="52">
        <v>2.5446745254522552E-2</v>
      </c>
      <c r="I4002" s="52">
        <v>1.0163430054655604E-2</v>
      </c>
    </row>
    <row r="4003" spans="3:9" hidden="1" x14ac:dyDescent="0.5">
      <c r="C4003" s="52">
        <v>0.39949999999997232</v>
      </c>
      <c r="E4003" s="52">
        <v>0.39949999999997232</v>
      </c>
      <c r="F4003" s="52">
        <v>0.15960024999997788</v>
      </c>
      <c r="G4003" s="52">
        <v>6.3760299874986742E-2</v>
      </c>
      <c r="H4003" s="52">
        <v>2.5472239800055439E-2</v>
      </c>
      <c r="I4003" s="52">
        <v>1.0176159800121444E-2</v>
      </c>
    </row>
    <row r="4004" spans="3:9" hidden="1" x14ac:dyDescent="0.5">
      <c r="C4004" s="52">
        <v>0.39959999999997231</v>
      </c>
      <c r="E4004" s="52">
        <v>0.39959999999997231</v>
      </c>
      <c r="F4004" s="52">
        <v>0.15968015999997787</v>
      </c>
      <c r="G4004" s="52">
        <v>6.3808191935986733E-2</v>
      </c>
      <c r="H4004" s="52">
        <v>2.5497753497618531E-2</v>
      </c>
      <c r="I4004" s="52">
        <v>1.018890229764766E-2</v>
      </c>
    </row>
    <row r="4005" spans="3:9" hidden="1" x14ac:dyDescent="0.5">
      <c r="C4005" s="52">
        <v>0.3996999999999723</v>
      </c>
      <c r="E4005" s="52">
        <v>0.3996999999999723</v>
      </c>
      <c r="F4005" s="52">
        <v>0.15976008999997784</v>
      </c>
      <c r="G4005" s="52">
        <v>6.3856107972986714E-2</v>
      </c>
      <c r="H4005" s="52">
        <v>2.5523286356801022E-2</v>
      </c>
      <c r="I4005" s="52">
        <v>1.0201657556812661E-2</v>
      </c>
    </row>
    <row r="4006" spans="3:9" hidden="1" x14ac:dyDescent="0.5">
      <c r="C4006" s="52">
        <v>0.39979999999997229</v>
      </c>
      <c r="E4006" s="52">
        <v>0.39979999999997229</v>
      </c>
      <c r="F4006" s="52">
        <v>0.15984003999997784</v>
      </c>
      <c r="G4006" s="52">
        <v>6.3904047991986707E-2</v>
      </c>
      <c r="H4006" s="52">
        <v>2.5548838387194517E-2</v>
      </c>
      <c r="I4006" s="52">
        <v>1.021442558719966E-2</v>
      </c>
    </row>
    <row r="4007" spans="3:9" hidden="1" x14ac:dyDescent="0.5">
      <c r="C4007" s="52">
        <v>0.39989999999997228</v>
      </c>
      <c r="E4007" s="52">
        <v>0.39989999999997228</v>
      </c>
      <c r="F4007" s="52">
        <v>0.15992000999997782</v>
      </c>
      <c r="G4007" s="52">
        <v>6.3952011998986702E-2</v>
      </c>
      <c r="H4007" s="52">
        <v>2.5574409598393008E-2</v>
      </c>
      <c r="I4007" s="52">
        <v>1.0227206398396655E-2</v>
      </c>
    </row>
    <row r="4008" spans="3:9" hidden="1" x14ac:dyDescent="0.5">
      <c r="C4008" s="52">
        <v>0.39999999999997227</v>
      </c>
      <c r="E4008" s="52">
        <v>0.39999999999997227</v>
      </c>
      <c r="F4008" s="52">
        <v>0.15999999999997783</v>
      </c>
      <c r="G4008" s="52">
        <v>6.3999999999986693E-2</v>
      </c>
      <c r="H4008" s="52">
        <v>2.5599999999992906E-2</v>
      </c>
      <c r="I4008" s="52">
        <v>1.0239999999996453E-2</v>
      </c>
    </row>
    <row r="4009" spans="3:9" hidden="1" x14ac:dyDescent="0.5">
      <c r="C4009" s="52">
        <v>0.40009999999997226</v>
      </c>
      <c r="E4009" s="52">
        <v>0.40009999999997226</v>
      </c>
      <c r="F4009" s="52">
        <v>0.16008000999997779</v>
      </c>
      <c r="G4009" s="52">
        <v>6.404801200098667E-2</v>
      </c>
      <c r="H4009" s="52">
        <v>2.5625609601592988E-2</v>
      </c>
      <c r="I4009" s="52">
        <v>1.0252806401596643E-2</v>
      </c>
    </row>
    <row r="4010" spans="3:9" hidden="1" x14ac:dyDescent="0.5">
      <c r="C4010" s="52">
        <v>0.40019999999997224</v>
      </c>
      <c r="E4010" s="52">
        <v>0.40019999999997224</v>
      </c>
      <c r="F4010" s="52">
        <v>0.16016003999997777</v>
      </c>
      <c r="G4010" s="52">
        <v>6.4096048007986656E-2</v>
      </c>
      <c r="H4010" s="52">
        <v>2.5651238412794479E-2</v>
      </c>
      <c r="I4010" s="52">
        <v>1.0265625612799638E-2</v>
      </c>
    </row>
    <row r="4011" spans="3:9" hidden="1" x14ac:dyDescent="0.5">
      <c r="C4011" s="52">
        <v>0.40029999999997223</v>
      </c>
      <c r="E4011" s="52">
        <v>0.40029999999997223</v>
      </c>
      <c r="F4011" s="52">
        <v>0.16024008999997777</v>
      </c>
      <c r="G4011" s="52">
        <v>6.4144108026986654E-2</v>
      </c>
      <c r="H4011" s="52">
        <v>2.5676886443200975E-2</v>
      </c>
      <c r="I4011" s="52">
        <v>1.0278457643212637E-2</v>
      </c>
    </row>
    <row r="4012" spans="3:9" hidden="1" x14ac:dyDescent="0.5">
      <c r="C4012" s="52">
        <v>0.40039999999997222</v>
      </c>
      <c r="E4012" s="52">
        <v>0.40039999999997222</v>
      </c>
      <c r="F4012" s="52">
        <v>0.16032015999997776</v>
      </c>
      <c r="G4012" s="52">
        <v>6.4192192063986644E-2</v>
      </c>
      <c r="H4012" s="52">
        <v>2.5702553702418467E-2</v>
      </c>
      <c r="I4012" s="52">
        <v>1.0291302502447639E-2</v>
      </c>
    </row>
    <row r="4013" spans="3:9" hidden="1" x14ac:dyDescent="0.5">
      <c r="C4013" s="52">
        <v>0.40049999999997221</v>
      </c>
      <c r="E4013" s="52">
        <v>0.40049999999997221</v>
      </c>
      <c r="F4013" s="52">
        <v>0.16040024999997773</v>
      </c>
      <c r="G4013" s="52">
        <v>6.4240300124986618E-2</v>
      </c>
      <c r="H4013" s="52">
        <v>2.5728240200055357E-2</v>
      </c>
      <c r="I4013" s="52">
        <v>1.0304160200121456E-2</v>
      </c>
    </row>
    <row r="4014" spans="3:9" hidden="1" x14ac:dyDescent="0.5">
      <c r="C4014" s="52">
        <v>0.4005999999999722</v>
      </c>
      <c r="E4014" s="52">
        <v>0.4005999999999722</v>
      </c>
      <c r="F4014" s="52">
        <v>0.16048035999997773</v>
      </c>
      <c r="G4014" s="52">
        <v>6.428843221598661E-2</v>
      </c>
      <c r="H4014" s="52">
        <v>2.5753945945722452E-2</v>
      </c>
      <c r="I4014" s="52">
        <v>1.0317030745855698E-2</v>
      </c>
    </row>
    <row r="4015" spans="3:9" hidden="1" x14ac:dyDescent="0.5">
      <c r="C4015" s="52">
        <v>0.40069999999997219</v>
      </c>
      <c r="E4015" s="52">
        <v>0.40069999999997219</v>
      </c>
      <c r="F4015" s="52">
        <v>0.16056048999997771</v>
      </c>
      <c r="G4015" s="52">
        <v>6.4336588342986598E-2</v>
      </c>
      <c r="H4015" s="52">
        <v>2.5779670949032944E-2</v>
      </c>
      <c r="I4015" s="52">
        <v>1.0329914149276783E-2</v>
      </c>
    </row>
    <row r="4016" spans="3:9" hidden="1" x14ac:dyDescent="0.5">
      <c r="C4016" s="52">
        <v>0.40079999999997218</v>
      </c>
      <c r="E4016" s="52">
        <v>0.40079999999997218</v>
      </c>
      <c r="F4016" s="52">
        <v>0.16064063999997769</v>
      </c>
      <c r="G4016" s="52">
        <v>6.4384768511986587E-2</v>
      </c>
      <c r="H4016" s="52">
        <v>2.5805415219602432E-2</v>
      </c>
      <c r="I4016" s="52">
        <v>1.0342810420015936E-2</v>
      </c>
    </row>
    <row r="4017" spans="3:9" hidden="1" x14ac:dyDescent="0.5">
      <c r="C4017" s="52">
        <v>0.40089999999997217</v>
      </c>
      <c r="E4017" s="52">
        <v>0.40089999999997217</v>
      </c>
      <c r="F4017" s="52">
        <v>0.16072080999997768</v>
      </c>
      <c r="G4017" s="52">
        <v>6.4432972728986571E-2</v>
      </c>
      <c r="H4017" s="52">
        <v>2.5831178767048924E-2</v>
      </c>
      <c r="I4017" s="52">
        <v>1.0355719567709195E-2</v>
      </c>
    </row>
    <row r="4018" spans="3:9" hidden="1" x14ac:dyDescent="0.5">
      <c r="C4018" s="52">
        <v>0.40099999999997216</v>
      </c>
      <c r="E4018" s="52">
        <v>0.40099999999997216</v>
      </c>
      <c r="F4018" s="52">
        <v>0.16080099999997766</v>
      </c>
      <c r="G4018" s="52">
        <v>6.4481200999986568E-2</v>
      </c>
      <c r="H4018" s="52">
        <v>2.5856961600992816E-2</v>
      </c>
      <c r="I4018" s="52">
        <v>1.0368641601997399E-2</v>
      </c>
    </row>
    <row r="4019" spans="3:9" hidden="1" x14ac:dyDescent="0.5">
      <c r="C4019" s="52">
        <v>0.40109999999997215</v>
      </c>
      <c r="E4019" s="52">
        <v>0.40109999999997215</v>
      </c>
      <c r="F4019" s="52">
        <v>0.16088120999997765</v>
      </c>
      <c r="G4019" s="52">
        <v>6.4529453330986558E-2</v>
      </c>
      <c r="H4019" s="52">
        <v>2.5882763731056909E-2</v>
      </c>
      <c r="I4019" s="52">
        <v>1.0381576532526205E-2</v>
      </c>
    </row>
    <row r="4020" spans="3:9" hidden="1" x14ac:dyDescent="0.5">
      <c r="C4020" s="52">
        <v>0.40119999999997213</v>
      </c>
      <c r="E4020" s="52">
        <v>0.40119999999997213</v>
      </c>
      <c r="F4020" s="52">
        <v>0.16096143999997764</v>
      </c>
      <c r="G4020" s="52">
        <v>6.4577729727986546E-2</v>
      </c>
      <c r="H4020" s="52">
        <v>2.5908585166866401E-2</v>
      </c>
      <c r="I4020" s="52">
        <v>1.0394524368946077E-2</v>
      </c>
    </row>
    <row r="4021" spans="3:9" hidden="1" x14ac:dyDescent="0.5">
      <c r="C4021" s="52">
        <v>0.40129999999997212</v>
      </c>
      <c r="E4021" s="52">
        <v>0.40129999999997212</v>
      </c>
      <c r="F4021" s="52">
        <v>0.16104168999997762</v>
      </c>
      <c r="G4021" s="52">
        <v>6.4626030196986525E-2</v>
      </c>
      <c r="H4021" s="52">
        <v>2.5934425918048891E-2</v>
      </c>
      <c r="I4021" s="52">
        <v>1.0407485120912297E-2</v>
      </c>
    </row>
    <row r="4022" spans="3:9" hidden="1" x14ac:dyDescent="0.5">
      <c r="C4022" s="52">
        <v>0.40139999999997211</v>
      </c>
      <c r="E4022" s="52">
        <v>0.40139999999997211</v>
      </c>
      <c r="F4022" s="52">
        <v>0.16112195999997761</v>
      </c>
      <c r="G4022" s="52">
        <v>6.4674354743986515E-2</v>
      </c>
      <c r="H4022" s="52">
        <v>2.5960285994234385E-2</v>
      </c>
      <c r="I4022" s="52">
        <v>1.0420458798084958E-2</v>
      </c>
    </row>
    <row r="4023" spans="3:9" hidden="1" x14ac:dyDescent="0.5">
      <c r="C4023" s="52">
        <v>0.4014999999999721</v>
      </c>
      <c r="E4023" s="52">
        <v>0.4014999999999721</v>
      </c>
      <c r="F4023" s="52">
        <v>0.16120224999997759</v>
      </c>
      <c r="G4023" s="52">
        <v>6.4722703374986507E-2</v>
      </c>
      <c r="H4023" s="52">
        <v>2.5986165405055276E-2</v>
      </c>
      <c r="I4023" s="52">
        <v>1.0433445410128969E-2</v>
      </c>
    </row>
    <row r="4024" spans="3:9" hidden="1" x14ac:dyDescent="0.5">
      <c r="C4024" s="52">
        <v>0.40159999999997209</v>
      </c>
      <c r="E4024" s="52">
        <v>0.40159999999997209</v>
      </c>
      <c r="F4024" s="52">
        <v>0.16128255999997759</v>
      </c>
      <c r="G4024" s="52">
        <v>6.4771076095986493E-2</v>
      </c>
      <c r="H4024" s="52">
        <v>2.6012064160146373E-2</v>
      </c>
      <c r="I4024" s="52">
        <v>1.0446444966714057E-2</v>
      </c>
    </row>
    <row r="4025" spans="3:9" hidden="1" x14ac:dyDescent="0.5">
      <c r="C4025" s="52">
        <v>0.40169999999997208</v>
      </c>
      <c r="E4025" s="52">
        <v>0.40169999999997208</v>
      </c>
      <c r="F4025" s="52">
        <v>0.16136288999997758</v>
      </c>
      <c r="G4025" s="52">
        <v>6.4819472912986495E-2</v>
      </c>
      <c r="H4025" s="52">
        <v>2.6037982269144864E-2</v>
      </c>
      <c r="I4025" s="52">
        <v>1.0459457477514764E-2</v>
      </c>
    </row>
    <row r="4026" spans="3:9" hidden="1" x14ac:dyDescent="0.5">
      <c r="C4026" s="52">
        <v>0.40179999999997207</v>
      </c>
      <c r="E4026" s="52">
        <v>0.40179999999997207</v>
      </c>
      <c r="F4026" s="52">
        <v>0.16144323999997756</v>
      </c>
      <c r="G4026" s="52">
        <v>6.4867893831986476E-2</v>
      </c>
      <c r="H4026" s="52">
        <v>2.6063919741690356E-2</v>
      </c>
      <c r="I4026" s="52">
        <v>1.0472482952210458E-2</v>
      </c>
    </row>
    <row r="4027" spans="3:9" hidden="1" x14ac:dyDescent="0.5">
      <c r="C4027" s="52">
        <v>0.40189999999997206</v>
      </c>
      <c r="E4027" s="52">
        <v>0.40189999999997206</v>
      </c>
      <c r="F4027" s="52">
        <v>0.16152360999997753</v>
      </c>
      <c r="G4027" s="52">
        <v>6.4916338858986455E-2</v>
      </c>
      <c r="H4027" s="52">
        <v>2.6089876587424839E-2</v>
      </c>
      <c r="I4027" s="52">
        <v>1.0485521400485314E-2</v>
      </c>
    </row>
    <row r="4028" spans="3:9" hidden="1" x14ac:dyDescent="0.5">
      <c r="C4028" s="52">
        <v>0.40199999999997205</v>
      </c>
      <c r="E4028" s="52">
        <v>0.40199999999997205</v>
      </c>
      <c r="F4028" s="52">
        <v>0.16160399999997752</v>
      </c>
      <c r="G4028" s="52">
        <v>6.496480799998644E-2</v>
      </c>
      <c r="H4028" s="52">
        <v>2.6115852815992734E-2</v>
      </c>
      <c r="I4028" s="52">
        <v>1.0498572832028348E-2</v>
      </c>
    </row>
    <row r="4029" spans="3:9" hidden="1" x14ac:dyDescent="0.5">
      <c r="C4029" s="52">
        <v>0.40209999999997204</v>
      </c>
      <c r="E4029" s="52">
        <v>0.40209999999997204</v>
      </c>
      <c r="F4029" s="52">
        <v>0.16168440999997752</v>
      </c>
      <c r="G4029" s="52">
        <v>6.5013301260986436E-2</v>
      </c>
      <c r="H4029" s="52">
        <v>2.6141848437040829E-2</v>
      </c>
      <c r="I4029" s="52">
        <v>1.0511637256533387E-2</v>
      </c>
    </row>
    <row r="4030" spans="3:9" hidden="1" x14ac:dyDescent="0.5">
      <c r="C4030" s="52">
        <v>0.40219999999997202</v>
      </c>
      <c r="E4030" s="52">
        <v>0.40219999999997202</v>
      </c>
      <c r="F4030" s="52">
        <v>0.16176483999997748</v>
      </c>
      <c r="G4030" s="52">
        <v>6.5061818647986422E-2</v>
      </c>
      <c r="H4030" s="52">
        <v>2.6167863460218314E-2</v>
      </c>
      <c r="I4030" s="52">
        <v>1.0524714683699074E-2</v>
      </c>
    </row>
    <row r="4031" spans="3:9" hidden="1" x14ac:dyDescent="0.5">
      <c r="C4031" s="52">
        <v>0.40229999999997201</v>
      </c>
      <c r="E4031" s="52">
        <v>0.40229999999997201</v>
      </c>
      <c r="F4031" s="52">
        <v>0.16184528999997749</v>
      </c>
      <c r="G4031" s="52">
        <v>6.5110360166986417E-2</v>
      </c>
      <c r="H4031" s="52">
        <v>2.6193897895176815E-2</v>
      </c>
      <c r="I4031" s="52">
        <v>1.05378051232289E-2</v>
      </c>
    </row>
    <row r="4032" spans="3:9" hidden="1" x14ac:dyDescent="0.5">
      <c r="C4032" s="52">
        <v>0.402399999999972</v>
      </c>
      <c r="E4032" s="52">
        <v>0.402399999999972</v>
      </c>
      <c r="F4032" s="52">
        <v>0.16192575999997746</v>
      </c>
      <c r="G4032" s="52">
        <v>6.5158925823986399E-2</v>
      </c>
      <c r="H4032" s="52">
        <v>2.6219951751570301E-2</v>
      </c>
      <c r="I4032" s="52">
        <v>1.0550908584831155E-2</v>
      </c>
    </row>
    <row r="4033" spans="3:9" hidden="1" x14ac:dyDescent="0.5">
      <c r="C4033" s="52">
        <v>0.40249999999997199</v>
      </c>
      <c r="E4033" s="52">
        <v>0.40249999999997199</v>
      </c>
      <c r="F4033" s="52">
        <v>0.16200624999997745</v>
      </c>
      <c r="G4033" s="52">
        <v>6.520751562498639E-2</v>
      </c>
      <c r="H4033" s="52">
        <v>2.6246025039055196E-2</v>
      </c>
      <c r="I4033" s="52">
        <v>1.0564025078218981E-2</v>
      </c>
    </row>
    <row r="4034" spans="3:9" hidden="1" x14ac:dyDescent="0.5">
      <c r="C4034" s="52">
        <v>0.40259999999997198</v>
      </c>
      <c r="E4034" s="52">
        <v>0.40259999999997198</v>
      </c>
      <c r="F4034" s="52">
        <v>0.16208675999997743</v>
      </c>
      <c r="G4034" s="52">
        <v>6.5256129575986366E-2</v>
      </c>
      <c r="H4034" s="52">
        <v>2.6272117767290284E-2</v>
      </c>
      <c r="I4034" s="52">
        <v>1.0577154613110332E-2</v>
      </c>
    </row>
    <row r="4035" spans="3:9" hidden="1" x14ac:dyDescent="0.5">
      <c r="C4035" s="52">
        <v>0.40269999999997197</v>
      </c>
      <c r="E4035" s="52">
        <v>0.40269999999997197</v>
      </c>
      <c r="F4035" s="52">
        <v>0.16216728999997743</v>
      </c>
      <c r="G4035" s="52">
        <v>6.5304767682986362E-2</v>
      </c>
      <c r="H4035" s="52">
        <v>2.629822994593678E-2</v>
      </c>
      <c r="I4035" s="52">
        <v>1.0590297199228004E-2</v>
      </c>
    </row>
    <row r="4036" spans="3:9" hidden="1" x14ac:dyDescent="0.5">
      <c r="C4036" s="52">
        <v>0.40279999999997196</v>
      </c>
      <c r="E4036" s="52">
        <v>0.40279999999997196</v>
      </c>
      <c r="F4036" s="52">
        <v>0.16224783999997741</v>
      </c>
      <c r="G4036" s="52">
        <v>6.5353429951986355E-2</v>
      </c>
      <c r="H4036" s="52">
        <v>2.6324361584658271E-2</v>
      </c>
      <c r="I4036" s="52">
        <v>1.0603452846299613E-2</v>
      </c>
    </row>
    <row r="4037" spans="3:9" hidden="1" x14ac:dyDescent="0.5">
      <c r="C4037" s="52">
        <v>0.40289999999997195</v>
      </c>
      <c r="E4037" s="52">
        <v>0.40289999999997195</v>
      </c>
      <c r="F4037" s="52">
        <v>0.16232840999997739</v>
      </c>
      <c r="G4037" s="52">
        <v>6.5402116388986339E-2</v>
      </c>
      <c r="H4037" s="52">
        <v>2.6350512693120758E-2</v>
      </c>
      <c r="I4037" s="52">
        <v>1.0616621564057615E-2</v>
      </c>
    </row>
    <row r="4038" spans="3:9" hidden="1" x14ac:dyDescent="0.5">
      <c r="C4038" s="52">
        <v>0.40299999999997194</v>
      </c>
      <c r="E4038" s="52">
        <v>0.40299999999997194</v>
      </c>
      <c r="F4038" s="52">
        <v>0.16240899999997738</v>
      </c>
      <c r="G4038" s="52">
        <v>6.545082699998632E-2</v>
      </c>
      <c r="H4038" s="52">
        <v>2.6376683280992651E-2</v>
      </c>
      <c r="I4038" s="52">
        <v>1.0629803362239298E-2</v>
      </c>
    </row>
    <row r="4039" spans="3:9" hidden="1" x14ac:dyDescent="0.5">
      <c r="C4039" s="52">
        <v>0.40309999999997193</v>
      </c>
      <c r="E4039" s="52">
        <v>0.40309999999997193</v>
      </c>
      <c r="F4039" s="52">
        <v>0.16248960999997736</v>
      </c>
      <c r="G4039" s="52">
        <v>6.5499561790986316E-2</v>
      </c>
      <c r="H4039" s="52">
        <v>2.640287335794474E-2</v>
      </c>
      <c r="I4039" s="52">
        <v>1.0642998250586783E-2</v>
      </c>
    </row>
    <row r="4040" spans="3:9" hidden="1" x14ac:dyDescent="0.5">
      <c r="C4040" s="52">
        <v>0.40319999999997191</v>
      </c>
      <c r="E4040" s="52">
        <v>0.40319999999997191</v>
      </c>
      <c r="F4040" s="52">
        <v>0.16257023999997736</v>
      </c>
      <c r="G4040" s="52">
        <v>6.5548320767986307E-2</v>
      </c>
      <c r="H4040" s="52">
        <v>2.6429082933650237E-2</v>
      </c>
      <c r="I4040" s="52">
        <v>1.0656206238847034E-2</v>
      </c>
    </row>
    <row r="4041" spans="3:9" hidden="1" x14ac:dyDescent="0.5">
      <c r="C4041" s="52">
        <v>0.4032999999999719</v>
      </c>
      <c r="E4041" s="52">
        <v>0.4032999999999719</v>
      </c>
      <c r="F4041" s="52">
        <v>0.16265088999997734</v>
      </c>
      <c r="G4041" s="52">
        <v>6.5597103936986298E-2</v>
      </c>
      <c r="H4041" s="52">
        <v>2.645531201778473E-2</v>
      </c>
      <c r="I4041" s="52">
        <v>1.0669427336771838E-2</v>
      </c>
    </row>
    <row r="4042" spans="3:9" hidden="1" x14ac:dyDescent="0.5">
      <c r="C4042" s="52">
        <v>0.40339999999997189</v>
      </c>
      <c r="E4042" s="52">
        <v>0.40339999999997189</v>
      </c>
      <c r="F4042" s="52">
        <v>0.16273155999997732</v>
      </c>
      <c r="G4042" s="52">
        <v>6.5645911303986282E-2</v>
      </c>
      <c r="H4042" s="52">
        <v>2.6481560620026219E-2</v>
      </c>
      <c r="I4042" s="52">
        <v>1.0682661554117833E-2</v>
      </c>
    </row>
    <row r="4043" spans="3:9" hidden="1" x14ac:dyDescent="0.5">
      <c r="C4043" s="52">
        <v>0.40349999999997188</v>
      </c>
      <c r="E4043" s="52">
        <v>0.40349999999997188</v>
      </c>
      <c r="F4043" s="52">
        <v>0.16281224999997732</v>
      </c>
      <c r="G4043" s="52">
        <v>6.5694742874986264E-2</v>
      </c>
      <c r="H4043" s="52">
        <v>2.6507828750055112E-2</v>
      </c>
      <c r="I4043" s="52">
        <v>1.0695908900646492E-2</v>
      </c>
    </row>
    <row r="4044" spans="3:9" hidden="1" x14ac:dyDescent="0.5">
      <c r="C4044" s="52">
        <v>0.40359999999997187</v>
      </c>
      <c r="E4044" s="52">
        <v>0.40359999999997187</v>
      </c>
      <c r="F4044" s="52">
        <v>0.1628929599999773</v>
      </c>
      <c r="G4044" s="52">
        <v>6.5743598655986252E-2</v>
      </c>
      <c r="H4044" s="52">
        <v>2.6534116417554203E-2</v>
      </c>
      <c r="I4044" s="52">
        <v>1.070916938612413E-2</v>
      </c>
    </row>
    <row r="4045" spans="3:9" hidden="1" x14ac:dyDescent="0.5">
      <c r="C4045" s="52">
        <v>0.40369999999997186</v>
      </c>
      <c r="E4045" s="52">
        <v>0.40369999999997186</v>
      </c>
      <c r="F4045" s="52">
        <v>0.16297368999997727</v>
      </c>
      <c r="G4045" s="52">
        <v>6.5792478652986236E-2</v>
      </c>
      <c r="H4045" s="52">
        <v>2.6560423632208691E-2</v>
      </c>
      <c r="I4045" s="52">
        <v>1.0722443020321902E-2</v>
      </c>
    </row>
    <row r="4046" spans="3:9" hidden="1" x14ac:dyDescent="0.5">
      <c r="C4046" s="52">
        <v>0.40379999999997185</v>
      </c>
      <c r="E4046" s="52">
        <v>0.40379999999997185</v>
      </c>
      <c r="F4046" s="52">
        <v>0.16305443999997726</v>
      </c>
      <c r="G4046" s="52">
        <v>6.5841382871986223E-2</v>
      </c>
      <c r="H4046" s="52">
        <v>2.6586750403706186E-2</v>
      </c>
      <c r="I4046" s="52">
        <v>1.0735729813015809E-2</v>
      </c>
    </row>
    <row r="4047" spans="3:9" hidden="1" x14ac:dyDescent="0.5">
      <c r="C4047" s="52">
        <v>0.40389999999997184</v>
      </c>
      <c r="E4047" s="52">
        <v>0.40389999999997184</v>
      </c>
      <c r="F4047" s="52">
        <v>0.16313520999997724</v>
      </c>
      <c r="G4047" s="52">
        <v>6.5890311318986219E-2</v>
      </c>
      <c r="H4047" s="52">
        <v>2.6613096741736675E-2</v>
      </c>
      <c r="I4047" s="52">
        <v>1.0749029773986693E-2</v>
      </c>
    </row>
    <row r="4048" spans="3:9" hidden="1" x14ac:dyDescent="0.5">
      <c r="C4048" s="52">
        <v>0.40399999999997183</v>
      </c>
      <c r="E4048" s="52">
        <v>0.40399999999997183</v>
      </c>
      <c r="F4048" s="52">
        <v>0.16321599999997724</v>
      </c>
      <c r="G4048" s="52">
        <v>6.5939263999986203E-2</v>
      </c>
      <c r="H4048" s="52">
        <v>2.6639462655992572E-2</v>
      </c>
      <c r="I4048" s="52">
        <v>1.0762342913020249E-2</v>
      </c>
    </row>
    <row r="4049" spans="3:9" hidden="1" x14ac:dyDescent="0.5">
      <c r="C4049" s="52">
        <v>0.40409999999997182</v>
      </c>
      <c r="E4049" s="52">
        <v>0.40409999999997182</v>
      </c>
      <c r="F4049" s="52">
        <v>0.16329680999997723</v>
      </c>
      <c r="G4049" s="52">
        <v>6.5988240920986194E-2</v>
      </c>
      <c r="H4049" s="52">
        <v>2.6665848156168664E-2</v>
      </c>
      <c r="I4049" s="52">
        <v>1.0775669239907006E-2</v>
      </c>
    </row>
    <row r="4050" spans="3:9" hidden="1" x14ac:dyDescent="0.5">
      <c r="C4050" s="52">
        <v>0.4041999999999718</v>
      </c>
      <c r="E4050" s="52">
        <v>0.4041999999999718</v>
      </c>
      <c r="F4050" s="52">
        <v>0.1633776399999772</v>
      </c>
      <c r="G4050" s="52">
        <v>6.6037242087986184E-2</v>
      </c>
      <c r="H4050" s="52">
        <v>2.6692253251962152E-2</v>
      </c>
      <c r="I4050" s="52">
        <v>1.0789008764442349E-2</v>
      </c>
    </row>
    <row r="4051" spans="3:9" hidden="1" x14ac:dyDescent="0.5">
      <c r="C4051" s="52">
        <v>0.40429999999997179</v>
      </c>
      <c r="E4051" s="52">
        <v>0.40429999999997179</v>
      </c>
      <c r="F4051" s="52">
        <v>0.1634584899999772</v>
      </c>
      <c r="G4051" s="52">
        <v>6.6086267506986165E-2</v>
      </c>
      <c r="H4051" s="52">
        <v>2.6718677953072645E-2</v>
      </c>
      <c r="I4051" s="52">
        <v>1.0802361496426516E-2</v>
      </c>
    </row>
    <row r="4052" spans="3:9" hidden="1" x14ac:dyDescent="0.5">
      <c r="C4052" s="52">
        <v>0.40439999999997178</v>
      </c>
      <c r="E4052" s="52">
        <v>0.40439999999997178</v>
      </c>
      <c r="F4052" s="52">
        <v>0.16353935999997718</v>
      </c>
      <c r="G4052" s="52">
        <v>6.6135317183986159E-2</v>
      </c>
      <c r="H4052" s="52">
        <v>2.6745122269202136E-2</v>
      </c>
      <c r="I4052" s="52">
        <v>1.0815727445664589E-2</v>
      </c>
    </row>
    <row r="4053" spans="3:9" hidden="1" x14ac:dyDescent="0.5">
      <c r="C4053" s="52">
        <v>0.40449999999997177</v>
      </c>
      <c r="E4053" s="52">
        <v>0.40449999999997177</v>
      </c>
      <c r="F4053" s="52">
        <v>0.16362024999997715</v>
      </c>
      <c r="G4053" s="52">
        <v>6.6184391124986142E-2</v>
      </c>
      <c r="H4053" s="52">
        <v>2.6771586210055022E-2</v>
      </c>
      <c r="I4053" s="52">
        <v>1.0829106621966501E-2</v>
      </c>
    </row>
    <row r="4054" spans="3:9" hidden="1" x14ac:dyDescent="0.5">
      <c r="C4054" s="52">
        <v>0.40459999999997176</v>
      </c>
      <c r="E4054" s="52">
        <v>0.40459999999997176</v>
      </c>
      <c r="F4054" s="52">
        <v>0.16370115999997714</v>
      </c>
      <c r="G4054" s="52">
        <v>6.6233489335986134E-2</v>
      </c>
      <c r="H4054" s="52">
        <v>2.6798069785338115E-2</v>
      </c>
      <c r="I4054" s="52">
        <v>1.0842499035147045E-2</v>
      </c>
    </row>
    <row r="4055" spans="3:9" hidden="1" x14ac:dyDescent="0.5">
      <c r="C4055" s="52">
        <v>0.40469999999997175</v>
      </c>
      <c r="E4055" s="52">
        <v>0.40469999999997175</v>
      </c>
      <c r="F4055" s="52">
        <v>0.16378208999997712</v>
      </c>
      <c r="G4055" s="52">
        <v>6.6282611822986115E-2</v>
      </c>
      <c r="H4055" s="52">
        <v>2.6824573004760606E-2</v>
      </c>
      <c r="I4055" s="52">
        <v>1.0855904695025859E-2</v>
      </c>
    </row>
    <row r="4056" spans="3:9" hidden="1" x14ac:dyDescent="0.5">
      <c r="C4056" s="52">
        <v>0.40479999999997174</v>
      </c>
      <c r="E4056" s="52">
        <v>0.40479999999997174</v>
      </c>
      <c r="F4056" s="52">
        <v>0.16386303999997712</v>
      </c>
      <c r="G4056" s="52">
        <v>6.6331758591986104E-2</v>
      </c>
      <c r="H4056" s="52">
        <v>2.6851095878034102E-2</v>
      </c>
      <c r="I4056" s="52">
        <v>1.0869323611427445E-2</v>
      </c>
    </row>
    <row r="4057" spans="3:9" hidden="1" x14ac:dyDescent="0.5">
      <c r="C4057" s="52">
        <v>0.40489999999997173</v>
      </c>
      <c r="E4057" s="52">
        <v>0.40489999999997173</v>
      </c>
      <c r="F4057" s="52">
        <v>0.1639440099999771</v>
      </c>
      <c r="G4057" s="52">
        <v>6.6380929648986092E-2</v>
      </c>
      <c r="H4057" s="52">
        <v>2.6877638414872593E-2</v>
      </c>
      <c r="I4057" s="52">
        <v>1.0882755794181154E-2</v>
      </c>
    </row>
    <row r="4058" spans="3:9" hidden="1" x14ac:dyDescent="0.5">
      <c r="C4058" s="52">
        <v>0.40499999999997172</v>
      </c>
      <c r="E4058" s="52">
        <v>0.40499999999997172</v>
      </c>
      <c r="F4058" s="52">
        <v>0.16402499999997708</v>
      </c>
      <c r="G4058" s="52">
        <v>6.6430124999986073E-2</v>
      </c>
      <c r="H4058" s="52">
        <v>2.6904200624992481E-2</v>
      </c>
      <c r="I4058" s="52">
        <v>1.0896201253121194E-2</v>
      </c>
    </row>
    <row r="4059" spans="3:9" hidden="1" x14ac:dyDescent="0.5">
      <c r="C4059" s="52">
        <v>0.4050999999999717</v>
      </c>
      <c r="E4059" s="52">
        <v>0.4050999999999717</v>
      </c>
      <c r="F4059" s="52">
        <v>0.16410600999997707</v>
      </c>
      <c r="G4059" s="52">
        <v>6.6479344650986066E-2</v>
      </c>
      <c r="H4059" s="52">
        <v>2.6930782518112574E-2</v>
      </c>
      <c r="I4059" s="52">
        <v>1.0909659998086641E-2</v>
      </c>
    </row>
    <row r="4060" spans="3:9" hidden="1" x14ac:dyDescent="0.5">
      <c r="C4060" s="52">
        <v>0.40519999999997169</v>
      </c>
      <c r="E4060" s="52">
        <v>0.40519999999997169</v>
      </c>
      <c r="F4060" s="52">
        <v>0.16418703999997705</v>
      </c>
      <c r="G4060" s="52">
        <v>6.652858860798605E-2</v>
      </c>
      <c r="H4060" s="52">
        <v>2.6957384103954065E-2</v>
      </c>
      <c r="I4060" s="52">
        <v>1.0923132038921424E-2</v>
      </c>
    </row>
    <row r="4061" spans="3:9" hidden="1" x14ac:dyDescent="0.5">
      <c r="C4061" s="52">
        <v>0.40529999999997168</v>
      </c>
      <c r="E4061" s="52">
        <v>0.40529999999997168</v>
      </c>
      <c r="F4061" s="52">
        <v>0.16426808999997705</v>
      </c>
      <c r="G4061" s="52">
        <v>6.6577856876986044E-2</v>
      </c>
      <c r="H4061" s="52">
        <v>2.6984005392240561E-2</v>
      </c>
      <c r="I4061" s="52">
        <v>1.0936617385474336E-2</v>
      </c>
    </row>
    <row r="4062" spans="3:9" hidden="1" x14ac:dyDescent="0.5">
      <c r="C4062" s="52">
        <v>0.40539999999997167</v>
      </c>
      <c r="E4062" s="52">
        <v>0.40539999999997167</v>
      </c>
      <c r="F4062" s="52">
        <v>0.16434915999997704</v>
      </c>
      <c r="G4062" s="52">
        <v>6.6627149463986041E-2</v>
      </c>
      <c r="H4062" s="52">
        <v>2.7010646392698054E-2</v>
      </c>
      <c r="I4062" s="52">
        <v>1.0950116047599026E-2</v>
      </c>
    </row>
    <row r="4063" spans="3:9" hidden="1" x14ac:dyDescent="0.5">
      <c r="C4063" s="52">
        <v>0.40549999999997166</v>
      </c>
      <c r="E4063" s="52">
        <v>0.40549999999997166</v>
      </c>
      <c r="F4063" s="52">
        <v>0.16443024999997702</v>
      </c>
      <c r="G4063" s="52">
        <v>6.6676466374986018E-2</v>
      </c>
      <c r="H4063" s="52">
        <v>2.7037307115054941E-2</v>
      </c>
      <c r="I4063" s="52">
        <v>1.0963628035154013E-2</v>
      </c>
    </row>
    <row r="4064" spans="3:9" hidden="1" x14ac:dyDescent="0.5">
      <c r="C4064" s="52">
        <v>0.40559999999997165</v>
      </c>
      <c r="E4064" s="52">
        <v>0.40559999999997165</v>
      </c>
      <c r="F4064" s="52">
        <v>0.16451135999997701</v>
      </c>
      <c r="G4064" s="52">
        <v>6.672580761598601E-2</v>
      </c>
      <c r="H4064" s="52">
        <v>2.7063987569042037E-2</v>
      </c>
      <c r="I4064" s="52">
        <v>1.0977153358002683E-2</v>
      </c>
    </row>
    <row r="4065" spans="3:9" hidden="1" x14ac:dyDescent="0.5">
      <c r="C4065" s="52">
        <v>0.40569999999997164</v>
      </c>
      <c r="E4065" s="52">
        <v>0.40569999999997164</v>
      </c>
      <c r="F4065" s="52">
        <v>0.164592489999977</v>
      </c>
      <c r="G4065" s="52">
        <v>6.6775173192985995E-2</v>
      </c>
      <c r="H4065" s="52">
        <v>2.7090687764392527E-2</v>
      </c>
      <c r="I4065" s="52">
        <v>1.099069202601328E-2</v>
      </c>
    </row>
    <row r="4066" spans="3:9" hidden="1" x14ac:dyDescent="0.5">
      <c r="C4066" s="52">
        <v>0.40579999999997163</v>
      </c>
      <c r="E4066" s="52">
        <v>0.40579999999997163</v>
      </c>
      <c r="F4066" s="52">
        <v>0.16467363999997697</v>
      </c>
      <c r="G4066" s="52">
        <v>6.682456311198598E-2</v>
      </c>
      <c r="H4066" s="52">
        <v>2.7117407710842017E-2</v>
      </c>
      <c r="I4066" s="52">
        <v>1.1004244049058922E-2</v>
      </c>
    </row>
    <row r="4067" spans="3:9" hidden="1" x14ac:dyDescent="0.5">
      <c r="C4067" s="52">
        <v>0.40589999999997162</v>
      </c>
      <c r="E4067" s="52">
        <v>0.40589999999997162</v>
      </c>
      <c r="F4067" s="52">
        <v>0.16475480999997696</v>
      </c>
      <c r="G4067" s="52">
        <v>6.6873977378985969E-2</v>
      </c>
      <c r="H4067" s="52">
        <v>2.7144147418128508E-2</v>
      </c>
      <c r="I4067" s="52">
        <v>1.101780943701759E-2</v>
      </c>
    </row>
    <row r="4068" spans="3:9" hidden="1" x14ac:dyDescent="0.5">
      <c r="C4068" s="52">
        <v>0.40599999999997161</v>
      </c>
      <c r="E4068" s="52">
        <v>0.40599999999997161</v>
      </c>
      <c r="F4068" s="52">
        <v>0.16483599999997695</v>
      </c>
      <c r="G4068" s="52">
        <v>6.6923415999985955E-2</v>
      </c>
      <c r="H4068" s="52">
        <v>2.71709068959924E-2</v>
      </c>
      <c r="I4068" s="52">
        <v>1.1031388199772143E-2</v>
      </c>
    </row>
    <row r="4069" spans="3:9" hidden="1" x14ac:dyDescent="0.5">
      <c r="C4069" s="52">
        <v>0.40609999999997159</v>
      </c>
      <c r="E4069" s="52">
        <v>0.40609999999997159</v>
      </c>
      <c r="F4069" s="52">
        <v>0.16491720999997692</v>
      </c>
      <c r="G4069" s="52">
        <v>6.6972878980985945E-2</v>
      </c>
      <c r="H4069" s="52">
        <v>2.7197686154176486E-2</v>
      </c>
      <c r="I4069" s="52">
        <v>1.1044980347210298E-2</v>
      </c>
    </row>
    <row r="4070" spans="3:9" hidden="1" x14ac:dyDescent="0.5">
      <c r="C4070" s="52">
        <v>0.40619999999997158</v>
      </c>
      <c r="E4070" s="52">
        <v>0.40619999999997158</v>
      </c>
      <c r="F4070" s="52">
        <v>0.1649984399999769</v>
      </c>
      <c r="G4070" s="52">
        <v>6.702236632798593E-2</v>
      </c>
      <c r="H4070" s="52">
        <v>2.7224485202425978E-2</v>
      </c>
      <c r="I4070" s="52">
        <v>1.1058585889224658E-2</v>
      </c>
    </row>
    <row r="4071" spans="3:9" hidden="1" x14ac:dyDescent="0.5">
      <c r="C4071" s="52">
        <v>0.40629999999997157</v>
      </c>
      <c r="E4071" s="52">
        <v>0.40629999999997157</v>
      </c>
      <c r="F4071" s="52">
        <v>0.16507968999997691</v>
      </c>
      <c r="G4071" s="52">
        <v>6.707187804698593E-2</v>
      </c>
      <c r="H4071" s="52">
        <v>2.7251304050488475E-2</v>
      </c>
      <c r="I4071" s="52">
        <v>1.1072204835712692E-2</v>
      </c>
    </row>
    <row r="4072" spans="3:9" hidden="1" x14ac:dyDescent="0.5">
      <c r="C4072" s="52">
        <v>0.40639999999997156</v>
      </c>
      <c r="E4072" s="52">
        <v>0.40639999999997156</v>
      </c>
      <c r="F4072" s="52">
        <v>0.16516095999997688</v>
      </c>
      <c r="G4072" s="52">
        <v>6.7121414143985911E-2</v>
      </c>
      <c r="H4072" s="52">
        <v>2.7278142708113962E-2</v>
      </c>
      <c r="I4072" s="52">
        <v>1.1085837196576739E-2</v>
      </c>
    </row>
    <row r="4073" spans="3:9" hidden="1" x14ac:dyDescent="0.5">
      <c r="C4073" s="52">
        <v>0.40649999999997155</v>
      </c>
      <c r="E4073" s="52">
        <v>0.40649999999997155</v>
      </c>
      <c r="F4073" s="52">
        <v>0.16524224999997686</v>
      </c>
      <c r="G4073" s="52">
        <v>6.7170974624985891E-2</v>
      </c>
      <c r="H4073" s="52">
        <v>2.7305001185054852E-2</v>
      </c>
      <c r="I4073" s="52">
        <v>1.1099482981724021E-2</v>
      </c>
    </row>
    <row r="4074" spans="3:9" hidden="1" x14ac:dyDescent="0.5">
      <c r="C4074" s="52">
        <v>0.40659999999997154</v>
      </c>
      <c r="E4074" s="52">
        <v>0.40659999999997154</v>
      </c>
      <c r="F4074" s="52">
        <v>0.16532355999997686</v>
      </c>
      <c r="G4074" s="52">
        <v>6.722055949598589E-2</v>
      </c>
      <c r="H4074" s="52">
        <v>2.7331879491065948E-2</v>
      </c>
      <c r="I4074" s="52">
        <v>1.1113142201066637E-2</v>
      </c>
    </row>
    <row r="4075" spans="3:9" hidden="1" x14ac:dyDescent="0.5">
      <c r="C4075" s="52">
        <v>0.40669999999997153</v>
      </c>
      <c r="E4075" s="52">
        <v>0.40669999999997153</v>
      </c>
      <c r="F4075" s="52">
        <v>0.16540488999997685</v>
      </c>
      <c r="G4075" s="52">
        <v>6.7270168762985874E-2</v>
      </c>
      <c r="H4075" s="52">
        <v>2.7358777635904441E-2</v>
      </c>
      <c r="I4075" s="52">
        <v>1.1126814864521557E-2</v>
      </c>
    </row>
    <row r="4076" spans="3:9" hidden="1" x14ac:dyDescent="0.5">
      <c r="C4076" s="52">
        <v>0.40679999999997152</v>
      </c>
      <c r="E4076" s="52">
        <v>0.40679999999997152</v>
      </c>
      <c r="F4076" s="52">
        <v>0.16548623999997683</v>
      </c>
      <c r="G4076" s="52">
        <v>6.7319802431985862E-2</v>
      </c>
      <c r="H4076" s="52">
        <v>2.738569562932993E-2</v>
      </c>
      <c r="I4076" s="52">
        <v>1.1140500982010635E-2</v>
      </c>
    </row>
    <row r="4077" spans="3:9" hidden="1" x14ac:dyDescent="0.5">
      <c r="C4077" s="52">
        <v>0.40689999999997151</v>
      </c>
      <c r="E4077" s="52">
        <v>0.40689999999997151</v>
      </c>
      <c r="F4077" s="52">
        <v>0.1655676099999768</v>
      </c>
      <c r="G4077" s="52">
        <v>6.7369460508985846E-2</v>
      </c>
      <c r="H4077" s="52">
        <v>2.7412633481104419E-2</v>
      </c>
      <c r="I4077" s="52">
        <v>1.1154200563460608E-2</v>
      </c>
    </row>
    <row r="4078" spans="3:9" hidden="1" x14ac:dyDescent="0.5">
      <c r="C4078" s="52">
        <v>0.4069999999999715</v>
      </c>
      <c r="E4078" s="52">
        <v>0.4069999999999715</v>
      </c>
      <c r="F4078" s="52">
        <v>0.16564899999997679</v>
      </c>
      <c r="G4078" s="52">
        <v>6.7419142999985832E-2</v>
      </c>
      <c r="H4078" s="52">
        <v>2.7439591200992309E-2</v>
      </c>
      <c r="I4078" s="52">
        <v>1.1167913618803088E-2</v>
      </c>
    </row>
    <row r="4079" spans="3:9" hidden="1" x14ac:dyDescent="0.5">
      <c r="C4079" s="52">
        <v>0.40709999999997148</v>
      </c>
      <c r="E4079" s="52">
        <v>0.40709999999997148</v>
      </c>
      <c r="F4079" s="52">
        <v>0.16573040999997679</v>
      </c>
      <c r="G4079" s="52">
        <v>6.7468849910985826E-2</v>
      </c>
      <c r="H4079" s="52">
        <v>2.7466568798760409E-2</v>
      </c>
      <c r="I4079" s="52">
        <v>1.1181640157974579E-2</v>
      </c>
    </row>
    <row r="4080" spans="3:9" hidden="1" x14ac:dyDescent="0.5">
      <c r="C4080" s="52">
        <v>0.40719999999997147</v>
      </c>
      <c r="E4080" s="52">
        <v>0.40719999999997147</v>
      </c>
      <c r="F4080" s="52">
        <v>0.16581183999997676</v>
      </c>
      <c r="G4080" s="52">
        <v>6.7518581247985807E-2</v>
      </c>
      <c r="H4080" s="52">
        <v>2.7493566284177894E-2</v>
      </c>
      <c r="I4080" s="52">
        <v>1.1195380190916454E-2</v>
      </c>
    </row>
    <row r="4081" spans="3:9" hidden="1" x14ac:dyDescent="0.5">
      <c r="C4081" s="52">
        <v>0.40729999999997146</v>
      </c>
      <c r="E4081" s="52">
        <v>0.40729999999997146</v>
      </c>
      <c r="F4081" s="52">
        <v>0.16589328999997674</v>
      </c>
      <c r="G4081" s="52">
        <v>6.7568337016985794E-2</v>
      </c>
      <c r="H4081" s="52">
        <v>2.7520583667016381E-2</v>
      </c>
      <c r="I4081" s="52">
        <v>1.1209133727574986E-2</v>
      </c>
    </row>
    <row r="4082" spans="3:9" hidden="1" x14ac:dyDescent="0.5">
      <c r="C4082" s="52">
        <v>0.40739999999997145</v>
      </c>
      <c r="E4082" s="52">
        <v>0.40739999999997145</v>
      </c>
      <c r="F4082" s="52">
        <v>0.16597475999997674</v>
      </c>
      <c r="G4082" s="52">
        <v>6.761811722398578E-2</v>
      </c>
      <c r="H4082" s="52">
        <v>2.7547620957049879E-2</v>
      </c>
      <c r="I4082" s="52">
        <v>1.1222900777901335E-2</v>
      </c>
    </row>
    <row r="4083" spans="3:9" hidden="1" x14ac:dyDescent="0.5">
      <c r="C4083" s="52">
        <v>0.40749999999997144</v>
      </c>
      <c r="E4083" s="52">
        <v>0.40749999999997144</v>
      </c>
      <c r="F4083" s="52">
        <v>0.16605624999997673</v>
      </c>
      <c r="G4083" s="52">
        <v>6.766792187498577E-2</v>
      </c>
      <c r="H4083" s="52">
        <v>2.7574678164054772E-2</v>
      </c>
      <c r="I4083" s="52">
        <v>1.1236681351851532E-2</v>
      </c>
    </row>
    <row r="4084" spans="3:9" hidden="1" x14ac:dyDescent="0.5">
      <c r="C4084" s="52">
        <v>0.40759999999997143</v>
      </c>
      <c r="E4084" s="52">
        <v>0.40759999999997143</v>
      </c>
      <c r="F4084" s="52">
        <v>0.16613775999997671</v>
      </c>
      <c r="G4084" s="52">
        <v>6.7717750975985758E-2</v>
      </c>
      <c r="H4084" s="52">
        <v>2.7601755297809862E-2</v>
      </c>
      <c r="I4084" s="52">
        <v>1.1250475459386511E-2</v>
      </c>
    </row>
    <row r="4085" spans="3:9" hidden="1" x14ac:dyDescent="0.5">
      <c r="C4085" s="52">
        <v>0.40769999999997142</v>
      </c>
      <c r="E4085" s="52">
        <v>0.40769999999997142</v>
      </c>
      <c r="F4085" s="52">
        <v>0.1662192899999767</v>
      </c>
      <c r="G4085" s="52">
        <v>6.7767604532985748E-2</v>
      </c>
      <c r="H4085" s="52">
        <v>2.7628852368096354E-2</v>
      </c>
      <c r="I4085" s="52">
        <v>1.1264283110472093E-2</v>
      </c>
    </row>
    <row r="4086" spans="3:9" hidden="1" x14ac:dyDescent="0.5">
      <c r="C4086" s="52">
        <v>0.40779999999997141</v>
      </c>
      <c r="E4086" s="52">
        <v>0.40779999999997141</v>
      </c>
      <c r="F4086" s="52">
        <v>0.16630083999997669</v>
      </c>
      <c r="G4086" s="52">
        <v>6.7817482551985733E-2</v>
      </c>
      <c r="H4086" s="52">
        <v>2.7655969384697849E-2</v>
      </c>
      <c r="I4086" s="52">
        <v>1.1278104315078991E-2</v>
      </c>
    </row>
    <row r="4087" spans="3:9" hidden="1" x14ac:dyDescent="0.5">
      <c r="C4087" s="52">
        <v>0.4078999999999714</v>
      </c>
      <c r="E4087" s="52">
        <v>0.4078999999999714</v>
      </c>
      <c r="F4087" s="52">
        <v>0.16638240999997667</v>
      </c>
      <c r="G4087" s="52">
        <v>6.786738503898572E-2</v>
      </c>
      <c r="H4087" s="52">
        <v>2.7683106357400334E-2</v>
      </c>
      <c r="I4087" s="52">
        <v>1.1291939083182805E-2</v>
      </c>
    </row>
    <row r="4088" spans="3:9" hidden="1" x14ac:dyDescent="0.5">
      <c r="C4088" s="52">
        <v>0.40799999999997139</v>
      </c>
      <c r="E4088" s="52">
        <v>0.40799999999997139</v>
      </c>
      <c r="F4088" s="52">
        <v>0.16646399999997666</v>
      </c>
      <c r="G4088" s="52">
        <v>6.7917311999985713E-2</v>
      </c>
      <c r="H4088" s="52">
        <v>2.771026329599223E-2</v>
      </c>
      <c r="I4088" s="52">
        <v>1.1305787424764038E-2</v>
      </c>
    </row>
    <row r="4089" spans="3:9" hidden="1" x14ac:dyDescent="0.5">
      <c r="C4089" s="52">
        <v>0.40809999999997137</v>
      </c>
      <c r="E4089" s="52">
        <v>0.40809999999997137</v>
      </c>
      <c r="F4089" s="52">
        <v>0.16654560999997664</v>
      </c>
      <c r="G4089" s="52">
        <v>6.7967263440985706E-2</v>
      </c>
      <c r="H4089" s="52">
        <v>2.7737440210264318E-2</v>
      </c>
      <c r="I4089" s="52">
        <v>1.1319649349808074E-2</v>
      </c>
    </row>
    <row r="4090" spans="3:9" hidden="1" x14ac:dyDescent="0.5">
      <c r="C4090" s="52">
        <v>0.40819999999997136</v>
      </c>
      <c r="E4090" s="52">
        <v>0.40819999999997136</v>
      </c>
      <c r="F4090" s="52">
        <v>0.16662723999997661</v>
      </c>
      <c r="G4090" s="52">
        <v>6.8017239367985677E-2</v>
      </c>
      <c r="H4090" s="52">
        <v>2.7764637110009805E-2</v>
      </c>
      <c r="I4090" s="52">
        <v>1.1333524868305207E-2</v>
      </c>
    </row>
    <row r="4091" spans="3:9" hidden="1" x14ac:dyDescent="0.5">
      <c r="C4091" s="52">
        <v>0.40829999999997135</v>
      </c>
      <c r="E4091" s="52">
        <v>0.40829999999997135</v>
      </c>
      <c r="F4091" s="52">
        <v>0.1667088899999766</v>
      </c>
      <c r="G4091" s="52">
        <v>6.8067239786985673E-2</v>
      </c>
      <c r="H4091" s="52">
        <v>2.7791854005024298E-2</v>
      </c>
      <c r="I4091" s="52">
        <v>1.1347413990250625E-2</v>
      </c>
    </row>
    <row r="4092" spans="3:9" hidden="1" x14ac:dyDescent="0.5">
      <c r="C4092" s="52">
        <v>0.40839999999997134</v>
      </c>
      <c r="E4092" s="52">
        <v>0.40839999999997134</v>
      </c>
      <c r="F4092" s="52">
        <v>0.16679055999997658</v>
      </c>
      <c r="G4092" s="52">
        <v>6.8117264703985658E-2</v>
      </c>
      <c r="H4092" s="52">
        <v>2.7819090905105787E-2</v>
      </c>
      <c r="I4092" s="52">
        <v>1.1361316725644405E-2</v>
      </c>
    </row>
    <row r="4093" spans="3:9" hidden="1" x14ac:dyDescent="0.5">
      <c r="C4093" s="52">
        <v>0.40849999999997133</v>
      </c>
      <c r="E4093" s="52">
        <v>0.40849999999997133</v>
      </c>
      <c r="F4093" s="52">
        <v>0.16687224999997657</v>
      </c>
      <c r="G4093" s="52">
        <v>6.816731412498564E-2</v>
      </c>
      <c r="H4093" s="52">
        <v>2.7846347820054681E-2</v>
      </c>
      <c r="I4093" s="52">
        <v>1.1375233084491539E-2</v>
      </c>
    </row>
    <row r="4094" spans="3:9" hidden="1" x14ac:dyDescent="0.5">
      <c r="C4094" s="52">
        <v>0.40859999999997132</v>
      </c>
      <c r="E4094" s="52">
        <v>0.40859999999997132</v>
      </c>
      <c r="F4094" s="52">
        <v>0.16695395999997656</v>
      </c>
      <c r="G4094" s="52">
        <v>6.8217388055985637E-2</v>
      </c>
      <c r="H4094" s="52">
        <v>2.7873624759673771E-2</v>
      </c>
      <c r="I4094" s="52">
        <v>1.1389163076801904E-2</v>
      </c>
    </row>
    <row r="4095" spans="3:9" hidden="1" x14ac:dyDescent="0.5">
      <c r="C4095" s="52">
        <v>0.40869999999997131</v>
      </c>
      <c r="E4095" s="52">
        <v>0.40869999999997131</v>
      </c>
      <c r="F4095" s="52">
        <v>0.16703568999997656</v>
      </c>
      <c r="G4095" s="52">
        <v>6.8267486502985628E-2</v>
      </c>
      <c r="H4095" s="52">
        <v>2.7900921733768271E-2</v>
      </c>
      <c r="I4095" s="52">
        <v>1.1403106712590292E-2</v>
      </c>
    </row>
    <row r="4096" spans="3:9" hidden="1" x14ac:dyDescent="0.5">
      <c r="C4096" s="52">
        <v>0.4087999999999713</v>
      </c>
      <c r="E4096" s="52">
        <v>0.4087999999999713</v>
      </c>
      <c r="F4096" s="52">
        <v>0.16711743999997652</v>
      </c>
      <c r="G4096" s="52">
        <v>6.8317609471985605E-2</v>
      </c>
      <c r="H4096" s="52">
        <v>2.7928238752145753E-2</v>
      </c>
      <c r="I4096" s="52">
        <v>1.1417064001876382E-2</v>
      </c>
    </row>
    <row r="4097" spans="3:9" hidden="1" x14ac:dyDescent="0.5">
      <c r="C4097" s="52">
        <v>0.40889999999997129</v>
      </c>
      <c r="E4097" s="52">
        <v>0.40889999999997129</v>
      </c>
      <c r="F4097" s="52">
        <v>0.16719920999997651</v>
      </c>
      <c r="G4097" s="52">
        <v>6.8367756968985588E-2</v>
      </c>
      <c r="H4097" s="52">
        <v>2.7955575824616243E-2</v>
      </c>
      <c r="I4097" s="52">
        <v>1.1431034954684779E-2</v>
      </c>
    </row>
    <row r="4098" spans="3:9" hidden="1" x14ac:dyDescent="0.5">
      <c r="C4098" s="52">
        <v>0.40899999999997128</v>
      </c>
      <c r="E4098" s="52">
        <v>0.40899999999997128</v>
      </c>
      <c r="F4098" s="52">
        <v>0.1672809999999765</v>
      </c>
      <c r="G4098" s="52">
        <v>6.8417928999985583E-2</v>
      </c>
      <c r="H4098" s="52">
        <v>2.7982932960992139E-2</v>
      </c>
      <c r="I4098" s="52">
        <v>1.144501958104498E-2</v>
      </c>
    </row>
    <row r="4099" spans="3:9" hidden="1" x14ac:dyDescent="0.5">
      <c r="C4099" s="52">
        <v>0.40909999999997126</v>
      </c>
      <c r="E4099" s="52">
        <v>0.40909999999997126</v>
      </c>
      <c r="F4099" s="52">
        <v>0.16736280999997649</v>
      </c>
      <c r="G4099" s="52">
        <v>6.8468125570985569E-2</v>
      </c>
      <c r="H4099" s="52">
        <v>2.801031017108823E-2</v>
      </c>
      <c r="I4099" s="52">
        <v>1.145901789099139E-2</v>
      </c>
    </row>
    <row r="4100" spans="3:9" hidden="1" x14ac:dyDescent="0.5">
      <c r="C4100" s="52">
        <v>0.40919999999997125</v>
      </c>
      <c r="E4100" s="52">
        <v>0.40919999999997125</v>
      </c>
      <c r="F4100" s="52">
        <v>0.16744463999997647</v>
      </c>
      <c r="G4100" s="52">
        <v>6.8518346687985551E-2</v>
      </c>
      <c r="H4100" s="52">
        <v>2.8037707464721721E-2</v>
      </c>
      <c r="I4100" s="52">
        <v>1.1473029894563322E-2</v>
      </c>
    </row>
    <row r="4101" spans="3:9" hidden="1" x14ac:dyDescent="0.5">
      <c r="C4101" s="52">
        <v>0.40929999999997124</v>
      </c>
      <c r="E4101" s="52">
        <v>0.40929999999997124</v>
      </c>
      <c r="F4101" s="52">
        <v>0.16752648999997646</v>
      </c>
      <c r="G4101" s="52">
        <v>6.856859235698555E-2</v>
      </c>
      <c r="H4101" s="52">
        <v>2.8065124851712215E-2</v>
      </c>
      <c r="I4101" s="52">
        <v>1.1487055601805003E-2</v>
      </c>
    </row>
    <row r="4102" spans="3:9" hidden="1" x14ac:dyDescent="0.5">
      <c r="C4102" s="52">
        <v>0.40939999999997123</v>
      </c>
      <c r="E4102" s="52">
        <v>0.40939999999997123</v>
      </c>
      <c r="F4102" s="52">
        <v>0.16760835999997645</v>
      </c>
      <c r="G4102" s="52">
        <v>6.8618862583985529E-2</v>
      </c>
      <c r="H4102" s="52">
        <v>2.8092562341881705E-2</v>
      </c>
      <c r="I4102" s="52">
        <v>1.1501095022765561E-2</v>
      </c>
    </row>
    <row r="4103" spans="3:9" hidden="1" x14ac:dyDescent="0.5">
      <c r="C4103" s="52">
        <v>0.40949999999997122</v>
      </c>
      <c r="E4103" s="52">
        <v>0.40949999999997122</v>
      </c>
      <c r="F4103" s="52">
        <v>0.16769024999997642</v>
      </c>
      <c r="G4103" s="52">
        <v>6.8669157374985523E-2</v>
      </c>
      <c r="H4103" s="52">
        <v>2.8120019945054593E-2</v>
      </c>
      <c r="I4103" s="52">
        <v>1.1515148167499047E-2</v>
      </c>
    </row>
    <row r="4104" spans="3:9" hidden="1" x14ac:dyDescent="0.5">
      <c r="C4104" s="52">
        <v>0.40959999999997121</v>
      </c>
      <c r="E4104" s="52">
        <v>0.40959999999997121</v>
      </c>
      <c r="F4104" s="52">
        <v>0.16777215999997641</v>
      </c>
      <c r="G4104" s="52">
        <v>6.871947673598551E-2</v>
      </c>
      <c r="H4104" s="52">
        <v>2.8147497671057686E-2</v>
      </c>
      <c r="I4104" s="52">
        <v>1.1529215046064417E-2</v>
      </c>
    </row>
    <row r="4105" spans="3:9" hidden="1" x14ac:dyDescent="0.5">
      <c r="C4105" s="52">
        <v>0.4096999999999712</v>
      </c>
      <c r="E4105" s="52">
        <v>0.4096999999999712</v>
      </c>
      <c r="F4105" s="52">
        <v>0.16785408999997639</v>
      </c>
      <c r="G4105" s="52">
        <v>6.8769820672985496E-2</v>
      </c>
      <c r="H4105" s="52">
        <v>2.8174995529720175E-2</v>
      </c>
      <c r="I4105" s="52">
        <v>1.1543295668525544E-2</v>
      </c>
    </row>
    <row r="4106" spans="3:9" hidden="1" x14ac:dyDescent="0.5">
      <c r="C4106" s="52">
        <v>0.40979999999997119</v>
      </c>
      <c r="E4106" s="52">
        <v>0.40979999999997119</v>
      </c>
      <c r="F4106" s="52">
        <v>0.16793603999997639</v>
      </c>
      <c r="G4106" s="52">
        <v>6.8820189191985487E-2</v>
      </c>
      <c r="H4106" s="52">
        <v>2.820251353087367E-2</v>
      </c>
      <c r="I4106" s="52">
        <v>1.1557390044951217E-2</v>
      </c>
    </row>
    <row r="4107" spans="3:9" hidden="1" x14ac:dyDescent="0.5">
      <c r="C4107" s="52">
        <v>0.40989999999997118</v>
      </c>
      <c r="E4107" s="52">
        <v>0.40989999999997118</v>
      </c>
      <c r="F4107" s="52">
        <v>0.16801800999997638</v>
      </c>
      <c r="G4107" s="52">
        <v>6.8870582298985475E-2</v>
      </c>
      <c r="H4107" s="52">
        <v>2.8230051684352161E-2</v>
      </c>
      <c r="I4107" s="52">
        <v>1.1571498185415138E-2</v>
      </c>
    </row>
    <row r="4108" spans="3:9" hidden="1" x14ac:dyDescent="0.5">
      <c r="C4108" s="52">
        <v>0.40999999999997117</v>
      </c>
      <c r="E4108" s="52">
        <v>0.40999999999997117</v>
      </c>
      <c r="F4108" s="52">
        <v>0.16809999999997635</v>
      </c>
      <c r="G4108" s="52">
        <v>6.8920999999985452E-2</v>
      </c>
      <c r="H4108" s="52">
        <v>2.825760999999205E-2</v>
      </c>
      <c r="I4108" s="52">
        <v>1.1585620099995926E-2</v>
      </c>
    </row>
    <row r="4109" spans="3:9" hidden="1" x14ac:dyDescent="0.5">
      <c r="C4109" s="52">
        <v>0.41009999999997115</v>
      </c>
      <c r="E4109" s="52">
        <v>0.41009999999997115</v>
      </c>
      <c r="F4109" s="52">
        <v>0.16818200999997635</v>
      </c>
      <c r="G4109" s="52">
        <v>6.8971442300985453E-2</v>
      </c>
      <c r="H4109" s="52">
        <v>2.8285188487632142E-2</v>
      </c>
      <c r="I4109" s="52">
        <v>1.1599755798777126E-2</v>
      </c>
    </row>
    <row r="4110" spans="3:9" hidden="1" x14ac:dyDescent="0.5">
      <c r="C4110" s="52">
        <v>0.41019999999997114</v>
      </c>
      <c r="E4110" s="52">
        <v>0.41019999999997114</v>
      </c>
      <c r="F4110" s="52">
        <v>0.16826403999997633</v>
      </c>
      <c r="G4110" s="52">
        <v>6.9021909207985441E-2</v>
      </c>
      <c r="H4110" s="52">
        <v>2.8312787157113634E-2</v>
      </c>
      <c r="I4110" s="52">
        <v>1.1613905291847195E-2</v>
      </c>
    </row>
    <row r="4111" spans="3:9" hidden="1" x14ac:dyDescent="0.5">
      <c r="C4111" s="52">
        <v>0.41029999999997113</v>
      </c>
      <c r="E4111" s="52">
        <v>0.41029999999997113</v>
      </c>
      <c r="F4111" s="52">
        <v>0.1683460899999763</v>
      </c>
      <c r="G4111" s="52">
        <v>6.9072400726985422E-2</v>
      </c>
      <c r="H4111" s="52">
        <v>2.8340406018280119E-2</v>
      </c>
      <c r="I4111" s="52">
        <v>1.1628068589299516E-2</v>
      </c>
    </row>
    <row r="4112" spans="3:9" hidden="1" x14ac:dyDescent="0.5">
      <c r="C4112" s="52">
        <v>0.41039999999997112</v>
      </c>
      <c r="E4112" s="52">
        <v>0.41039999999997112</v>
      </c>
      <c r="F4112" s="52">
        <v>0.16842815999997629</v>
      </c>
      <c r="G4112" s="52">
        <v>6.9122916863985404E-2</v>
      </c>
      <c r="H4112" s="52">
        <v>2.8368045080977611E-2</v>
      </c>
      <c r="I4112" s="52">
        <v>1.1642245701232392E-2</v>
      </c>
    </row>
    <row r="4113" spans="3:9" hidden="1" x14ac:dyDescent="0.5">
      <c r="C4113" s="52">
        <v>0.41049999999997111</v>
      </c>
      <c r="E4113" s="52">
        <v>0.41049999999997111</v>
      </c>
      <c r="F4113" s="52">
        <v>0.16851024999997627</v>
      </c>
      <c r="G4113" s="52">
        <v>6.9173457624985391E-2</v>
      </c>
      <c r="H4113" s="52">
        <v>2.8395704355054504E-2</v>
      </c>
      <c r="I4113" s="52">
        <v>1.1656436637749054E-2</v>
      </c>
    </row>
    <row r="4114" spans="3:9" hidden="1" x14ac:dyDescent="0.5">
      <c r="C4114" s="52">
        <v>0.4105999999999711</v>
      </c>
      <c r="E4114" s="52">
        <v>0.4105999999999711</v>
      </c>
      <c r="F4114" s="52">
        <v>0.16859235999997627</v>
      </c>
      <c r="G4114" s="52">
        <v>6.9224023015985375E-2</v>
      </c>
      <c r="H4114" s="52">
        <v>2.8423383850361597E-2</v>
      </c>
      <c r="I4114" s="52">
        <v>1.167064140895765E-2</v>
      </c>
    </row>
    <row r="4115" spans="3:9" hidden="1" x14ac:dyDescent="0.5">
      <c r="C4115" s="52">
        <v>0.41069999999997109</v>
      </c>
      <c r="E4115" s="52">
        <v>0.41069999999997109</v>
      </c>
      <c r="F4115" s="52">
        <v>0.16867448999997625</v>
      </c>
      <c r="G4115" s="52">
        <v>6.9274613042985364E-2</v>
      </c>
      <c r="H4115" s="52">
        <v>2.8451083576752089E-2</v>
      </c>
      <c r="I4115" s="52">
        <v>1.1684860024971261E-2</v>
      </c>
    </row>
    <row r="4116" spans="3:9" hidden="1" x14ac:dyDescent="0.5">
      <c r="C4116" s="52">
        <v>0.41079999999997108</v>
      </c>
      <c r="E4116" s="52">
        <v>0.41079999999997108</v>
      </c>
      <c r="F4116" s="52">
        <v>0.16875663999997623</v>
      </c>
      <c r="G4116" s="52">
        <v>6.9325227711985349E-2</v>
      </c>
      <c r="H4116" s="52">
        <v>2.8478803544081575E-2</v>
      </c>
      <c r="I4116" s="52">
        <v>1.1699092495907887E-2</v>
      </c>
    </row>
    <row r="4117" spans="3:9" hidden="1" x14ac:dyDescent="0.5">
      <c r="C4117" s="52">
        <v>0.41089999999997107</v>
      </c>
      <c r="E4117" s="52">
        <v>0.41089999999997107</v>
      </c>
      <c r="F4117" s="52">
        <v>0.16883880999997622</v>
      </c>
      <c r="G4117" s="52">
        <v>6.937586702898535E-2</v>
      </c>
      <c r="H4117" s="52">
        <v>2.850654376220807E-2</v>
      </c>
      <c r="I4117" s="52">
        <v>1.1713338831890472E-2</v>
      </c>
    </row>
    <row r="4118" spans="3:9" hidden="1" x14ac:dyDescent="0.5">
      <c r="C4118" s="52">
        <v>0.41099999999997106</v>
      </c>
      <c r="E4118" s="52">
        <v>0.41099999999997106</v>
      </c>
      <c r="F4118" s="52">
        <v>0.1689209999999762</v>
      </c>
      <c r="G4118" s="52">
        <v>6.9426530999985331E-2</v>
      </c>
      <c r="H4118" s="52">
        <v>2.8534304240991959E-2</v>
      </c>
      <c r="I4118" s="52">
        <v>1.172759904304687E-2</v>
      </c>
    </row>
    <row r="4119" spans="3:9" hidden="1" x14ac:dyDescent="0.5">
      <c r="C4119" s="52">
        <v>0.41109999999997104</v>
      </c>
      <c r="E4119" s="52">
        <v>0.41109999999997104</v>
      </c>
      <c r="F4119" s="52">
        <v>0.1690032099999762</v>
      </c>
      <c r="G4119" s="52">
        <v>6.9477219630985326E-2</v>
      </c>
      <c r="H4119" s="52">
        <v>2.8562084990296055E-2</v>
      </c>
      <c r="I4119" s="52">
        <v>1.1741873139509881E-2</v>
      </c>
    </row>
    <row r="4120" spans="3:9" hidden="1" x14ac:dyDescent="0.5">
      <c r="C4120" s="52">
        <v>0.41119999999997103</v>
      </c>
      <c r="E4120" s="52">
        <v>0.41119999999997103</v>
      </c>
      <c r="F4120" s="52">
        <v>0.16908543999997619</v>
      </c>
      <c r="G4120" s="52">
        <v>6.9527932927985314E-2</v>
      </c>
      <c r="H4120" s="52">
        <v>2.8589886019985546E-2</v>
      </c>
      <c r="I4120" s="52">
        <v>1.1756161131417229E-2</v>
      </c>
    </row>
    <row r="4121" spans="3:9" hidden="1" x14ac:dyDescent="0.5">
      <c r="C4121" s="52">
        <v>0.41129999999997102</v>
      </c>
      <c r="E4121" s="52">
        <v>0.41129999999997102</v>
      </c>
      <c r="F4121" s="52">
        <v>0.16916768999997617</v>
      </c>
      <c r="G4121" s="52">
        <v>6.9578670896985301E-2</v>
      </c>
      <c r="H4121" s="52">
        <v>2.8617707339928036E-2</v>
      </c>
      <c r="I4121" s="52">
        <v>1.1770463028911573E-2</v>
      </c>
    </row>
    <row r="4122" spans="3:9" hidden="1" x14ac:dyDescent="0.5">
      <c r="C4122" s="52">
        <v>0.41139999999997101</v>
      </c>
      <c r="E4122" s="52">
        <v>0.41139999999997101</v>
      </c>
      <c r="F4122" s="52">
        <v>0.16924995999997614</v>
      </c>
      <c r="G4122" s="52">
        <v>6.9629433543985278E-2</v>
      </c>
      <c r="H4122" s="52">
        <v>2.8645548959993522E-2</v>
      </c>
      <c r="I4122" s="52">
        <v>1.1784778842140504E-2</v>
      </c>
    </row>
    <row r="4123" spans="3:9" hidden="1" x14ac:dyDescent="0.5">
      <c r="C4123" s="52">
        <v>0.411499999999971</v>
      </c>
      <c r="E4123" s="52">
        <v>0.411499999999971</v>
      </c>
      <c r="F4123" s="52">
        <v>0.16933224999997612</v>
      </c>
      <c r="G4123" s="52">
        <v>6.9680220874985266E-2</v>
      </c>
      <c r="H4123" s="52">
        <v>2.8673410890054412E-2</v>
      </c>
      <c r="I4123" s="52">
        <v>1.1799108581256559E-2</v>
      </c>
    </row>
    <row r="4124" spans="3:9" hidden="1" x14ac:dyDescent="0.5">
      <c r="C4124" s="52">
        <v>0.41159999999997099</v>
      </c>
      <c r="E4124" s="52">
        <v>0.41159999999997099</v>
      </c>
      <c r="F4124" s="52">
        <v>0.16941455999997612</v>
      </c>
      <c r="G4124" s="52">
        <v>6.9731032895985257E-2</v>
      </c>
      <c r="H4124" s="52">
        <v>2.8701293139985509E-2</v>
      </c>
      <c r="I4124" s="52">
        <v>1.1813452256417202E-2</v>
      </c>
    </row>
    <row r="4125" spans="3:9" hidden="1" x14ac:dyDescent="0.5">
      <c r="C4125" s="52">
        <v>0.41169999999997098</v>
      </c>
      <c r="E4125" s="52">
        <v>0.41169999999997098</v>
      </c>
      <c r="F4125" s="52">
        <v>0.16949688999997611</v>
      </c>
      <c r="G4125" s="52">
        <v>6.9781869612985242E-2</v>
      </c>
      <c r="H4125" s="52">
        <v>2.8729195719664001E-2</v>
      </c>
      <c r="I4125" s="52">
        <v>1.1827809877784836E-2</v>
      </c>
    </row>
    <row r="4126" spans="3:9" hidden="1" x14ac:dyDescent="0.5">
      <c r="C4126" s="52">
        <v>0.41179999999997097</v>
      </c>
      <c r="E4126" s="52">
        <v>0.41179999999997097</v>
      </c>
      <c r="F4126" s="52">
        <v>0.16957923999997609</v>
      </c>
      <c r="G4126" s="52">
        <v>6.9832731031985229E-2</v>
      </c>
      <c r="H4126" s="52">
        <v>2.8757118638969494E-2</v>
      </c>
      <c r="I4126" s="52">
        <v>1.1842181455526802E-2</v>
      </c>
    </row>
    <row r="4127" spans="3:9" hidden="1" x14ac:dyDescent="0.5">
      <c r="C4127" s="52">
        <v>0.41189999999997096</v>
      </c>
      <c r="E4127" s="52">
        <v>0.41189999999997096</v>
      </c>
      <c r="F4127" s="52">
        <v>0.16966160999997607</v>
      </c>
      <c r="G4127" s="52">
        <v>6.9883617158985209E-2</v>
      </c>
      <c r="H4127" s="52">
        <v>2.8785061907783977E-2</v>
      </c>
      <c r="I4127" s="52">
        <v>1.1856566999815384E-2</v>
      </c>
    </row>
    <row r="4128" spans="3:9" hidden="1" x14ac:dyDescent="0.5">
      <c r="C4128" s="52">
        <v>0.41199999999997095</v>
      </c>
      <c r="E4128" s="52">
        <v>0.41199999999997095</v>
      </c>
      <c r="F4128" s="52">
        <v>0.16974399999997605</v>
      </c>
      <c r="G4128" s="52">
        <v>6.9934527999985202E-2</v>
      </c>
      <c r="H4128" s="52">
        <v>2.8813025535991871E-2</v>
      </c>
      <c r="I4128" s="52">
        <v>1.1870966520827813E-2</v>
      </c>
    </row>
    <row r="4129" spans="3:9" hidden="1" x14ac:dyDescent="0.5">
      <c r="C4129" s="52">
        <v>0.41209999999997093</v>
      </c>
      <c r="E4129" s="52">
        <v>0.41209999999997093</v>
      </c>
      <c r="F4129" s="52">
        <v>0.16982640999997603</v>
      </c>
      <c r="G4129" s="52">
        <v>6.9985463560985187E-2</v>
      </c>
      <c r="H4129" s="52">
        <v>2.8841009533479959E-2</v>
      </c>
      <c r="I4129" s="52">
        <v>1.1885380028746253E-2</v>
      </c>
    </row>
    <row r="4130" spans="3:9" hidden="1" x14ac:dyDescent="0.5">
      <c r="C4130" s="52">
        <v>0.41219999999997092</v>
      </c>
      <c r="E4130" s="52">
        <v>0.41219999999997092</v>
      </c>
      <c r="F4130" s="52">
        <v>0.16990883999997602</v>
      </c>
      <c r="G4130" s="52">
        <v>7.0036423847985183E-2</v>
      </c>
      <c r="H4130" s="52">
        <v>2.8869013910137454E-2</v>
      </c>
      <c r="I4130" s="52">
        <v>1.1899807533757819E-2</v>
      </c>
    </row>
    <row r="4131" spans="3:9" hidden="1" x14ac:dyDescent="0.5">
      <c r="C4131" s="52">
        <v>0.41229999999997091</v>
      </c>
      <c r="E4131" s="52">
        <v>0.41229999999997091</v>
      </c>
      <c r="F4131" s="52">
        <v>0.16999128999997601</v>
      </c>
      <c r="G4131" s="52">
        <v>7.0087408866985168E-2</v>
      </c>
      <c r="H4131" s="52">
        <v>2.8897038675855944E-2</v>
      </c>
      <c r="I4131" s="52">
        <v>1.1914249046054565E-2</v>
      </c>
    </row>
    <row r="4132" spans="3:9" hidden="1" x14ac:dyDescent="0.5">
      <c r="C4132" s="52">
        <v>0.4123999999999709</v>
      </c>
      <c r="E4132" s="52">
        <v>0.4123999999999709</v>
      </c>
      <c r="F4132" s="52">
        <v>0.17007375999997601</v>
      </c>
      <c r="G4132" s="52">
        <v>7.0138418623985163E-2</v>
      </c>
      <c r="H4132" s="52">
        <v>2.8925083840529438E-2</v>
      </c>
      <c r="I4132" s="52">
        <v>1.1928704575833499E-2</v>
      </c>
    </row>
    <row r="4133" spans="3:9" hidden="1" x14ac:dyDescent="0.5">
      <c r="C4133" s="52">
        <v>0.41249999999997089</v>
      </c>
      <c r="E4133" s="52">
        <v>0.41249999999997089</v>
      </c>
      <c r="F4133" s="52">
        <v>0.17015624999997597</v>
      </c>
      <c r="G4133" s="52">
        <v>7.0189453124985132E-2</v>
      </c>
      <c r="H4133" s="52">
        <v>2.8953149414054323E-2</v>
      </c>
      <c r="I4133" s="52">
        <v>1.1943174133296566E-2</v>
      </c>
    </row>
    <row r="4134" spans="3:9" hidden="1" x14ac:dyDescent="0.5">
      <c r="C4134" s="52">
        <v>0.41259999999997088</v>
      </c>
      <c r="E4134" s="52">
        <v>0.41259999999997088</v>
      </c>
      <c r="F4134" s="52">
        <v>0.17023875999997598</v>
      </c>
      <c r="G4134" s="52">
        <v>7.0240512375985137E-2</v>
      </c>
      <c r="H4134" s="52">
        <v>2.8981235406329423E-2</v>
      </c>
      <c r="I4134" s="52">
        <v>1.1957657728650676E-2</v>
      </c>
    </row>
    <row r="4135" spans="3:9" hidden="1" x14ac:dyDescent="0.5">
      <c r="C4135" s="52">
        <v>0.41269999999997087</v>
      </c>
      <c r="E4135" s="52">
        <v>0.41269999999997087</v>
      </c>
      <c r="F4135" s="52">
        <v>0.17032128999997595</v>
      </c>
      <c r="G4135" s="52">
        <v>7.0291596382985114E-2</v>
      </c>
      <c r="H4135" s="52">
        <v>2.9009341827255907E-2</v>
      </c>
      <c r="I4135" s="52">
        <v>1.1972155372107668E-2</v>
      </c>
    </row>
    <row r="4136" spans="3:9" hidden="1" x14ac:dyDescent="0.5">
      <c r="C4136" s="52">
        <v>0.41279999999997086</v>
      </c>
      <c r="E4136" s="52">
        <v>0.41279999999997086</v>
      </c>
      <c r="F4136" s="52">
        <v>0.17040383999997594</v>
      </c>
      <c r="G4136" s="52">
        <v>7.0342705151985097E-2</v>
      </c>
      <c r="H4136" s="52">
        <v>2.90374686867374E-2</v>
      </c>
      <c r="I4136" s="52">
        <v>1.1986667073884353E-2</v>
      </c>
    </row>
    <row r="4137" spans="3:9" hidden="1" x14ac:dyDescent="0.5">
      <c r="C4137" s="52">
        <v>0.41289999999997085</v>
      </c>
      <c r="E4137" s="52">
        <v>0.41289999999997085</v>
      </c>
      <c r="F4137" s="52">
        <v>0.17048640999997591</v>
      </c>
      <c r="G4137" s="52">
        <v>7.0393838688985078E-2</v>
      </c>
      <c r="H4137" s="52">
        <v>2.9065615994679887E-2</v>
      </c>
      <c r="I4137" s="52">
        <v>1.2001192844202478E-2</v>
      </c>
    </row>
    <row r="4138" spans="3:9" hidden="1" x14ac:dyDescent="0.5">
      <c r="C4138" s="52">
        <v>0.41299999999997083</v>
      </c>
      <c r="E4138" s="52">
        <v>0.41299999999997083</v>
      </c>
      <c r="F4138" s="52">
        <v>0.17056899999997591</v>
      </c>
      <c r="G4138" s="52">
        <v>7.0444996999985077E-2</v>
      </c>
      <c r="H4138" s="52">
        <v>2.9093783760991782E-2</v>
      </c>
      <c r="I4138" s="52">
        <v>1.2015732693288757E-2</v>
      </c>
    </row>
    <row r="4139" spans="3:9" hidden="1" x14ac:dyDescent="0.5">
      <c r="C4139" s="52">
        <v>0.41309999999997082</v>
      </c>
      <c r="E4139" s="52">
        <v>0.41309999999997082</v>
      </c>
      <c r="F4139" s="52">
        <v>0.17065160999997589</v>
      </c>
      <c r="G4139" s="52">
        <v>7.0496180090985058E-2</v>
      </c>
      <c r="H4139" s="52">
        <v>2.9121971995583872E-2</v>
      </c>
      <c r="I4139" s="52">
        <v>1.2030286631374848E-2</v>
      </c>
    </row>
    <row r="4140" spans="3:9" hidden="1" x14ac:dyDescent="0.5">
      <c r="C4140" s="52">
        <v>0.41319999999997081</v>
      </c>
      <c r="E4140" s="52">
        <v>0.41319999999997081</v>
      </c>
      <c r="F4140" s="52">
        <v>0.17073423999997589</v>
      </c>
      <c r="G4140" s="52">
        <v>7.0547387967985056E-2</v>
      </c>
      <c r="H4140" s="52">
        <v>2.9150180708369368E-2</v>
      </c>
      <c r="I4140" s="52">
        <v>1.2044854668697372E-2</v>
      </c>
    </row>
    <row r="4141" spans="3:9" hidden="1" x14ac:dyDescent="0.5">
      <c r="C4141" s="52">
        <v>0.4132999999999708</v>
      </c>
      <c r="E4141" s="52">
        <v>0.4132999999999708</v>
      </c>
      <c r="F4141" s="52">
        <v>0.17081688999997585</v>
      </c>
      <c r="G4141" s="52">
        <v>7.0598620636985035E-2</v>
      </c>
      <c r="H4141" s="52">
        <v>2.9178409909263851E-2</v>
      </c>
      <c r="I4141" s="52">
        <v>1.2059436815497898E-2</v>
      </c>
    </row>
    <row r="4142" spans="3:9" hidden="1" x14ac:dyDescent="0.5">
      <c r="C4142" s="52">
        <v>0.41339999999997079</v>
      </c>
      <c r="E4142" s="52">
        <v>0.41339999999997079</v>
      </c>
      <c r="F4142" s="52">
        <v>0.17089955999997586</v>
      </c>
      <c r="G4142" s="52">
        <v>7.0649878103985028E-2</v>
      </c>
      <c r="H4142" s="52">
        <v>2.9206659608185349E-2</v>
      </c>
      <c r="I4142" s="52">
        <v>1.207403308202297E-2</v>
      </c>
    </row>
    <row r="4143" spans="3:9" hidden="1" x14ac:dyDescent="0.5">
      <c r="C4143" s="52">
        <v>0.41349999999997078</v>
      </c>
      <c r="E4143" s="52">
        <v>0.41349999999997078</v>
      </c>
      <c r="F4143" s="52">
        <v>0.17098224999997583</v>
      </c>
      <c r="G4143" s="52">
        <v>7.0701160374985014E-2</v>
      </c>
      <c r="H4143" s="52">
        <v>2.9234929815054232E-2</v>
      </c>
      <c r="I4143" s="52">
        <v>1.2088643478524071E-2</v>
      </c>
    </row>
    <row r="4144" spans="3:9" hidden="1" x14ac:dyDescent="0.5">
      <c r="C4144" s="52">
        <v>0.41359999999997077</v>
      </c>
      <c r="E4144" s="52">
        <v>0.41359999999997077</v>
      </c>
      <c r="F4144" s="52">
        <v>0.17106495999997581</v>
      </c>
      <c r="G4144" s="52">
        <v>7.0752467455984999E-2</v>
      </c>
      <c r="H4144" s="52">
        <v>2.9263220539793324E-2</v>
      </c>
      <c r="I4144" s="52">
        <v>1.2103268015257664E-2</v>
      </c>
    </row>
    <row r="4145" spans="3:9" hidden="1" x14ac:dyDescent="0.5">
      <c r="C4145" s="52">
        <v>0.41369999999997076</v>
      </c>
      <c r="E4145" s="52">
        <v>0.41369999999997076</v>
      </c>
      <c r="F4145" s="52">
        <v>0.17114768999997582</v>
      </c>
      <c r="G4145" s="52">
        <v>7.0803799352984989E-2</v>
      </c>
      <c r="H4145" s="52">
        <v>2.9291531792327821E-2</v>
      </c>
      <c r="I4145" s="52">
        <v>1.2117906702485163E-2</v>
      </c>
    </row>
    <row r="4146" spans="3:9" hidden="1" x14ac:dyDescent="0.5">
      <c r="C4146" s="52">
        <v>0.41379999999997075</v>
      </c>
      <c r="E4146" s="52">
        <v>0.41379999999997075</v>
      </c>
      <c r="F4146" s="52">
        <v>0.17123043999997578</v>
      </c>
      <c r="G4146" s="52">
        <v>7.0855156071984976E-2</v>
      </c>
      <c r="H4146" s="52">
        <v>2.9319863582585304E-2</v>
      </c>
      <c r="I4146" s="52">
        <v>1.2132559550472941E-2</v>
      </c>
    </row>
    <row r="4147" spans="3:9" hidden="1" x14ac:dyDescent="0.5">
      <c r="C4147" s="52">
        <v>0.41389999999997074</v>
      </c>
      <c r="E4147" s="52">
        <v>0.41389999999997074</v>
      </c>
      <c r="F4147" s="52">
        <v>0.17131320999997576</v>
      </c>
      <c r="G4147" s="52">
        <v>7.0906537618984952E-2</v>
      </c>
      <c r="H4147" s="52">
        <v>2.9348215920495795E-2</v>
      </c>
      <c r="I4147" s="52">
        <v>1.214722656949235E-2</v>
      </c>
    </row>
    <row r="4148" spans="3:9" hidden="1" x14ac:dyDescent="0.5">
      <c r="C4148" s="52">
        <v>0.41399999999997072</v>
      </c>
      <c r="E4148" s="52">
        <v>0.41399999999997072</v>
      </c>
      <c r="F4148" s="52">
        <v>0.17139599999997576</v>
      </c>
      <c r="G4148" s="52">
        <v>7.0957943999984951E-2</v>
      </c>
      <c r="H4148" s="52">
        <v>2.9376588815991693E-2</v>
      </c>
      <c r="I4148" s="52">
        <v>1.2161907769819701E-2</v>
      </c>
    </row>
    <row r="4149" spans="3:9" hidden="1" x14ac:dyDescent="0.5">
      <c r="C4149" s="52">
        <v>0.41409999999997071</v>
      </c>
      <c r="E4149" s="52">
        <v>0.41409999999997071</v>
      </c>
      <c r="F4149" s="52">
        <v>0.17147880999997575</v>
      </c>
      <c r="G4149" s="52">
        <v>7.1009375220984938E-2</v>
      </c>
      <c r="H4149" s="52">
        <v>2.9404982279007785E-2</v>
      </c>
      <c r="I4149" s="52">
        <v>1.2176603161736263E-2</v>
      </c>
    </row>
    <row r="4150" spans="3:9" hidden="1" x14ac:dyDescent="0.5">
      <c r="C4150" s="52">
        <v>0.4141999999999707</v>
      </c>
      <c r="E4150" s="52">
        <v>0.4141999999999707</v>
      </c>
      <c r="F4150" s="52">
        <v>0.17156163999997573</v>
      </c>
      <c r="G4150" s="52">
        <v>7.1060831287984919E-2</v>
      </c>
      <c r="H4150" s="52">
        <v>2.9433396319481272E-2</v>
      </c>
      <c r="I4150" s="52">
        <v>1.219131275552828E-2</v>
      </c>
    </row>
    <row r="4151" spans="3:9" hidden="1" x14ac:dyDescent="0.5">
      <c r="C4151" s="52">
        <v>0.41429999999997069</v>
      </c>
      <c r="E4151" s="52">
        <v>0.41429999999997069</v>
      </c>
      <c r="F4151" s="52">
        <v>0.17164448999997572</v>
      </c>
      <c r="G4151" s="52">
        <v>7.1112312206984912E-2</v>
      </c>
      <c r="H4151" s="52">
        <v>2.9461830947351768E-2</v>
      </c>
      <c r="I4151" s="52">
        <v>1.2206036561486973E-2</v>
      </c>
    </row>
    <row r="4152" spans="3:9" hidden="1" x14ac:dyDescent="0.5">
      <c r="C4152" s="52">
        <v>0.41439999999997068</v>
      </c>
      <c r="E4152" s="52">
        <v>0.41439999999997068</v>
      </c>
      <c r="F4152" s="52">
        <v>0.17172735999997571</v>
      </c>
      <c r="G4152" s="52">
        <v>7.1163817983984898E-2</v>
      </c>
      <c r="H4152" s="52">
        <v>2.9490286172561258E-2</v>
      </c>
      <c r="I4152" s="52">
        <v>1.222077458990852E-2</v>
      </c>
    </row>
    <row r="4153" spans="3:9" hidden="1" x14ac:dyDescent="0.5">
      <c r="C4153" s="52">
        <v>0.41449999999997067</v>
      </c>
      <c r="E4153" s="52">
        <v>0.41449999999997067</v>
      </c>
      <c r="F4153" s="52">
        <v>0.17181024999997568</v>
      </c>
      <c r="G4153" s="52">
        <v>7.1215348624984881E-2</v>
      </c>
      <c r="H4153" s="52">
        <v>2.9518762005054145E-2</v>
      </c>
      <c r="I4153" s="52">
        <v>1.2235526851094077E-2</v>
      </c>
    </row>
    <row r="4154" spans="3:9" hidden="1" x14ac:dyDescent="0.5">
      <c r="C4154" s="52">
        <v>0.41459999999997066</v>
      </c>
      <c r="E4154" s="52">
        <v>0.41459999999997066</v>
      </c>
      <c r="F4154" s="52">
        <v>0.17189315999997568</v>
      </c>
      <c r="G4154" s="52">
        <v>7.1266904135984868E-2</v>
      </c>
      <c r="H4154" s="52">
        <v>2.9547258454777237E-2</v>
      </c>
      <c r="I4154" s="52">
        <v>1.2250293355349775E-2</v>
      </c>
    </row>
    <row r="4155" spans="3:9" hidden="1" x14ac:dyDescent="0.5">
      <c r="C4155" s="52">
        <v>0.41469999999997065</v>
      </c>
      <c r="E4155" s="52">
        <v>0.41469999999997065</v>
      </c>
      <c r="F4155" s="52">
        <v>0.17197608999997566</v>
      </c>
      <c r="G4155" s="52">
        <v>7.1318484522984851E-2</v>
      </c>
      <c r="H4155" s="52">
        <v>2.9575775531679727E-2</v>
      </c>
      <c r="I4155" s="52">
        <v>1.2265074112986715E-2</v>
      </c>
    </row>
    <row r="4156" spans="3:9" hidden="1" x14ac:dyDescent="0.5">
      <c r="C4156" s="52">
        <v>0.41479999999997064</v>
      </c>
      <c r="E4156" s="52">
        <v>0.41479999999997064</v>
      </c>
      <c r="F4156" s="52">
        <v>0.17205903999997563</v>
      </c>
      <c r="G4156" s="52">
        <v>7.1370089791984836E-2</v>
      </c>
      <c r="H4156" s="52">
        <v>2.9604313245713214E-2</v>
      </c>
      <c r="I4156" s="52">
        <v>1.2279869134320972E-2</v>
      </c>
    </row>
    <row r="4157" spans="3:9" hidden="1" x14ac:dyDescent="0.5">
      <c r="C4157" s="52">
        <v>0.41489999999997063</v>
      </c>
      <c r="E4157" s="52">
        <v>0.41489999999997063</v>
      </c>
      <c r="F4157" s="52">
        <v>0.17214200999997561</v>
      </c>
      <c r="G4157" s="52">
        <v>7.142171994898483E-2</v>
      </c>
      <c r="H4157" s="52">
        <v>2.9632871606831705E-2</v>
      </c>
      <c r="I4157" s="52">
        <v>1.2294678429673604E-2</v>
      </c>
    </row>
    <row r="4158" spans="3:9" hidden="1" x14ac:dyDescent="0.5">
      <c r="C4158" s="52">
        <v>0.41499999999997061</v>
      </c>
      <c r="E4158" s="52">
        <v>0.41499999999997061</v>
      </c>
      <c r="F4158" s="52">
        <v>0.17222499999997562</v>
      </c>
      <c r="G4158" s="52">
        <v>7.1473374999984823E-2</v>
      </c>
      <c r="H4158" s="52">
        <v>2.9661450624991603E-2</v>
      </c>
      <c r="I4158" s="52">
        <v>1.2309502009370643E-2</v>
      </c>
    </row>
    <row r="4159" spans="3:9" hidden="1" x14ac:dyDescent="0.5">
      <c r="C4159" s="52">
        <v>0.4150999999999706</v>
      </c>
      <c r="E4159" s="52">
        <v>0.4150999999999706</v>
      </c>
      <c r="F4159" s="52">
        <v>0.17230800999997559</v>
      </c>
      <c r="G4159" s="52">
        <v>7.1525054950984795E-2</v>
      </c>
      <c r="H4159" s="52">
        <v>2.9690050310151688E-2</v>
      </c>
      <c r="I4159" s="52">
        <v>1.2324339883743093E-2</v>
      </c>
    </row>
    <row r="4160" spans="3:9" hidden="1" x14ac:dyDescent="0.5">
      <c r="C4160" s="52">
        <v>0.41519999999997059</v>
      </c>
      <c r="E4160" s="52">
        <v>0.41519999999997059</v>
      </c>
      <c r="F4160" s="52">
        <v>0.17239103999997557</v>
      </c>
      <c r="G4160" s="52">
        <v>7.1576759807984794E-2</v>
      </c>
      <c r="H4160" s="52">
        <v>2.9718670672273177E-2</v>
      </c>
      <c r="I4160" s="52">
        <v>1.2339192063126949E-2</v>
      </c>
    </row>
    <row r="4161" spans="3:9" hidden="1" x14ac:dyDescent="0.5">
      <c r="C4161" s="52">
        <v>0.41529999999997058</v>
      </c>
      <c r="E4161" s="52">
        <v>0.41529999999997058</v>
      </c>
      <c r="F4161" s="52">
        <v>0.17247408999997557</v>
      </c>
      <c r="G4161" s="52">
        <v>7.1628489576984783E-2</v>
      </c>
      <c r="H4161" s="52">
        <v>2.9747311721319673E-2</v>
      </c>
      <c r="I4161" s="52">
        <v>1.2354058557863186E-2</v>
      </c>
    </row>
    <row r="4162" spans="3:9" hidden="1" x14ac:dyDescent="0.5">
      <c r="C4162" s="52">
        <v>0.41539999999997057</v>
      </c>
      <c r="E4162" s="52">
        <v>0.41539999999997057</v>
      </c>
      <c r="F4162" s="52">
        <v>0.17255715999997556</v>
      </c>
      <c r="G4162" s="52">
        <v>7.1680244263984769E-2</v>
      </c>
      <c r="H4162" s="52">
        <v>2.9775973467257168E-2</v>
      </c>
      <c r="I4162" s="52">
        <v>1.2368939378297751E-2</v>
      </c>
    </row>
    <row r="4163" spans="3:9" hidden="1" x14ac:dyDescent="0.5">
      <c r="C4163" s="52">
        <v>0.41549999999997056</v>
      </c>
      <c r="E4163" s="52">
        <v>0.41549999999997056</v>
      </c>
      <c r="F4163" s="52">
        <v>0.17264024999997554</v>
      </c>
      <c r="G4163" s="52">
        <v>7.1732023874984757E-2</v>
      </c>
      <c r="H4163" s="52">
        <v>2.9804655920054057E-2</v>
      </c>
      <c r="I4163" s="52">
        <v>1.2383834534781583E-2</v>
      </c>
    </row>
    <row r="4164" spans="3:9" hidden="1" x14ac:dyDescent="0.5">
      <c r="C4164" s="52">
        <v>0.41559999999997055</v>
      </c>
      <c r="E4164" s="52">
        <v>0.41559999999997055</v>
      </c>
      <c r="F4164" s="52">
        <v>0.17272335999997551</v>
      </c>
      <c r="G4164" s="52">
        <v>7.1783828415984741E-2</v>
      </c>
      <c r="H4164" s="52">
        <v>2.9833359089681141E-2</v>
      </c>
      <c r="I4164" s="52">
        <v>1.2398744037670604E-2</v>
      </c>
    </row>
    <row r="4165" spans="3:9" hidden="1" x14ac:dyDescent="0.5">
      <c r="C4165" s="52">
        <v>0.41569999999997054</v>
      </c>
      <c r="E4165" s="52">
        <v>0.41569999999997054</v>
      </c>
      <c r="F4165" s="52">
        <v>0.1728064899999755</v>
      </c>
      <c r="G4165" s="52">
        <v>7.1835657892984725E-2</v>
      </c>
      <c r="H4165" s="52">
        <v>2.9862082986111631E-2</v>
      </c>
      <c r="I4165" s="52">
        <v>1.2413667897325726E-2</v>
      </c>
    </row>
    <row r="4166" spans="3:9" hidden="1" x14ac:dyDescent="0.5">
      <c r="C4166" s="52">
        <v>0.41579999999997053</v>
      </c>
      <c r="E4166" s="52">
        <v>0.41579999999997053</v>
      </c>
      <c r="F4166" s="52">
        <v>0.1728896399999755</v>
      </c>
      <c r="G4166" s="52">
        <v>7.1887512311984716E-2</v>
      </c>
      <c r="H4166" s="52">
        <v>2.9890827619321131E-2</v>
      </c>
      <c r="I4166" s="52">
        <v>1.2428606124112845E-2</v>
      </c>
    </row>
    <row r="4167" spans="3:9" hidden="1" x14ac:dyDescent="0.5">
      <c r="C4167" s="52">
        <v>0.41589999999997052</v>
      </c>
      <c r="E4167" s="52">
        <v>0.41589999999997052</v>
      </c>
      <c r="F4167" s="52">
        <v>0.17297280999997547</v>
      </c>
      <c r="G4167" s="52">
        <v>7.1939391678984693E-2</v>
      </c>
      <c r="H4167" s="52">
        <v>2.9919592999287613E-2</v>
      </c>
      <c r="I4167" s="52">
        <v>1.2443558728402837E-2</v>
      </c>
    </row>
    <row r="4168" spans="3:9" hidden="1" x14ac:dyDescent="0.5">
      <c r="C4168" s="52">
        <v>0.4159999999999705</v>
      </c>
      <c r="E4168" s="52">
        <v>0.4159999999999705</v>
      </c>
      <c r="F4168" s="52">
        <v>0.17305599999997545</v>
      </c>
      <c r="G4168" s="52">
        <v>7.1991295999984689E-2</v>
      </c>
      <c r="H4168" s="52">
        <v>2.9948379135991503E-2</v>
      </c>
      <c r="I4168" s="52">
        <v>1.2458525720571581E-2</v>
      </c>
    </row>
    <row r="4169" spans="3:9" hidden="1" x14ac:dyDescent="0.5">
      <c r="C4169" s="52">
        <v>0.41609999999997049</v>
      </c>
      <c r="E4169" s="52">
        <v>0.41609999999997049</v>
      </c>
      <c r="F4169" s="52">
        <v>0.17313920999997545</v>
      </c>
      <c r="G4169" s="52">
        <v>7.2043225280984682E-2</v>
      </c>
      <c r="H4169" s="52">
        <v>2.9977186039415599E-2</v>
      </c>
      <c r="I4169" s="52">
        <v>1.2473507110999945E-2</v>
      </c>
    </row>
    <row r="4170" spans="3:9" hidden="1" x14ac:dyDescent="0.5">
      <c r="C4170" s="52">
        <v>0.41619999999997048</v>
      </c>
      <c r="E4170" s="52">
        <v>0.41619999999997048</v>
      </c>
      <c r="F4170" s="52">
        <v>0.17322243999997544</v>
      </c>
      <c r="G4170" s="52">
        <v>7.2095179527984665E-2</v>
      </c>
      <c r="H4170" s="52">
        <v>3.0006013719545092E-2</v>
      </c>
      <c r="I4170" s="52">
        <v>1.2488502910073782E-2</v>
      </c>
    </row>
    <row r="4171" spans="3:9" hidden="1" x14ac:dyDescent="0.5">
      <c r="C4171" s="52">
        <v>0.41629999999997047</v>
      </c>
      <c r="E4171" s="52">
        <v>0.41629999999997047</v>
      </c>
      <c r="F4171" s="52">
        <v>0.17330568999997542</v>
      </c>
      <c r="G4171" s="52">
        <v>7.2147158746984644E-2</v>
      </c>
      <c r="H4171" s="52">
        <v>3.003486218636758E-2</v>
      </c>
      <c r="I4171" s="52">
        <v>1.2503513128183937E-2</v>
      </c>
    </row>
    <row r="4172" spans="3:9" hidden="1" x14ac:dyDescent="0.5">
      <c r="C4172" s="52">
        <v>0.41639999999997046</v>
      </c>
      <c r="E4172" s="52">
        <v>0.41639999999997046</v>
      </c>
      <c r="F4172" s="52">
        <v>0.17338895999997539</v>
      </c>
      <c r="G4172" s="52">
        <v>7.2199162943984624E-2</v>
      </c>
      <c r="H4172" s="52">
        <v>3.0063731449873066E-2</v>
      </c>
      <c r="I4172" s="52">
        <v>1.2518537775726257E-2</v>
      </c>
    </row>
    <row r="4173" spans="3:9" hidden="1" x14ac:dyDescent="0.5">
      <c r="C4173" s="52">
        <v>0.41649999999997045</v>
      </c>
      <c r="E4173" s="52">
        <v>0.41649999999997045</v>
      </c>
      <c r="F4173" s="52">
        <v>0.17347224999997538</v>
      </c>
      <c r="G4173" s="52">
        <v>7.2251192124984612E-2</v>
      </c>
      <c r="H4173" s="52">
        <v>3.0092621520053958E-2</v>
      </c>
      <c r="I4173" s="52">
        <v>1.2533576863101584E-2</v>
      </c>
    </row>
    <row r="4174" spans="3:9" hidden="1" x14ac:dyDescent="0.5">
      <c r="C4174" s="52">
        <v>0.41659999999997044</v>
      </c>
      <c r="E4174" s="52">
        <v>0.41659999999997044</v>
      </c>
      <c r="F4174" s="52">
        <v>0.17355555999997538</v>
      </c>
      <c r="G4174" s="52">
        <v>7.2303246295984613E-2</v>
      </c>
      <c r="H4174" s="52">
        <v>3.0121532406905054E-2</v>
      </c>
      <c r="I4174" s="52">
        <v>1.2548630400715756E-2</v>
      </c>
    </row>
    <row r="4175" spans="3:9" hidden="1" x14ac:dyDescent="0.5">
      <c r="C4175" s="52">
        <v>0.41669999999997043</v>
      </c>
      <c r="E4175" s="52">
        <v>0.41669999999997043</v>
      </c>
      <c r="F4175" s="52">
        <v>0.17363888999997534</v>
      </c>
      <c r="G4175" s="52">
        <v>7.2355325462984593E-2</v>
      </c>
      <c r="H4175" s="52">
        <v>3.0150464120423538E-2</v>
      </c>
      <c r="I4175" s="52">
        <v>1.2563698398979596E-2</v>
      </c>
    </row>
    <row r="4176" spans="3:9" hidden="1" x14ac:dyDescent="0.5">
      <c r="C4176" s="52">
        <v>0.41679999999997042</v>
      </c>
      <c r="E4176" s="52">
        <v>0.41679999999997042</v>
      </c>
      <c r="F4176" s="52">
        <v>0.17372223999997533</v>
      </c>
      <c r="G4176" s="52">
        <v>7.2407429631984571E-2</v>
      </c>
      <c r="H4176" s="52">
        <v>3.0179416670609027E-2</v>
      </c>
      <c r="I4176" s="52">
        <v>1.257878086830895E-2</v>
      </c>
    </row>
    <row r="4177" spans="3:9" hidden="1" x14ac:dyDescent="0.5">
      <c r="C4177" s="52">
        <v>0.41689999999997041</v>
      </c>
      <c r="E4177" s="52">
        <v>0.41689999999997041</v>
      </c>
      <c r="F4177" s="52">
        <v>0.17380560999997532</v>
      </c>
      <c r="G4177" s="52">
        <v>7.2459558808984567E-2</v>
      </c>
      <c r="H4177" s="52">
        <v>3.0208390067463523E-2</v>
      </c>
      <c r="I4177" s="52">
        <v>1.2593877819124648E-2</v>
      </c>
    </row>
    <row r="4178" spans="3:9" hidden="1" x14ac:dyDescent="0.5">
      <c r="C4178" s="52">
        <v>0.41699999999997039</v>
      </c>
      <c r="E4178" s="52">
        <v>0.41699999999997039</v>
      </c>
      <c r="F4178" s="52">
        <v>0.17388899999997531</v>
      </c>
      <c r="G4178" s="52">
        <v>7.2511712999984559E-2</v>
      </c>
      <c r="H4178" s="52">
        <v>3.0237384320991413E-2</v>
      </c>
      <c r="I4178" s="52">
        <v>1.2608989261852523E-2</v>
      </c>
    </row>
    <row r="4179" spans="3:9" hidden="1" x14ac:dyDescent="0.5">
      <c r="C4179" s="52">
        <v>0.41709999999997038</v>
      </c>
      <c r="E4179" s="52">
        <v>0.41709999999997038</v>
      </c>
      <c r="F4179" s="52">
        <v>0.17397240999997529</v>
      </c>
      <c r="G4179" s="52">
        <v>7.256389221098454E-2</v>
      </c>
      <c r="H4179" s="52">
        <v>3.0266399441199503E-2</v>
      </c>
      <c r="I4179" s="52">
        <v>1.2624115206923416E-2</v>
      </c>
    </row>
    <row r="4180" spans="3:9" hidden="1" x14ac:dyDescent="0.5">
      <c r="C4180" s="52">
        <v>0.41719999999997037</v>
      </c>
      <c r="E4180" s="52">
        <v>0.41719999999997037</v>
      </c>
      <c r="F4180" s="52">
        <v>0.17405583999997529</v>
      </c>
      <c r="G4180" s="52">
        <v>7.2616096447984529E-2</v>
      </c>
      <c r="H4180" s="52">
        <v>3.0295435438096999E-2</v>
      </c>
      <c r="I4180" s="52">
        <v>1.2639255664773171E-2</v>
      </c>
    </row>
    <row r="4181" spans="3:9" hidden="1" x14ac:dyDescent="0.5">
      <c r="C4181" s="52">
        <v>0.41729999999997036</v>
      </c>
      <c r="E4181" s="52">
        <v>0.41729999999997036</v>
      </c>
      <c r="F4181" s="52">
        <v>0.17413928999997527</v>
      </c>
      <c r="G4181" s="52">
        <v>7.2668325716984519E-2</v>
      </c>
      <c r="H4181" s="52">
        <v>3.0324492321695488E-2</v>
      </c>
      <c r="I4181" s="52">
        <v>1.2654410645842629E-2</v>
      </c>
    </row>
    <row r="4182" spans="3:9" hidden="1" x14ac:dyDescent="0.5">
      <c r="C4182" s="52">
        <v>0.41739999999997035</v>
      </c>
      <c r="E4182" s="52">
        <v>0.41739999999997035</v>
      </c>
      <c r="F4182" s="52">
        <v>0.17422275999997525</v>
      </c>
      <c r="G4182" s="52">
        <v>7.2720580023984502E-2</v>
      </c>
      <c r="H4182" s="52">
        <v>3.0353570102008974E-2</v>
      </c>
      <c r="I4182" s="52">
        <v>1.2669580160577646E-2</v>
      </c>
    </row>
    <row r="4183" spans="3:9" hidden="1" x14ac:dyDescent="0.5">
      <c r="C4183" s="52">
        <v>0.41749999999997034</v>
      </c>
      <c r="E4183" s="52">
        <v>0.41749999999997034</v>
      </c>
      <c r="F4183" s="52">
        <v>0.17430624999997524</v>
      </c>
      <c r="G4183" s="52">
        <v>7.2772859374984497E-2</v>
      </c>
      <c r="H4183" s="52">
        <v>3.0382668789053869E-2</v>
      </c>
      <c r="I4183" s="52">
        <v>1.2684764219429089E-2</v>
      </c>
    </row>
    <row r="4184" spans="3:9" hidden="1" x14ac:dyDescent="0.5">
      <c r="C4184" s="52">
        <v>0.41759999999997033</v>
      </c>
      <c r="E4184" s="52">
        <v>0.41759999999997033</v>
      </c>
      <c r="F4184" s="52">
        <v>0.17438975999997522</v>
      </c>
      <c r="G4184" s="52">
        <v>7.2825163775984483E-2</v>
      </c>
      <c r="H4184" s="52">
        <v>3.0411788392848957E-2</v>
      </c>
      <c r="I4184" s="52">
        <v>1.2699962832852822E-2</v>
      </c>
    </row>
    <row r="4185" spans="3:9" hidden="1" x14ac:dyDescent="0.5">
      <c r="C4185" s="52">
        <v>0.41769999999997032</v>
      </c>
      <c r="E4185" s="52">
        <v>0.41769999999997032</v>
      </c>
      <c r="F4185" s="52">
        <v>0.17447328999997519</v>
      </c>
      <c r="G4185" s="52">
        <v>7.2877493232984453E-2</v>
      </c>
      <c r="H4185" s="52">
        <v>3.0440928923415444E-2</v>
      </c>
      <c r="I4185" s="52">
        <v>1.2715176011309727E-2</v>
      </c>
    </row>
    <row r="4186" spans="3:9" hidden="1" x14ac:dyDescent="0.5">
      <c r="C4186" s="52">
        <v>0.41779999999997031</v>
      </c>
      <c r="E4186" s="52">
        <v>0.41779999999997031</v>
      </c>
      <c r="F4186" s="52">
        <v>0.17455683999997518</v>
      </c>
      <c r="G4186" s="52">
        <v>7.2929847751984439E-2</v>
      </c>
      <c r="H4186" s="52">
        <v>3.0470090390776933E-2</v>
      </c>
      <c r="I4186" s="52">
        <v>1.2730403765265698E-2</v>
      </c>
    </row>
    <row r="4187" spans="3:9" hidden="1" x14ac:dyDescent="0.5">
      <c r="C4187" s="52">
        <v>0.4178999999999703</v>
      </c>
      <c r="E4187" s="52">
        <v>0.4178999999999703</v>
      </c>
      <c r="F4187" s="52">
        <v>0.17464040999997518</v>
      </c>
      <c r="G4187" s="52">
        <v>7.2982227338984434E-2</v>
      </c>
      <c r="H4187" s="52">
        <v>3.0499272804959433E-2</v>
      </c>
      <c r="I4187" s="52">
        <v>1.2745646105191641E-2</v>
      </c>
    </row>
    <row r="4188" spans="3:9" hidden="1" x14ac:dyDescent="0.5">
      <c r="C4188" s="52">
        <v>0.41799999999997028</v>
      </c>
      <c r="E4188" s="52">
        <v>0.41799999999997028</v>
      </c>
      <c r="F4188" s="52">
        <v>0.17472399999997515</v>
      </c>
      <c r="G4188" s="52">
        <v>7.3034631999984417E-2</v>
      </c>
      <c r="H4188" s="52">
        <v>3.0528476175991318E-2</v>
      </c>
      <c r="I4188" s="52">
        <v>1.2760903041563463E-2</v>
      </c>
    </row>
    <row r="4189" spans="3:9" hidden="1" x14ac:dyDescent="0.5">
      <c r="C4189" s="52">
        <v>0.41809999999997027</v>
      </c>
      <c r="E4189" s="52">
        <v>0.41809999999997027</v>
      </c>
      <c r="F4189" s="52">
        <v>0.17480760999997513</v>
      </c>
      <c r="G4189" s="52">
        <v>7.3087061740984408E-2</v>
      </c>
      <c r="H4189" s="52">
        <v>3.0557700513903406E-2</v>
      </c>
      <c r="I4189" s="52">
        <v>1.2776174584862106E-2</v>
      </c>
    </row>
    <row r="4190" spans="3:9" hidden="1" x14ac:dyDescent="0.5">
      <c r="C4190" s="52">
        <v>0.41819999999997026</v>
      </c>
      <c r="E4190" s="52">
        <v>0.41819999999997026</v>
      </c>
      <c r="F4190" s="52">
        <v>0.17489123999997513</v>
      </c>
      <c r="G4190" s="52">
        <v>7.3139516567984397E-2</v>
      </c>
      <c r="H4190" s="52">
        <v>3.0586945828728902E-2</v>
      </c>
      <c r="I4190" s="52">
        <v>1.2791460745573517E-2</v>
      </c>
    </row>
    <row r="4191" spans="3:9" hidden="1" x14ac:dyDescent="0.5">
      <c r="C4191" s="52">
        <v>0.41829999999997025</v>
      </c>
      <c r="E4191" s="52">
        <v>0.41829999999997025</v>
      </c>
      <c r="F4191" s="52">
        <v>0.17497488999997513</v>
      </c>
      <c r="G4191" s="52">
        <v>7.3191996486984393E-2</v>
      </c>
      <c r="H4191" s="52">
        <v>3.0616212130503397E-2</v>
      </c>
      <c r="I4191" s="52">
        <v>1.280676153418866E-2</v>
      </c>
    </row>
    <row r="4192" spans="3:9" hidden="1" x14ac:dyDescent="0.5">
      <c r="C4192" s="52">
        <v>0.41839999999997024</v>
      </c>
      <c r="E4192" s="52">
        <v>0.41839999999997024</v>
      </c>
      <c r="F4192" s="52">
        <v>0.17505855999997511</v>
      </c>
      <c r="G4192" s="52">
        <v>7.3244501503984372E-2</v>
      </c>
      <c r="H4192" s="52">
        <v>3.0645499429264884E-2</v>
      </c>
      <c r="I4192" s="52">
        <v>1.2822076961203516E-2</v>
      </c>
    </row>
    <row r="4193" spans="3:9" hidden="1" x14ac:dyDescent="0.5">
      <c r="C4193" s="52">
        <v>0.41849999999997023</v>
      </c>
      <c r="E4193" s="52">
        <v>0.41849999999997023</v>
      </c>
      <c r="F4193" s="52">
        <v>0.17514224999997507</v>
      </c>
      <c r="G4193" s="52">
        <v>7.3297031624984355E-2</v>
      </c>
      <c r="H4193" s="52">
        <v>3.067480773505377E-2</v>
      </c>
      <c r="I4193" s="52">
        <v>1.2837407037119089E-2</v>
      </c>
    </row>
    <row r="4194" spans="3:9" hidden="1" x14ac:dyDescent="0.5">
      <c r="C4194" s="52">
        <v>0.41859999999997022</v>
      </c>
      <c r="E4194" s="52">
        <v>0.41859999999997022</v>
      </c>
      <c r="F4194" s="52">
        <v>0.17522595999997506</v>
      </c>
      <c r="G4194" s="52">
        <v>7.3349586855984347E-2</v>
      </c>
      <c r="H4194" s="52">
        <v>3.0704137057912861E-2</v>
      </c>
      <c r="I4194" s="52">
        <v>1.2852751772441409E-2</v>
      </c>
    </row>
    <row r="4195" spans="3:9" hidden="1" x14ac:dyDescent="0.5">
      <c r="C4195" s="52">
        <v>0.41869999999997021</v>
      </c>
      <c r="E4195" s="52">
        <v>0.41869999999997021</v>
      </c>
      <c r="F4195" s="52">
        <v>0.17530968999997504</v>
      </c>
      <c r="G4195" s="52">
        <v>7.3402167202984328E-2</v>
      </c>
      <c r="H4195" s="52">
        <v>3.0733487407887349E-2</v>
      </c>
      <c r="I4195" s="52">
        <v>1.2868111177681517E-2</v>
      </c>
    </row>
    <row r="4196" spans="3:9" hidden="1" x14ac:dyDescent="0.5">
      <c r="C4196" s="52">
        <v>0.4187999999999702</v>
      </c>
      <c r="E4196" s="52">
        <v>0.4187999999999702</v>
      </c>
      <c r="F4196" s="52">
        <v>0.17539343999997503</v>
      </c>
      <c r="G4196" s="52">
        <v>7.3454772671984317E-2</v>
      </c>
      <c r="H4196" s="52">
        <v>3.0762858795024842E-2</v>
      </c>
      <c r="I4196" s="52">
        <v>1.2883485263355487E-2</v>
      </c>
    </row>
    <row r="4197" spans="3:9" hidden="1" x14ac:dyDescent="0.5">
      <c r="C4197" s="52">
        <v>0.41889999999997019</v>
      </c>
      <c r="E4197" s="52">
        <v>0.41889999999997019</v>
      </c>
      <c r="F4197" s="52">
        <v>0.17547720999997501</v>
      </c>
      <c r="G4197" s="52">
        <v>7.3507403268984306E-2</v>
      </c>
      <c r="H4197" s="52">
        <v>3.0792251229375331E-2</v>
      </c>
      <c r="I4197" s="52">
        <v>1.2898874039984408E-2</v>
      </c>
    </row>
    <row r="4198" spans="3:9" hidden="1" x14ac:dyDescent="0.5">
      <c r="C4198" s="52">
        <v>0.41899999999997017</v>
      </c>
      <c r="E4198" s="52">
        <v>0.41899999999997017</v>
      </c>
      <c r="F4198" s="52">
        <v>0.17556099999997501</v>
      </c>
      <c r="G4198" s="52">
        <v>7.3560058999984301E-2</v>
      </c>
      <c r="H4198" s="52">
        <v>3.0821664720991227E-2</v>
      </c>
      <c r="I4198" s="52">
        <v>1.2914277518094404E-2</v>
      </c>
    </row>
    <row r="4199" spans="3:9" hidden="1" x14ac:dyDescent="0.5">
      <c r="C4199" s="52">
        <v>0.41909999999997016</v>
      </c>
      <c r="E4199" s="52">
        <v>0.41909999999997016</v>
      </c>
      <c r="F4199" s="52">
        <v>0.175644809999975</v>
      </c>
      <c r="G4199" s="52">
        <v>7.3612739870984281E-2</v>
      </c>
      <c r="H4199" s="52">
        <v>3.0851099279927321E-2</v>
      </c>
      <c r="I4199" s="52">
        <v>1.292969570821662E-2</v>
      </c>
    </row>
    <row r="4200" spans="3:9" hidden="1" x14ac:dyDescent="0.5">
      <c r="C4200" s="52">
        <v>0.41919999999997015</v>
      </c>
      <c r="E4200" s="52">
        <v>0.41919999999997015</v>
      </c>
      <c r="F4200" s="52">
        <v>0.17572863999997498</v>
      </c>
      <c r="G4200" s="52">
        <v>7.3665445887984266E-2</v>
      </c>
      <c r="H4200" s="52">
        <v>3.0880554916240806E-2</v>
      </c>
      <c r="I4200" s="52">
        <v>1.2945128620887224E-2</v>
      </c>
    </row>
    <row r="4201" spans="3:9" hidden="1" x14ac:dyDescent="0.5">
      <c r="C4201" s="52">
        <v>0.41929999999997014</v>
      </c>
      <c r="E4201" s="52">
        <v>0.41929999999997014</v>
      </c>
      <c r="F4201" s="52">
        <v>0.17581248999997495</v>
      </c>
      <c r="G4201" s="52">
        <v>7.3718177056984246E-2</v>
      </c>
      <c r="H4201" s="52">
        <v>3.0910031639991294E-2</v>
      </c>
      <c r="I4201" s="52">
        <v>1.2960576266647426E-2</v>
      </c>
    </row>
    <row r="4202" spans="3:9" hidden="1" x14ac:dyDescent="0.5">
      <c r="C4202" s="52">
        <v>0.41939999999997013</v>
      </c>
      <c r="E4202" s="52">
        <v>0.41939999999997013</v>
      </c>
      <c r="F4202" s="52">
        <v>0.17589635999997494</v>
      </c>
      <c r="G4202" s="52">
        <v>7.377093338398423E-2</v>
      </c>
      <c r="H4202" s="52">
        <v>3.0939529461240782E-2</v>
      </c>
      <c r="I4202" s="52">
        <v>1.297603865604346E-2</v>
      </c>
    </row>
    <row r="4203" spans="3:9" hidden="1" x14ac:dyDescent="0.5">
      <c r="C4203" s="52">
        <v>0.41949999999997012</v>
      </c>
      <c r="E4203" s="52">
        <v>0.41949999999997012</v>
      </c>
      <c r="F4203" s="52">
        <v>0.17598024999997494</v>
      </c>
      <c r="G4203" s="52">
        <v>7.3823714874984223E-2</v>
      </c>
      <c r="H4203" s="52">
        <v>3.0969048390053679E-2</v>
      </c>
      <c r="I4203" s="52">
        <v>1.2991515799626593E-2</v>
      </c>
    </row>
    <row r="4204" spans="3:9" hidden="1" x14ac:dyDescent="0.5">
      <c r="C4204" s="52">
        <v>0.41959999999997011</v>
      </c>
      <c r="E4204" s="52">
        <v>0.41959999999997011</v>
      </c>
      <c r="F4204" s="52">
        <v>0.17606415999997491</v>
      </c>
      <c r="G4204" s="52">
        <v>7.3876521535984202E-2</v>
      </c>
      <c r="H4204" s="52">
        <v>3.0998588436496763E-2</v>
      </c>
      <c r="I4204" s="52">
        <v>1.3007007707953116E-2</v>
      </c>
    </row>
    <row r="4205" spans="3:9" hidden="1" x14ac:dyDescent="0.5">
      <c r="C4205" s="52">
        <v>0.4196999999999701</v>
      </c>
      <c r="E4205" s="52">
        <v>0.4196999999999701</v>
      </c>
      <c r="F4205" s="52">
        <v>0.17614808999997489</v>
      </c>
      <c r="G4205" s="52">
        <v>7.3929353372984188E-2</v>
      </c>
      <c r="H4205" s="52">
        <v>3.1028149610639252E-2</v>
      </c>
      <c r="I4205" s="52">
        <v>1.3022514391584366E-2</v>
      </c>
    </row>
    <row r="4206" spans="3:9" hidden="1" x14ac:dyDescent="0.5">
      <c r="C4206" s="52">
        <v>0.41979999999997009</v>
      </c>
      <c r="E4206" s="52">
        <v>0.41979999999997009</v>
      </c>
      <c r="F4206" s="52">
        <v>0.17623203999997489</v>
      </c>
      <c r="G4206" s="52">
        <v>7.3982210391984188E-2</v>
      </c>
      <c r="H4206" s="52">
        <v>3.1057731922552748E-2</v>
      </c>
      <c r="I4206" s="52">
        <v>1.3038035861086714E-2</v>
      </c>
    </row>
    <row r="4207" spans="3:9" hidden="1" x14ac:dyDescent="0.5">
      <c r="C4207" s="52">
        <v>0.41989999999997007</v>
      </c>
      <c r="E4207" s="52">
        <v>0.41989999999997007</v>
      </c>
      <c r="F4207" s="52">
        <v>0.17631600999997488</v>
      </c>
      <c r="G4207" s="52">
        <v>7.4035092598984178E-2</v>
      </c>
      <c r="H4207" s="52">
        <v>3.1087335382311242E-2</v>
      </c>
      <c r="I4207" s="52">
        <v>1.305357212703156E-2</v>
      </c>
    </row>
    <row r="4208" spans="3:9" hidden="1" x14ac:dyDescent="0.5">
      <c r="C4208" s="52">
        <v>0.41999999999997006</v>
      </c>
      <c r="E4208" s="52">
        <v>0.41999999999997006</v>
      </c>
      <c r="F4208" s="52">
        <v>0.17639999999997485</v>
      </c>
      <c r="G4208" s="52">
        <v>7.4087999999984153E-2</v>
      </c>
      <c r="H4208" s="52">
        <v>3.1116959999991128E-2</v>
      </c>
      <c r="I4208" s="52">
        <v>1.3069123199995342E-2</v>
      </c>
    </row>
    <row r="4209" spans="3:9" hidden="1" x14ac:dyDescent="0.5">
      <c r="C4209" s="52">
        <v>0.42009999999997005</v>
      </c>
      <c r="E4209" s="52">
        <v>0.42009999999997005</v>
      </c>
      <c r="F4209" s="52">
        <v>0.17648400999997485</v>
      </c>
      <c r="G4209" s="52">
        <v>7.4140932600984144E-2</v>
      </c>
      <c r="H4209" s="52">
        <v>3.1146605785671223E-2</v>
      </c>
      <c r="I4209" s="52">
        <v>1.3084689090559548E-2</v>
      </c>
    </row>
    <row r="4210" spans="3:9" hidden="1" x14ac:dyDescent="0.5">
      <c r="C4210" s="52">
        <v>0.42019999999997004</v>
      </c>
      <c r="E4210" s="52">
        <v>0.42019999999997004</v>
      </c>
      <c r="F4210" s="52">
        <v>0.17656803999997484</v>
      </c>
      <c r="G4210" s="52">
        <v>7.4193890407984131E-2</v>
      </c>
      <c r="H4210" s="52">
        <v>3.1176272749432712E-2</v>
      </c>
      <c r="I4210" s="52">
        <v>1.3100269809310691E-2</v>
      </c>
    </row>
    <row r="4211" spans="3:9" hidden="1" x14ac:dyDescent="0.5">
      <c r="C4211" s="52">
        <v>0.42029999999997003</v>
      </c>
      <c r="E4211" s="52">
        <v>0.42029999999997003</v>
      </c>
      <c r="F4211" s="52">
        <v>0.17665208999997481</v>
      </c>
      <c r="G4211" s="52">
        <v>7.424687342698412E-2</v>
      </c>
      <c r="H4211" s="52">
        <v>3.12059609013592E-2</v>
      </c>
      <c r="I4211" s="52">
        <v>1.3115865366840337E-2</v>
      </c>
    </row>
    <row r="4212" spans="3:9" hidden="1" x14ac:dyDescent="0.5">
      <c r="C4212" s="52">
        <v>0.42039999999997002</v>
      </c>
      <c r="E4212" s="52">
        <v>0.42039999999997002</v>
      </c>
      <c r="F4212" s="52">
        <v>0.1767361599999748</v>
      </c>
      <c r="G4212" s="52">
        <v>7.4299881663984102E-2</v>
      </c>
      <c r="H4212" s="52">
        <v>3.1235670251536694E-2</v>
      </c>
      <c r="I4212" s="52">
        <v>1.3131475773745091E-2</v>
      </c>
    </row>
    <row r="4213" spans="3:9" hidden="1" x14ac:dyDescent="0.5">
      <c r="C4213" s="52">
        <v>0.42049999999997001</v>
      </c>
      <c r="E4213" s="52">
        <v>0.42049999999997001</v>
      </c>
      <c r="F4213" s="52">
        <v>0.17682024999997478</v>
      </c>
      <c r="G4213" s="52">
        <v>7.4352915124984098E-2</v>
      </c>
      <c r="H4213" s="52">
        <v>3.1265400810053585E-2</v>
      </c>
      <c r="I4213" s="52">
        <v>1.3147101040626595E-2</v>
      </c>
    </row>
    <row r="4214" spans="3:9" hidden="1" x14ac:dyDescent="0.5">
      <c r="C4214" s="52">
        <v>0.42059999999997</v>
      </c>
      <c r="E4214" s="52">
        <v>0.42059999999997</v>
      </c>
      <c r="F4214" s="52">
        <v>0.17690435999997475</v>
      </c>
      <c r="G4214" s="52">
        <v>7.4405973815984072E-2</v>
      </c>
      <c r="H4214" s="52">
        <v>3.129515258700067E-2</v>
      </c>
      <c r="I4214" s="52">
        <v>1.3162741178091544E-2</v>
      </c>
    </row>
    <row r="4215" spans="3:9" hidden="1" x14ac:dyDescent="0.5">
      <c r="C4215" s="52">
        <v>0.42069999999996999</v>
      </c>
      <c r="E4215" s="52">
        <v>0.42069999999996999</v>
      </c>
      <c r="F4215" s="52">
        <v>0.17698848999997474</v>
      </c>
      <c r="G4215" s="52">
        <v>7.4459057742984058E-2</v>
      </c>
      <c r="H4215" s="52">
        <v>3.1324925592471159E-2</v>
      </c>
      <c r="I4215" s="52">
        <v>1.3178396196751676E-2</v>
      </c>
    </row>
    <row r="4216" spans="3:9" hidden="1" x14ac:dyDescent="0.5">
      <c r="C4216" s="52">
        <v>0.42079999999996998</v>
      </c>
      <c r="E4216" s="52">
        <v>0.42079999999996998</v>
      </c>
      <c r="F4216" s="52">
        <v>0.17707263999997472</v>
      </c>
      <c r="G4216" s="52">
        <v>7.4512166911984049E-2</v>
      </c>
      <c r="H4216" s="52">
        <v>3.1354719836560643E-2</v>
      </c>
      <c r="I4216" s="52">
        <v>1.3194066107223778E-2</v>
      </c>
    </row>
    <row r="4217" spans="3:9" hidden="1" x14ac:dyDescent="0.5">
      <c r="C4217" s="52">
        <v>0.42089999999996996</v>
      </c>
      <c r="E4217" s="52">
        <v>0.42089999999996996</v>
      </c>
      <c r="F4217" s="52">
        <v>0.17715680999997471</v>
      </c>
      <c r="G4217" s="52">
        <v>7.4565301328984035E-2</v>
      </c>
      <c r="H4217" s="52">
        <v>3.1384535329367143E-2</v>
      </c>
      <c r="I4217" s="52">
        <v>1.3209750920129687E-2</v>
      </c>
    </row>
    <row r="4218" spans="3:9" hidden="1" x14ac:dyDescent="0.5">
      <c r="C4218" s="52">
        <v>0.42099999999996995</v>
      </c>
      <c r="E4218" s="52">
        <v>0.42099999999996995</v>
      </c>
      <c r="F4218" s="52">
        <v>0.1772409999999747</v>
      </c>
      <c r="G4218" s="52">
        <v>7.4618460999984024E-2</v>
      </c>
      <c r="H4218" s="52">
        <v>3.1414372080991029E-2</v>
      </c>
      <c r="I4218" s="52">
        <v>1.3225450646096279E-2</v>
      </c>
    </row>
    <row r="4219" spans="3:9" hidden="1" x14ac:dyDescent="0.5">
      <c r="C4219" s="52">
        <v>0.42109999999996994</v>
      </c>
      <c r="E4219" s="52">
        <v>0.42109999999996994</v>
      </c>
      <c r="F4219" s="52">
        <v>0.1773252099999747</v>
      </c>
      <c r="G4219" s="52">
        <v>7.4671645930984021E-2</v>
      </c>
      <c r="H4219" s="52">
        <v>3.1444230101535124E-2</v>
      </c>
      <c r="I4219" s="52">
        <v>1.3241165295755496E-2</v>
      </c>
    </row>
    <row r="4220" spans="3:9" hidden="1" x14ac:dyDescent="0.5">
      <c r="C4220" s="52">
        <v>0.42119999999996993</v>
      </c>
      <c r="E4220" s="52">
        <v>0.42119999999996993</v>
      </c>
      <c r="F4220" s="52">
        <v>0.17740943999997466</v>
      </c>
      <c r="G4220" s="52">
        <v>7.4724856127983991E-2</v>
      </c>
      <c r="H4220" s="52">
        <v>3.1474109401104608E-2</v>
      </c>
      <c r="I4220" s="52">
        <v>1.3256894879744314E-2</v>
      </c>
    </row>
    <row r="4221" spans="3:9" hidden="1" x14ac:dyDescent="0.5">
      <c r="C4221" s="52">
        <v>0.42129999999996992</v>
      </c>
      <c r="E4221" s="52">
        <v>0.42129999999996992</v>
      </c>
      <c r="F4221" s="52">
        <v>0.17749368999997467</v>
      </c>
      <c r="G4221" s="52">
        <v>7.4778091596983995E-2</v>
      </c>
      <c r="H4221" s="52">
        <v>3.1504009989807111E-2</v>
      </c>
      <c r="I4221" s="52">
        <v>1.3272639408704788E-2</v>
      </c>
    </row>
    <row r="4222" spans="3:9" hidden="1" x14ac:dyDescent="0.5">
      <c r="C4222" s="52">
        <v>0.42139999999996991</v>
      </c>
      <c r="E4222" s="52">
        <v>0.42139999999996991</v>
      </c>
      <c r="F4222" s="52">
        <v>0.17757795999997464</v>
      </c>
      <c r="G4222" s="52">
        <v>7.483135234398397E-2</v>
      </c>
      <c r="H4222" s="52">
        <v>3.1533931877752594E-2</v>
      </c>
      <c r="I4222" s="52">
        <v>1.3288398893283994E-2</v>
      </c>
    </row>
    <row r="4223" spans="3:9" hidden="1" x14ac:dyDescent="0.5">
      <c r="C4223" s="52">
        <v>0.4214999999999699</v>
      </c>
      <c r="E4223" s="52">
        <v>0.4214999999999699</v>
      </c>
      <c r="F4223" s="52">
        <v>0.17766224999997463</v>
      </c>
      <c r="G4223" s="52">
        <v>7.488463837498395E-2</v>
      </c>
      <c r="H4223" s="52">
        <v>3.1563875075053482E-2</v>
      </c>
      <c r="I4223" s="52">
        <v>1.3304173344134093E-2</v>
      </c>
    </row>
    <row r="4224" spans="3:9" hidden="1" x14ac:dyDescent="0.5">
      <c r="C4224" s="52">
        <v>0.42159999999996989</v>
      </c>
      <c r="E4224" s="52">
        <v>0.42159999999996989</v>
      </c>
      <c r="F4224" s="52">
        <v>0.1777465599999746</v>
      </c>
      <c r="G4224" s="52">
        <v>7.4937949695983941E-2</v>
      </c>
      <c r="H4224" s="52">
        <v>3.1593839591824574E-2</v>
      </c>
      <c r="I4224" s="52">
        <v>1.3319962771912289E-2</v>
      </c>
    </row>
    <row r="4225" spans="3:9" hidden="1" x14ac:dyDescent="0.5">
      <c r="C4225" s="52">
        <v>0.42169999999996988</v>
      </c>
      <c r="E4225" s="52">
        <v>0.42169999999996988</v>
      </c>
      <c r="F4225" s="52">
        <v>0.1778308899999746</v>
      </c>
      <c r="G4225" s="52">
        <v>7.4991286312983935E-2</v>
      </c>
      <c r="H4225" s="52">
        <v>3.1623825438183067E-2</v>
      </c>
      <c r="I4225" s="52">
        <v>1.3335767187280847E-2</v>
      </c>
    </row>
    <row r="4226" spans="3:9" hidden="1" x14ac:dyDescent="0.5">
      <c r="C4226" s="52">
        <v>0.42179999999996987</v>
      </c>
      <c r="E4226" s="52">
        <v>0.42179999999996987</v>
      </c>
      <c r="F4226" s="52">
        <v>0.17791523999997458</v>
      </c>
      <c r="G4226" s="52">
        <v>7.504464823198391E-2</v>
      </c>
      <c r="H4226" s="52">
        <v>3.1653832624248555E-2</v>
      </c>
      <c r="I4226" s="52">
        <v>1.3351586600907087E-2</v>
      </c>
    </row>
    <row r="4227" spans="3:9" hidden="1" x14ac:dyDescent="0.5">
      <c r="C4227" s="52">
        <v>0.42189999999996985</v>
      </c>
      <c r="E4227" s="52">
        <v>0.42189999999996985</v>
      </c>
      <c r="F4227" s="52">
        <v>0.17799960999997455</v>
      </c>
      <c r="G4227" s="52">
        <v>7.50980354589839E-2</v>
      </c>
      <c r="H4227" s="52">
        <v>3.1683861160143038E-2</v>
      </c>
      <c r="I4227" s="52">
        <v>1.3367421023463394E-2</v>
      </c>
    </row>
    <row r="4228" spans="3:9" hidden="1" x14ac:dyDescent="0.5">
      <c r="C4228" s="52">
        <v>0.42199999999996984</v>
      </c>
      <c r="E4228" s="52">
        <v>0.42199999999996984</v>
      </c>
      <c r="F4228" s="52">
        <v>0.17808399999997454</v>
      </c>
      <c r="G4228" s="52">
        <v>7.5151447999983884E-2</v>
      </c>
      <c r="H4228" s="52">
        <v>3.1713911055990932E-2</v>
      </c>
      <c r="I4228" s="52">
        <v>1.3383270465627217E-2</v>
      </c>
    </row>
    <row r="4229" spans="3:9" hidden="1" x14ac:dyDescent="0.5">
      <c r="C4229" s="52">
        <v>0.42209999999996983</v>
      </c>
      <c r="E4229" s="52">
        <v>0.42209999999996983</v>
      </c>
      <c r="F4229" s="52">
        <v>0.17816840999997452</v>
      </c>
      <c r="G4229" s="52">
        <v>7.5204885860983867E-2</v>
      </c>
      <c r="H4229" s="52">
        <v>3.1743982321919023E-2</v>
      </c>
      <c r="I4229" s="52">
        <v>1.3399134938081063E-2</v>
      </c>
    </row>
    <row r="4230" spans="3:9" hidden="1" x14ac:dyDescent="0.5">
      <c r="C4230" s="52">
        <v>0.42219999999996982</v>
      </c>
      <c r="E4230" s="52">
        <v>0.42219999999996982</v>
      </c>
      <c r="F4230" s="52">
        <v>0.17825283999997452</v>
      </c>
      <c r="G4230" s="52">
        <v>7.5258349047983855E-2</v>
      </c>
      <c r="H4230" s="52">
        <v>3.1774074968056516E-2</v>
      </c>
      <c r="I4230" s="52">
        <v>1.3415014451512502E-2</v>
      </c>
    </row>
    <row r="4231" spans="3:9" hidden="1" x14ac:dyDescent="0.5">
      <c r="C4231" s="52">
        <v>0.42229999999996981</v>
      </c>
      <c r="E4231" s="52">
        <v>0.42229999999996981</v>
      </c>
      <c r="F4231" s="52">
        <v>0.1783372899999745</v>
      </c>
      <c r="G4231" s="52">
        <v>7.5311837566983855E-2</v>
      </c>
      <c r="H4231" s="52">
        <v>3.1804189004535008E-2</v>
      </c>
      <c r="I4231" s="52">
        <v>1.3430909016614173E-2</v>
      </c>
    </row>
    <row r="4232" spans="3:9" hidden="1" x14ac:dyDescent="0.5">
      <c r="C4232" s="52">
        <v>0.4223999999999698</v>
      </c>
      <c r="E4232" s="52">
        <v>0.4223999999999698</v>
      </c>
      <c r="F4232" s="52">
        <v>0.17842175999997448</v>
      </c>
      <c r="G4232" s="52">
        <v>7.5365351423983831E-2</v>
      </c>
      <c r="H4232" s="52">
        <v>3.1834324441488496E-2</v>
      </c>
      <c r="I4232" s="52">
        <v>1.3446818644083779E-2</v>
      </c>
    </row>
    <row r="4233" spans="3:9" hidden="1" x14ac:dyDescent="0.5">
      <c r="C4233" s="52">
        <v>0.42249999999996979</v>
      </c>
      <c r="E4233" s="52">
        <v>0.42249999999996979</v>
      </c>
      <c r="F4233" s="52">
        <v>0.17850624999997447</v>
      </c>
      <c r="G4233" s="52">
        <v>7.5418890624983817E-2</v>
      </c>
      <c r="H4233" s="52">
        <v>3.1864481289053385E-2</v>
      </c>
      <c r="I4233" s="52">
        <v>1.3462743344624092E-2</v>
      </c>
    </row>
    <row r="4234" spans="3:9" hidden="1" x14ac:dyDescent="0.5">
      <c r="C4234" s="52">
        <v>0.42259999999996978</v>
      </c>
      <c r="E4234" s="52">
        <v>0.42259999999996978</v>
      </c>
      <c r="F4234" s="52">
        <v>0.17859075999997445</v>
      </c>
      <c r="G4234" s="52">
        <v>7.5472455175983805E-2</v>
      </c>
      <c r="H4234" s="52">
        <v>3.1894659557368477E-2</v>
      </c>
      <c r="I4234" s="52">
        <v>1.3478683128942954E-2</v>
      </c>
    </row>
    <row r="4235" spans="3:9" hidden="1" x14ac:dyDescent="0.5">
      <c r="C4235" s="52">
        <v>0.42269999999996977</v>
      </c>
      <c r="E4235" s="52">
        <v>0.42269999999996977</v>
      </c>
      <c r="F4235" s="52">
        <v>0.17867528999997445</v>
      </c>
      <c r="G4235" s="52">
        <v>7.55260450829838E-2</v>
      </c>
      <c r="H4235" s="52">
        <v>3.1924859256574969E-2</v>
      </c>
      <c r="I4235" s="52">
        <v>1.3494638007753275E-2</v>
      </c>
    </row>
    <row r="4236" spans="3:9" hidden="1" x14ac:dyDescent="0.5">
      <c r="C4236" s="52">
        <v>0.42279999999996976</v>
      </c>
      <c r="E4236" s="52">
        <v>0.42279999999996976</v>
      </c>
      <c r="F4236" s="52">
        <v>0.17875983999997441</v>
      </c>
      <c r="G4236" s="52">
        <v>7.5579660351983768E-2</v>
      </c>
      <c r="H4236" s="52">
        <v>3.1955080396816452E-2</v>
      </c>
      <c r="I4236" s="52">
        <v>1.3510607991773029E-2</v>
      </c>
    </row>
    <row r="4237" spans="3:9" hidden="1" x14ac:dyDescent="0.5">
      <c r="C4237" s="52">
        <v>0.42289999999996974</v>
      </c>
      <c r="E4237" s="52">
        <v>0.42289999999996974</v>
      </c>
      <c r="F4237" s="52">
        <v>0.17884440999997442</v>
      </c>
      <c r="G4237" s="52">
        <v>7.563330098898377E-2</v>
      </c>
      <c r="H4237" s="52">
        <v>3.1985322988238953E-2</v>
      </c>
      <c r="I4237" s="52">
        <v>1.3526593091725285E-2</v>
      </c>
    </row>
    <row r="4238" spans="3:9" hidden="1" x14ac:dyDescent="0.5">
      <c r="C4238" s="52">
        <v>0.42299999999996973</v>
      </c>
      <c r="E4238" s="52">
        <v>0.42299999999996973</v>
      </c>
      <c r="F4238" s="52">
        <v>0.17892899999997439</v>
      </c>
      <c r="G4238" s="52">
        <v>7.5686966999983743E-2</v>
      </c>
      <c r="H4238" s="52">
        <v>3.2015587040990834E-2</v>
      </c>
      <c r="I4238" s="52">
        <v>1.3542593318338153E-2</v>
      </c>
    </row>
    <row r="4239" spans="3:9" hidden="1" x14ac:dyDescent="0.5">
      <c r="C4239" s="52">
        <v>0.42309999999996972</v>
      </c>
      <c r="E4239" s="52">
        <v>0.42309999999996972</v>
      </c>
      <c r="F4239" s="52">
        <v>0.17901360999997437</v>
      </c>
      <c r="G4239" s="52">
        <v>7.5740658390983734E-2</v>
      </c>
      <c r="H4239" s="52">
        <v>3.2045872565222927E-2</v>
      </c>
      <c r="I4239" s="52">
        <v>1.3558608682344851E-2</v>
      </c>
    </row>
    <row r="4240" spans="3:9" hidden="1" x14ac:dyDescent="0.5">
      <c r="C4240" s="52">
        <v>0.42319999999996971</v>
      </c>
      <c r="E4240" s="52">
        <v>0.42319999999996971</v>
      </c>
      <c r="F4240" s="52">
        <v>0.17909823999997437</v>
      </c>
      <c r="G4240" s="52">
        <v>7.5794375167983735E-2</v>
      </c>
      <c r="H4240" s="52">
        <v>3.2076179571088423E-2</v>
      </c>
      <c r="I4240" s="52">
        <v>1.3574639194483649E-2</v>
      </c>
    </row>
    <row r="4241" spans="3:9" hidden="1" x14ac:dyDescent="0.5">
      <c r="C4241" s="52">
        <v>0.4232999999999697</v>
      </c>
      <c r="E4241" s="52">
        <v>0.4232999999999697</v>
      </c>
      <c r="F4241" s="52">
        <v>0.17918288999997434</v>
      </c>
      <c r="G4241" s="52">
        <v>7.5848117336983711E-2</v>
      </c>
      <c r="H4241" s="52">
        <v>3.2106508068742906E-2</v>
      </c>
      <c r="I4241" s="52">
        <v>1.3590684865497899E-2</v>
      </c>
    </row>
    <row r="4242" spans="3:9" hidden="1" x14ac:dyDescent="0.5">
      <c r="C4242" s="52">
        <v>0.42339999999996969</v>
      </c>
      <c r="E4242" s="52">
        <v>0.42339999999996969</v>
      </c>
      <c r="F4242" s="52">
        <v>0.17926755999997435</v>
      </c>
      <c r="G4242" s="52">
        <v>7.590188490398371E-2</v>
      </c>
      <c r="H4242" s="52">
        <v>3.2136858068344404E-2</v>
      </c>
      <c r="I4242" s="52">
        <v>1.3606745706136047E-2</v>
      </c>
    </row>
    <row r="4243" spans="3:9" hidden="1" x14ac:dyDescent="0.5">
      <c r="C4243" s="52">
        <v>0.42349999999996968</v>
      </c>
      <c r="E4243" s="52">
        <v>0.42349999999996968</v>
      </c>
      <c r="F4243" s="52">
        <v>0.17935224999997432</v>
      </c>
      <c r="G4243" s="52">
        <v>7.5955677874983682E-2</v>
      </c>
      <c r="H4243" s="52">
        <v>3.2167229580053289E-2</v>
      </c>
      <c r="I4243" s="52">
        <v>1.3622821727151593E-2</v>
      </c>
    </row>
    <row r="4244" spans="3:9" hidden="1" x14ac:dyDescent="0.5">
      <c r="C4244" s="52">
        <v>0.42359999999996967</v>
      </c>
      <c r="E4244" s="52">
        <v>0.42359999999996967</v>
      </c>
      <c r="F4244" s="52">
        <v>0.1794369599999743</v>
      </c>
      <c r="G4244" s="52">
        <v>7.6009496255983675E-2</v>
      </c>
      <c r="H4244" s="52">
        <v>3.2197622614032376E-2</v>
      </c>
      <c r="I4244" s="52">
        <v>1.3638912939303138E-2</v>
      </c>
    </row>
    <row r="4245" spans="3:9" hidden="1" x14ac:dyDescent="0.5">
      <c r="C4245" s="52">
        <v>0.42369999999996966</v>
      </c>
      <c r="E4245" s="52">
        <v>0.42369999999996966</v>
      </c>
      <c r="F4245" s="52">
        <v>0.17952168999997428</v>
      </c>
      <c r="G4245" s="52">
        <v>7.6063340052983652E-2</v>
      </c>
      <c r="H4245" s="52">
        <v>3.2228037180446867E-2</v>
      </c>
      <c r="I4245" s="52">
        <v>1.3655019353354359E-2</v>
      </c>
    </row>
    <row r="4246" spans="3:9" hidden="1" x14ac:dyDescent="0.5">
      <c r="C4246" s="52">
        <v>0.42379999999996965</v>
      </c>
      <c r="E4246" s="52">
        <v>0.42379999999996965</v>
      </c>
      <c r="F4246" s="52">
        <v>0.17960643999997428</v>
      </c>
      <c r="G4246" s="52">
        <v>7.6117209271983649E-2</v>
      </c>
      <c r="H4246" s="52">
        <v>3.2258473289464358E-2</v>
      </c>
      <c r="I4246" s="52">
        <v>1.3671140980074015E-2</v>
      </c>
    </row>
    <row r="4247" spans="3:9" hidden="1" x14ac:dyDescent="0.5">
      <c r="C4247" s="52">
        <v>0.42389999999996963</v>
      </c>
      <c r="E4247" s="52">
        <v>0.42389999999996963</v>
      </c>
      <c r="F4247" s="52">
        <v>0.17969120999997426</v>
      </c>
      <c r="G4247" s="52">
        <v>7.6171103918983629E-2</v>
      </c>
      <c r="H4247" s="52">
        <v>3.2288930951254853E-2</v>
      </c>
      <c r="I4247" s="52">
        <v>1.3687277830235952E-2</v>
      </c>
    </row>
    <row r="4248" spans="3:9" hidden="1" x14ac:dyDescent="0.5">
      <c r="C4248" s="52">
        <v>0.42399999999996962</v>
      </c>
      <c r="E4248" s="52">
        <v>0.42399999999996962</v>
      </c>
      <c r="F4248" s="52">
        <v>0.17977599999997423</v>
      </c>
      <c r="G4248" s="52">
        <v>7.6225023999983613E-2</v>
      </c>
      <c r="H4248" s="52">
        <v>3.2319410175990736E-2</v>
      </c>
      <c r="I4248" s="52">
        <v>1.370342991461909E-2</v>
      </c>
    </row>
    <row r="4249" spans="3:9" hidden="1" x14ac:dyDescent="0.5">
      <c r="C4249" s="52">
        <v>0.42409999999996961</v>
      </c>
      <c r="E4249" s="52">
        <v>0.42409999999996961</v>
      </c>
      <c r="F4249" s="52">
        <v>0.17986080999997422</v>
      </c>
      <c r="G4249" s="52">
        <v>7.6278969520983606E-2</v>
      </c>
      <c r="H4249" s="52">
        <v>3.2349910973846825E-2</v>
      </c>
      <c r="I4249" s="52">
        <v>1.3719597244007455E-2</v>
      </c>
    </row>
    <row r="4250" spans="3:9" hidden="1" x14ac:dyDescent="0.5">
      <c r="C4250" s="52">
        <v>0.4241999999999696</v>
      </c>
      <c r="E4250" s="52">
        <v>0.4241999999999696</v>
      </c>
      <c r="F4250" s="52">
        <v>0.17994563999997421</v>
      </c>
      <c r="G4250" s="52">
        <v>7.6332940487983586E-2</v>
      </c>
      <c r="H4250" s="52">
        <v>3.2380433355000314E-2</v>
      </c>
      <c r="I4250" s="52">
        <v>1.3735779829190149E-2</v>
      </c>
    </row>
    <row r="4251" spans="3:9" hidden="1" x14ac:dyDescent="0.5">
      <c r="C4251" s="52">
        <v>0.42429999999996959</v>
      </c>
      <c r="E4251" s="52">
        <v>0.42429999999996959</v>
      </c>
      <c r="F4251" s="52">
        <v>0.1800304899999742</v>
      </c>
      <c r="G4251" s="52">
        <v>7.6386936906983574E-2</v>
      </c>
      <c r="H4251" s="52">
        <v>3.2410977329630809E-2</v>
      </c>
      <c r="I4251" s="52">
        <v>1.3751977680961367E-2</v>
      </c>
    </row>
    <row r="4252" spans="3:9" hidden="1" x14ac:dyDescent="0.5">
      <c r="C4252" s="52">
        <v>0.42439999999996958</v>
      </c>
      <c r="E4252" s="52">
        <v>0.42439999999996958</v>
      </c>
      <c r="F4252" s="52">
        <v>0.18011535999997419</v>
      </c>
      <c r="G4252" s="52">
        <v>7.6440958783983562E-2</v>
      </c>
      <c r="H4252" s="52">
        <v>3.2441542907920305E-2</v>
      </c>
      <c r="I4252" s="52">
        <v>1.3768190810120391E-2</v>
      </c>
    </row>
    <row r="4253" spans="3:9" hidden="1" x14ac:dyDescent="0.5">
      <c r="C4253" s="52">
        <v>0.42449999999996957</v>
      </c>
      <c r="E4253" s="52">
        <v>0.42449999999996957</v>
      </c>
      <c r="F4253" s="52">
        <v>0.18020024999997417</v>
      </c>
      <c r="G4253" s="52">
        <v>7.6495006124983556E-2</v>
      </c>
      <c r="H4253" s="52">
        <v>3.247213010005319E-2</v>
      </c>
      <c r="I4253" s="52">
        <v>1.3784419227471591E-2</v>
      </c>
    </row>
    <row r="4254" spans="3:9" hidden="1" x14ac:dyDescent="0.5">
      <c r="C4254" s="52">
        <v>0.42459999999996956</v>
      </c>
      <c r="E4254" s="52">
        <v>0.42459999999996956</v>
      </c>
      <c r="F4254" s="52">
        <v>0.18028515999997416</v>
      </c>
      <c r="G4254" s="52">
        <v>7.6549078935983533E-2</v>
      </c>
      <c r="H4254" s="52">
        <v>3.250273891621628E-2</v>
      </c>
      <c r="I4254" s="52">
        <v>1.3800662943824442E-2</v>
      </c>
    </row>
    <row r="4255" spans="3:9" hidden="1" x14ac:dyDescent="0.5">
      <c r="C4255" s="52">
        <v>0.42469999999996955</v>
      </c>
      <c r="E4255" s="52">
        <v>0.42469999999996955</v>
      </c>
      <c r="F4255" s="52">
        <v>0.18037008999997414</v>
      </c>
      <c r="G4255" s="52">
        <v>7.6603177222983529E-2</v>
      </c>
      <c r="H4255" s="52">
        <v>3.2533369366598772E-2</v>
      </c>
      <c r="I4255" s="52">
        <v>1.3816921969993507E-2</v>
      </c>
    </row>
    <row r="4256" spans="3:9" hidden="1" x14ac:dyDescent="0.5">
      <c r="C4256" s="52">
        <v>0.42479999999996954</v>
      </c>
      <c r="E4256" s="52">
        <v>0.42479999999996954</v>
      </c>
      <c r="F4256" s="52">
        <v>0.18045503999997412</v>
      </c>
      <c r="G4256" s="52">
        <v>7.6657300991983507E-2</v>
      </c>
      <c r="H4256" s="52">
        <v>3.2564021461392256E-2</v>
      </c>
      <c r="I4256" s="52">
        <v>1.3833196316798439E-2</v>
      </c>
    </row>
    <row r="4257" spans="3:9" hidden="1" x14ac:dyDescent="0.5">
      <c r="C4257" s="52">
        <v>0.42489999999996952</v>
      </c>
      <c r="E4257" s="52">
        <v>0.42489999999996952</v>
      </c>
      <c r="F4257" s="52">
        <v>0.1805400099999741</v>
      </c>
      <c r="G4257" s="52">
        <v>7.6711450248983501E-2</v>
      </c>
      <c r="H4257" s="52">
        <v>3.2594695210790753E-2</v>
      </c>
      <c r="I4257" s="52">
        <v>1.3849485995063998E-2</v>
      </c>
    </row>
    <row r="4258" spans="3:9" hidden="1" x14ac:dyDescent="0.5">
      <c r="C4258" s="52">
        <v>0.42499999999996951</v>
      </c>
      <c r="E4258" s="52">
        <v>0.42499999999996951</v>
      </c>
      <c r="F4258" s="52">
        <v>0.18062499999997408</v>
      </c>
      <c r="G4258" s="52">
        <v>7.6765624999983476E-2</v>
      </c>
      <c r="H4258" s="52">
        <v>3.262539062499064E-2</v>
      </c>
      <c r="I4258" s="52">
        <v>1.3865791015620027E-2</v>
      </c>
    </row>
    <row r="4259" spans="3:9" hidden="1" x14ac:dyDescent="0.5">
      <c r="C4259" s="52">
        <v>0.4250999999999695</v>
      </c>
      <c r="E4259" s="52">
        <v>0.4250999999999695</v>
      </c>
      <c r="F4259" s="52">
        <v>0.18071000999997408</v>
      </c>
      <c r="G4259" s="52">
        <v>7.6819825250983464E-2</v>
      </c>
      <c r="H4259" s="52">
        <v>3.2656107714190731E-2</v>
      </c>
      <c r="I4259" s="52">
        <v>1.3882111389301484E-2</v>
      </c>
    </row>
    <row r="4260" spans="3:9" hidden="1" x14ac:dyDescent="0.5">
      <c r="C4260" s="52">
        <v>0.42519999999996949</v>
      </c>
      <c r="E4260" s="52">
        <v>0.42519999999996949</v>
      </c>
      <c r="F4260" s="52">
        <v>0.18079503999997407</v>
      </c>
      <c r="G4260" s="52">
        <v>7.687405100798346E-2</v>
      </c>
      <c r="H4260" s="52">
        <v>3.2686846488592221E-2</v>
      </c>
      <c r="I4260" s="52">
        <v>1.3898447126948415E-2</v>
      </c>
    </row>
    <row r="4261" spans="3:9" hidden="1" x14ac:dyDescent="0.5">
      <c r="C4261" s="52">
        <v>0.42529999999996948</v>
      </c>
      <c r="E4261" s="52">
        <v>0.42529999999996948</v>
      </c>
      <c r="F4261" s="52">
        <v>0.18088008999997404</v>
      </c>
      <c r="G4261" s="52">
        <v>7.692830227698344E-2</v>
      </c>
      <c r="H4261" s="52">
        <v>3.2717606958398711E-2</v>
      </c>
      <c r="I4261" s="52">
        <v>1.3914798239405973E-2</v>
      </c>
    </row>
    <row r="4262" spans="3:9" hidden="1" x14ac:dyDescent="0.5">
      <c r="C4262" s="52">
        <v>0.42539999999996947</v>
      </c>
      <c r="E4262" s="52">
        <v>0.42539999999996947</v>
      </c>
      <c r="F4262" s="52">
        <v>0.18096515999997403</v>
      </c>
      <c r="G4262" s="52">
        <v>7.6982579063983425E-2</v>
      </c>
      <c r="H4262" s="52">
        <v>3.2748389133816204E-2</v>
      </c>
      <c r="I4262" s="52">
        <v>1.3931164737524414E-2</v>
      </c>
    </row>
    <row r="4263" spans="3:9" hidden="1" x14ac:dyDescent="0.5">
      <c r="C4263" s="52">
        <v>0.42549999999996946</v>
      </c>
      <c r="E4263" s="52">
        <v>0.42549999999996946</v>
      </c>
      <c r="F4263" s="52">
        <v>0.18105024999997402</v>
      </c>
      <c r="G4263" s="52">
        <v>7.7036881374983421E-2</v>
      </c>
      <c r="H4263" s="52">
        <v>3.277919302505309E-2</v>
      </c>
      <c r="I4263" s="52">
        <v>1.3947546632159089E-2</v>
      </c>
    </row>
    <row r="4264" spans="3:9" hidden="1" x14ac:dyDescent="0.5">
      <c r="C4264" s="52">
        <v>0.42559999999996945</v>
      </c>
      <c r="E4264" s="52">
        <v>0.42559999999996945</v>
      </c>
      <c r="F4264" s="52">
        <v>0.18113535999997399</v>
      </c>
      <c r="G4264" s="52">
        <v>7.7091209215983392E-2</v>
      </c>
      <c r="H4264" s="52">
        <v>3.281001864232018E-2</v>
      </c>
      <c r="I4264" s="52">
        <v>1.3963943934170466E-2</v>
      </c>
    </row>
    <row r="4265" spans="3:9" hidden="1" x14ac:dyDescent="0.5">
      <c r="C4265" s="52">
        <v>0.42569999999996944</v>
      </c>
      <c r="E4265" s="52">
        <v>0.42569999999996944</v>
      </c>
      <c r="F4265" s="52">
        <v>0.18122048999997398</v>
      </c>
      <c r="G4265" s="52">
        <v>7.7145562592983385E-2</v>
      </c>
      <c r="H4265" s="52">
        <v>3.2840865995830665E-2</v>
      </c>
      <c r="I4265" s="52">
        <v>1.398035665442411E-2</v>
      </c>
    </row>
    <row r="4266" spans="3:9" hidden="1" x14ac:dyDescent="0.5">
      <c r="C4266" s="52">
        <v>0.42579999999996943</v>
      </c>
      <c r="E4266" s="52">
        <v>0.42579999999996943</v>
      </c>
      <c r="F4266" s="52">
        <v>0.18130563999997396</v>
      </c>
      <c r="G4266" s="52">
        <v>7.7199941511983367E-2</v>
      </c>
      <c r="H4266" s="52">
        <v>3.2871735095800159E-2</v>
      </c>
      <c r="I4266" s="52">
        <v>1.3996784803790702E-2</v>
      </c>
    </row>
    <row r="4267" spans="3:9" hidden="1" x14ac:dyDescent="0.5">
      <c r="C4267" s="52">
        <v>0.42589999999996941</v>
      </c>
      <c r="E4267" s="52">
        <v>0.42589999999996941</v>
      </c>
      <c r="F4267" s="52">
        <v>0.18139080999997395</v>
      </c>
      <c r="G4267" s="52">
        <v>7.7254345978983355E-2</v>
      </c>
      <c r="H4267" s="52">
        <v>3.2902625952446647E-2</v>
      </c>
      <c r="I4267" s="52">
        <v>1.401322839314602E-2</v>
      </c>
    </row>
    <row r="4268" spans="3:9" hidden="1" x14ac:dyDescent="0.5">
      <c r="C4268" s="52">
        <v>0.4259999999999694</v>
      </c>
      <c r="E4268" s="52">
        <v>0.4259999999999694</v>
      </c>
      <c r="F4268" s="52">
        <v>0.18147599999997394</v>
      </c>
      <c r="G4268" s="52">
        <v>7.7308775999983342E-2</v>
      </c>
      <c r="H4268" s="52">
        <v>3.2933538575990538E-2</v>
      </c>
      <c r="I4268" s="52">
        <v>1.4029687433370961E-2</v>
      </c>
    </row>
    <row r="4269" spans="3:9" hidden="1" x14ac:dyDescent="0.5">
      <c r="C4269" s="52">
        <v>0.42609999999996939</v>
      </c>
      <c r="E4269" s="52">
        <v>0.42609999999996939</v>
      </c>
      <c r="F4269" s="52">
        <v>0.18156120999997391</v>
      </c>
      <c r="G4269" s="52">
        <v>7.7363231580983322E-2</v>
      </c>
      <c r="H4269" s="52">
        <v>3.2964472976654627E-2</v>
      </c>
      <c r="I4269" s="52">
        <v>1.4046161935351527E-2</v>
      </c>
    </row>
    <row r="4270" spans="3:9" hidden="1" x14ac:dyDescent="0.5">
      <c r="C4270" s="52">
        <v>0.42619999999996938</v>
      </c>
      <c r="E4270" s="52">
        <v>0.42619999999996938</v>
      </c>
      <c r="F4270" s="52">
        <v>0.1816464399999739</v>
      </c>
      <c r="G4270" s="52">
        <v>7.7417712727983312E-2</v>
      </c>
      <c r="H4270" s="52">
        <v>3.2995429164664115E-2</v>
      </c>
      <c r="I4270" s="52">
        <v>1.4062651909978836E-2</v>
      </c>
    </row>
    <row r="4271" spans="3:9" hidden="1" x14ac:dyDescent="0.5">
      <c r="C4271" s="52">
        <v>0.42629999999996937</v>
      </c>
      <c r="E4271" s="52">
        <v>0.42629999999996937</v>
      </c>
      <c r="F4271" s="52">
        <v>0.18173168999997388</v>
      </c>
      <c r="G4271" s="52">
        <v>7.7472219446983306E-2</v>
      </c>
      <c r="H4271" s="52">
        <v>3.3026407150246608E-2</v>
      </c>
      <c r="I4271" s="52">
        <v>1.4079157368149117E-2</v>
      </c>
    </row>
    <row r="4272" spans="3:9" hidden="1" x14ac:dyDescent="0.5">
      <c r="C4272" s="52">
        <v>0.42639999999996936</v>
      </c>
      <c r="E4272" s="52">
        <v>0.42639999999996936</v>
      </c>
      <c r="F4272" s="52">
        <v>0.18181695999997388</v>
      </c>
      <c r="G4272" s="52">
        <v>7.7526751743983296E-2</v>
      </c>
      <c r="H4272" s="52">
        <v>3.3057406943632101E-2</v>
      </c>
      <c r="I4272" s="52">
        <v>1.4095678320763715E-2</v>
      </c>
    </row>
    <row r="4273" spans="3:9" hidden="1" x14ac:dyDescent="0.5">
      <c r="C4273" s="52">
        <v>0.42649999999996935</v>
      </c>
      <c r="E4273" s="52">
        <v>0.42649999999996935</v>
      </c>
      <c r="F4273" s="52">
        <v>0.18190224999997384</v>
      </c>
      <c r="G4273" s="52">
        <v>7.7581309624983275E-2</v>
      </c>
      <c r="H4273" s="52">
        <v>3.3088428555052986E-2</v>
      </c>
      <c r="I4273" s="52">
        <v>1.4112214778729084E-2</v>
      </c>
    </row>
    <row r="4274" spans="3:9" hidden="1" x14ac:dyDescent="0.5">
      <c r="C4274" s="52">
        <v>0.42659999999996934</v>
      </c>
      <c r="E4274" s="52">
        <v>0.42659999999996934</v>
      </c>
      <c r="F4274" s="52">
        <v>0.18198755999997385</v>
      </c>
      <c r="G4274" s="52">
        <v>7.763589309598326E-2</v>
      </c>
      <c r="H4274" s="52">
        <v>3.3119471994744083E-2</v>
      </c>
      <c r="I4274" s="52">
        <v>1.4128766752956811E-2</v>
      </c>
    </row>
    <row r="4275" spans="3:9" hidden="1" x14ac:dyDescent="0.5">
      <c r="C4275" s="52">
        <v>0.42669999999996933</v>
      </c>
      <c r="E4275" s="52">
        <v>0.42669999999996933</v>
      </c>
      <c r="F4275" s="52">
        <v>0.18207288999997381</v>
      </c>
      <c r="G4275" s="52">
        <v>7.7690502162983247E-2</v>
      </c>
      <c r="H4275" s="52">
        <v>3.3150537272942565E-2</v>
      </c>
      <c r="I4275" s="52">
        <v>1.4145334254363576E-2</v>
      </c>
    </row>
    <row r="4276" spans="3:9" hidden="1" x14ac:dyDescent="0.5">
      <c r="C4276" s="52">
        <v>0.42679999999996932</v>
      </c>
      <c r="E4276" s="52">
        <v>0.42679999999996932</v>
      </c>
      <c r="F4276" s="52">
        <v>0.1821582399999738</v>
      </c>
      <c r="G4276" s="52">
        <v>7.7745136831983225E-2</v>
      </c>
      <c r="H4276" s="52">
        <v>3.3181624399888053E-2</v>
      </c>
      <c r="I4276" s="52">
        <v>1.4161917293871203E-2</v>
      </c>
    </row>
    <row r="4277" spans="3:9" hidden="1" x14ac:dyDescent="0.5">
      <c r="C4277" s="52">
        <v>0.4268999999999693</v>
      </c>
      <c r="E4277" s="52">
        <v>0.4268999999999693</v>
      </c>
      <c r="F4277" s="52">
        <v>0.1822436099999738</v>
      </c>
      <c r="G4277" s="52">
        <v>7.7799797108983215E-2</v>
      </c>
      <c r="H4277" s="52">
        <v>3.3212733385822549E-2</v>
      </c>
      <c r="I4277" s="52">
        <v>1.4178515882406626E-2</v>
      </c>
    </row>
    <row r="4278" spans="3:9" hidden="1" x14ac:dyDescent="0.5">
      <c r="C4278" s="52">
        <v>0.42699999999996929</v>
      </c>
      <c r="E4278" s="52">
        <v>0.42699999999996929</v>
      </c>
      <c r="F4278" s="52">
        <v>0.18232899999997379</v>
      </c>
      <c r="G4278" s="52">
        <v>7.785448299998321E-2</v>
      </c>
      <c r="H4278" s="52">
        <v>3.3243864240990441E-2</v>
      </c>
      <c r="I4278" s="52">
        <v>1.4195130030901898E-2</v>
      </c>
    </row>
    <row r="4279" spans="3:9" hidden="1" x14ac:dyDescent="0.5">
      <c r="C4279" s="52">
        <v>0.42709999999996928</v>
      </c>
      <c r="E4279" s="52">
        <v>0.42709999999996928</v>
      </c>
      <c r="F4279" s="52">
        <v>0.18241440999997377</v>
      </c>
      <c r="G4279" s="52">
        <v>7.7909194510983187E-2</v>
      </c>
      <c r="H4279" s="52">
        <v>3.3275016975638533E-2</v>
      </c>
      <c r="I4279" s="52">
        <v>1.4211759750294196E-2</v>
      </c>
    </row>
    <row r="4280" spans="3:9" hidden="1" x14ac:dyDescent="0.5">
      <c r="C4280" s="52">
        <v>0.42719999999996927</v>
      </c>
      <c r="E4280" s="52">
        <v>0.42719999999996927</v>
      </c>
      <c r="F4280" s="52">
        <v>0.18249983999997374</v>
      </c>
      <c r="G4280" s="52">
        <v>7.7963931647983167E-2</v>
      </c>
      <c r="H4280" s="52">
        <v>3.3306191600016015E-2</v>
      </c>
      <c r="I4280" s="52">
        <v>1.4228405051525818E-2</v>
      </c>
    </row>
    <row r="4281" spans="3:9" hidden="1" x14ac:dyDescent="0.5">
      <c r="C4281" s="52">
        <v>0.42729999999996926</v>
      </c>
      <c r="E4281" s="52">
        <v>0.42729999999996926</v>
      </c>
      <c r="F4281" s="52">
        <v>0.18258528999997373</v>
      </c>
      <c r="G4281" s="52">
        <v>7.8018694416983156E-2</v>
      </c>
      <c r="H4281" s="52">
        <v>3.3337388124374506E-2</v>
      </c>
      <c r="I4281" s="52">
        <v>1.4245065945544201E-2</v>
      </c>
    </row>
    <row r="4282" spans="3:9" hidden="1" x14ac:dyDescent="0.5">
      <c r="C4282" s="52">
        <v>0.42739999999996925</v>
      </c>
      <c r="E4282" s="52">
        <v>0.42739999999996925</v>
      </c>
      <c r="F4282" s="52">
        <v>0.1826707599999737</v>
      </c>
      <c r="G4282" s="52">
        <v>7.8073482823983145E-2</v>
      </c>
      <c r="H4282" s="52">
        <v>3.3368606558967992E-2</v>
      </c>
      <c r="I4282" s="52">
        <v>1.4261742443301894E-2</v>
      </c>
    </row>
    <row r="4283" spans="3:9" hidden="1" x14ac:dyDescent="0.5">
      <c r="C4283" s="52">
        <v>0.42749999999996924</v>
      </c>
      <c r="E4283" s="52">
        <v>0.42749999999996924</v>
      </c>
      <c r="F4283" s="52">
        <v>0.1827562499999737</v>
      </c>
      <c r="G4283" s="52">
        <v>7.8128296874983127E-2</v>
      </c>
      <c r="H4283" s="52">
        <v>3.3399846914052886E-2</v>
      </c>
      <c r="I4283" s="52">
        <v>1.4278434555756581E-2</v>
      </c>
    </row>
    <row r="4284" spans="3:9" hidden="1" x14ac:dyDescent="0.5">
      <c r="C4284" s="52">
        <v>0.42759999999996923</v>
      </c>
      <c r="E4284" s="52">
        <v>0.42759999999996923</v>
      </c>
      <c r="F4284" s="52">
        <v>0.18284175999997368</v>
      </c>
      <c r="G4284" s="52">
        <v>7.8183136575983123E-2</v>
      </c>
      <c r="H4284" s="52">
        <v>3.3431109199887975E-2</v>
      </c>
      <c r="I4284" s="52">
        <v>1.4295142293871068E-2</v>
      </c>
    </row>
    <row r="4285" spans="3:9" hidden="1" x14ac:dyDescent="0.5">
      <c r="C4285" s="52">
        <v>0.42769999999996922</v>
      </c>
      <c r="E4285" s="52">
        <v>0.42769999999996922</v>
      </c>
      <c r="F4285" s="52">
        <v>0.18292728999997368</v>
      </c>
      <c r="G4285" s="52">
        <v>7.8238001932983109E-2</v>
      </c>
      <c r="H4285" s="52">
        <v>3.3462393426734474E-2</v>
      </c>
      <c r="I4285" s="52">
        <v>1.4311865668613304E-2</v>
      </c>
    </row>
    <row r="4286" spans="3:9" hidden="1" x14ac:dyDescent="0.5">
      <c r="C4286" s="52">
        <v>0.4277999999999692</v>
      </c>
      <c r="E4286" s="52">
        <v>0.4277999999999692</v>
      </c>
      <c r="F4286" s="52">
        <v>0.18301283999997364</v>
      </c>
      <c r="G4286" s="52">
        <v>7.8292892951983092E-2</v>
      </c>
      <c r="H4286" s="52">
        <v>3.3493699604855952E-2</v>
      </c>
      <c r="I4286" s="52">
        <v>1.4328604690956344E-2</v>
      </c>
    </row>
    <row r="4287" spans="3:9" hidden="1" x14ac:dyDescent="0.5">
      <c r="C4287" s="52">
        <v>0.42789999999996919</v>
      </c>
      <c r="E4287" s="52">
        <v>0.42789999999996919</v>
      </c>
      <c r="F4287" s="52">
        <v>0.18309840999997365</v>
      </c>
      <c r="G4287" s="52">
        <v>7.8347809638983079E-2</v>
      </c>
      <c r="H4287" s="52">
        <v>3.3525027744518453E-2</v>
      </c>
      <c r="I4287" s="52">
        <v>1.4345359371878414E-2</v>
      </c>
    </row>
    <row r="4288" spans="3:9" hidden="1" x14ac:dyDescent="0.5">
      <c r="C4288" s="52">
        <v>0.42799999999996918</v>
      </c>
      <c r="E4288" s="52">
        <v>0.42799999999996918</v>
      </c>
      <c r="F4288" s="52">
        <v>0.18318399999997362</v>
      </c>
      <c r="G4288" s="52">
        <v>7.8402751999983061E-2</v>
      </c>
      <c r="H4288" s="52">
        <v>3.3556377855990333E-2</v>
      </c>
      <c r="I4288" s="52">
        <v>1.4362129722362829E-2</v>
      </c>
    </row>
    <row r="4289" spans="3:9" hidden="1" x14ac:dyDescent="0.5">
      <c r="C4289" s="52">
        <v>0.42809999999996917</v>
      </c>
      <c r="E4289" s="52">
        <v>0.42809999999996917</v>
      </c>
      <c r="F4289" s="52">
        <v>0.1832696099999736</v>
      </c>
      <c r="G4289" s="52">
        <v>7.8457720040983045E-2</v>
      </c>
      <c r="H4289" s="52">
        <v>3.3587749949542424E-2</v>
      </c>
      <c r="I4289" s="52">
        <v>1.4378915753398076E-2</v>
      </c>
    </row>
    <row r="4290" spans="3:9" hidden="1" x14ac:dyDescent="0.5">
      <c r="C4290" s="52">
        <v>0.42819999999996916</v>
      </c>
      <c r="E4290" s="52">
        <v>0.42819999999996916</v>
      </c>
      <c r="F4290" s="52">
        <v>0.18335523999997358</v>
      </c>
      <c r="G4290" s="52">
        <v>7.8512713767983036E-2</v>
      </c>
      <c r="H4290" s="52">
        <v>3.3619144035447912E-2</v>
      </c>
      <c r="I4290" s="52">
        <v>1.439571747597776E-2</v>
      </c>
    </row>
    <row r="4291" spans="3:9" hidden="1" x14ac:dyDescent="0.5">
      <c r="C4291" s="52">
        <v>0.42829999999996915</v>
      </c>
      <c r="E4291" s="52">
        <v>0.42829999999996915</v>
      </c>
      <c r="F4291" s="52">
        <v>0.18344088999997357</v>
      </c>
      <c r="G4291" s="52">
        <v>7.8567733186983027E-2</v>
      </c>
      <c r="H4291" s="52">
        <v>3.3650560123982404E-2</v>
      </c>
      <c r="I4291" s="52">
        <v>1.4412534901100626E-2</v>
      </c>
    </row>
    <row r="4292" spans="3:9" hidden="1" x14ac:dyDescent="0.5">
      <c r="C4292" s="52">
        <v>0.42839999999996914</v>
      </c>
      <c r="E4292" s="52">
        <v>0.42839999999996914</v>
      </c>
      <c r="F4292" s="52">
        <v>0.18352655999997355</v>
      </c>
      <c r="G4292" s="52">
        <v>7.862277830398301E-2</v>
      </c>
      <c r="H4292" s="52">
        <v>3.3681998225423893E-2</v>
      </c>
      <c r="I4292" s="52">
        <v>1.4429368039770556E-2</v>
      </c>
    </row>
    <row r="4293" spans="3:9" hidden="1" x14ac:dyDescent="0.5">
      <c r="C4293" s="52">
        <v>0.42849999999996913</v>
      </c>
      <c r="E4293" s="52">
        <v>0.42849999999996913</v>
      </c>
      <c r="F4293" s="52">
        <v>0.18361224999997355</v>
      </c>
      <c r="G4293" s="52">
        <v>7.8677849124983004E-2</v>
      </c>
      <c r="H4293" s="52">
        <v>3.3713458350052787E-2</v>
      </c>
      <c r="I4293" s="52">
        <v>1.4446216902996578E-2</v>
      </c>
    </row>
    <row r="4294" spans="3:9" hidden="1" x14ac:dyDescent="0.5">
      <c r="C4294" s="52">
        <v>0.42859999999996912</v>
      </c>
      <c r="E4294" s="52">
        <v>0.42859999999996912</v>
      </c>
      <c r="F4294" s="52">
        <v>0.18369795999997351</v>
      </c>
      <c r="G4294" s="52">
        <v>7.8732945655982975E-2</v>
      </c>
      <c r="H4294" s="52">
        <v>3.3744940508151869E-2</v>
      </c>
      <c r="I4294" s="52">
        <v>1.4463081501792849E-2</v>
      </c>
    </row>
    <row r="4295" spans="3:9" hidden="1" x14ac:dyDescent="0.5">
      <c r="C4295" s="52">
        <v>0.42869999999996911</v>
      </c>
      <c r="E4295" s="52">
        <v>0.42869999999996911</v>
      </c>
      <c r="F4295" s="52">
        <v>0.18378368999997352</v>
      </c>
      <c r="G4295" s="52">
        <v>7.8788067902982969E-2</v>
      </c>
      <c r="H4295" s="52">
        <v>3.3776444710006369E-2</v>
      </c>
      <c r="I4295" s="52">
        <v>1.4479961847178686E-2</v>
      </c>
    </row>
    <row r="4296" spans="3:9" hidden="1" x14ac:dyDescent="0.5">
      <c r="C4296" s="52">
        <v>0.42879999999996909</v>
      </c>
      <c r="E4296" s="52">
        <v>0.42879999999996909</v>
      </c>
      <c r="F4296" s="52">
        <v>0.18386943999997349</v>
      </c>
      <c r="G4296" s="52">
        <v>7.8843215871982952E-2</v>
      </c>
      <c r="H4296" s="52">
        <v>3.380797096590385E-2</v>
      </c>
      <c r="I4296" s="52">
        <v>1.4496857950178526E-2</v>
      </c>
    </row>
    <row r="4297" spans="3:9" hidden="1" x14ac:dyDescent="0.5">
      <c r="C4297" s="52">
        <v>0.42889999999996908</v>
      </c>
      <c r="E4297" s="52">
        <v>0.42889999999996908</v>
      </c>
      <c r="F4297" s="52">
        <v>0.18395520999997347</v>
      </c>
      <c r="G4297" s="52">
        <v>7.889838956898293E-2</v>
      </c>
      <c r="H4297" s="52">
        <v>3.3839519286134344E-2</v>
      </c>
      <c r="I4297" s="52">
        <v>1.4513769821821974E-2</v>
      </c>
    </row>
    <row r="4298" spans="3:9" hidden="1" x14ac:dyDescent="0.5">
      <c r="C4298" s="52">
        <v>0.42899999999996907</v>
      </c>
      <c r="E4298" s="52">
        <v>0.42899999999996907</v>
      </c>
      <c r="F4298" s="52">
        <v>0.18404099999997348</v>
      </c>
      <c r="G4298" s="52">
        <v>7.8953588999982935E-2</v>
      </c>
      <c r="H4298" s="52">
        <v>3.3871089680990236E-2</v>
      </c>
      <c r="I4298" s="52">
        <v>1.4530697473143764E-2</v>
      </c>
    </row>
    <row r="4299" spans="3:9" hidden="1" x14ac:dyDescent="0.5">
      <c r="C4299" s="52">
        <v>0.42909999999996906</v>
      </c>
      <c r="E4299" s="52">
        <v>0.42909999999996906</v>
      </c>
      <c r="F4299" s="52">
        <v>0.18412680999997344</v>
      </c>
      <c r="G4299" s="52">
        <v>7.9008814170982905E-2</v>
      </c>
      <c r="H4299" s="52">
        <v>3.390268216076632E-2</v>
      </c>
      <c r="I4299" s="52">
        <v>1.454764091518378E-2</v>
      </c>
    </row>
    <row r="4300" spans="3:9" hidden="1" x14ac:dyDescent="0.5">
      <c r="C4300" s="52">
        <v>0.42919999999996905</v>
      </c>
      <c r="E4300" s="52">
        <v>0.42919999999996905</v>
      </c>
      <c r="F4300" s="52">
        <v>0.18421263999997342</v>
      </c>
      <c r="G4300" s="52">
        <v>7.9064065087982888E-2</v>
      </c>
      <c r="H4300" s="52">
        <v>3.393429673575981E-2</v>
      </c>
      <c r="I4300" s="52">
        <v>1.456460015898706E-2</v>
      </c>
    </row>
    <row r="4301" spans="3:9" hidden="1" x14ac:dyDescent="0.5">
      <c r="C4301" s="52">
        <v>0.42929999999996904</v>
      </c>
      <c r="E4301" s="52">
        <v>0.42929999999996904</v>
      </c>
      <c r="F4301" s="52">
        <v>0.18429848999997342</v>
      </c>
      <c r="G4301" s="52">
        <v>7.9119341756982889E-2</v>
      </c>
      <c r="H4301" s="52">
        <v>3.39659334162703E-2</v>
      </c>
      <c r="I4301" s="52">
        <v>1.4581575215603788E-2</v>
      </c>
    </row>
    <row r="4302" spans="3:9" hidden="1" x14ac:dyDescent="0.5">
      <c r="C4302" s="52">
        <v>0.42939999999996903</v>
      </c>
      <c r="E4302" s="52">
        <v>0.42939999999996903</v>
      </c>
      <c r="F4302" s="52">
        <v>0.18438435999997341</v>
      </c>
      <c r="G4302" s="52">
        <v>7.9174644183982873E-2</v>
      </c>
      <c r="H4302" s="52">
        <v>3.3997592212599792E-2</v>
      </c>
      <c r="I4302" s="52">
        <v>1.4598566096089298E-2</v>
      </c>
    </row>
    <row r="4303" spans="3:9" hidden="1" x14ac:dyDescent="0.5">
      <c r="C4303" s="52">
        <v>0.42949999999996902</v>
      </c>
      <c r="E4303" s="52">
        <v>0.42949999999996902</v>
      </c>
      <c r="F4303" s="52">
        <v>0.18447024999997338</v>
      </c>
      <c r="G4303" s="52">
        <v>7.922997237498286E-2</v>
      </c>
      <c r="H4303" s="52">
        <v>3.4029273135052683E-2</v>
      </c>
      <c r="I4303" s="52">
        <v>1.4615572811504073E-2</v>
      </c>
    </row>
    <row r="4304" spans="3:9" hidden="1" x14ac:dyDescent="0.5">
      <c r="C4304" s="52">
        <v>0.42959999999996901</v>
      </c>
      <c r="E4304" s="52">
        <v>0.42959999999996901</v>
      </c>
      <c r="F4304" s="52">
        <v>0.18455615999997338</v>
      </c>
      <c r="G4304" s="52">
        <v>7.9285326335982842E-2</v>
      </c>
      <c r="H4304" s="52">
        <v>3.4060976193935777E-2</v>
      </c>
      <c r="I4304" s="52">
        <v>1.4632595372913754E-2</v>
      </c>
    </row>
    <row r="4305" spans="3:9" hidden="1" x14ac:dyDescent="0.5">
      <c r="C4305" s="52">
        <v>0.429699999999969</v>
      </c>
      <c r="E4305" s="52">
        <v>0.429699999999969</v>
      </c>
      <c r="F4305" s="52">
        <v>0.18464208999997336</v>
      </c>
      <c r="G4305" s="52">
        <v>7.9340706072982825E-2</v>
      </c>
      <c r="H4305" s="52">
        <v>3.4092701399558265E-2</v>
      </c>
      <c r="I4305" s="52">
        <v>1.464963379138913E-2</v>
      </c>
    </row>
    <row r="4306" spans="3:9" hidden="1" x14ac:dyDescent="0.5">
      <c r="C4306" s="52">
        <v>0.42979999999996898</v>
      </c>
      <c r="E4306" s="52">
        <v>0.42979999999996898</v>
      </c>
      <c r="F4306" s="52">
        <v>0.18472803999997334</v>
      </c>
      <c r="G4306" s="52">
        <v>7.9396111591982815E-2</v>
      </c>
      <c r="H4306" s="52">
        <v>3.4124448762231752E-2</v>
      </c>
      <c r="I4306" s="52">
        <v>1.4666688078006149E-2</v>
      </c>
    </row>
    <row r="4307" spans="3:9" hidden="1" x14ac:dyDescent="0.5">
      <c r="C4307" s="52">
        <v>0.42989999999996897</v>
      </c>
      <c r="E4307" s="52">
        <v>0.42989999999996897</v>
      </c>
      <c r="F4307" s="52">
        <v>0.18481400999997333</v>
      </c>
      <c r="G4307" s="52">
        <v>7.9451542898982805E-2</v>
      </c>
      <c r="H4307" s="52">
        <v>3.4156218292270238E-2</v>
      </c>
      <c r="I4307" s="52">
        <v>1.4683758243845916E-2</v>
      </c>
    </row>
    <row r="4308" spans="3:9" hidden="1" x14ac:dyDescent="0.5">
      <c r="C4308" s="52">
        <v>0.42999999999996896</v>
      </c>
      <c r="E4308" s="52">
        <v>0.42999999999996896</v>
      </c>
      <c r="F4308" s="52">
        <v>0.18489999999997331</v>
      </c>
      <c r="G4308" s="52">
        <v>7.9506999999982786E-2</v>
      </c>
      <c r="H4308" s="52">
        <v>3.4188009999990131E-2</v>
      </c>
      <c r="I4308" s="52">
        <v>1.4700844299994695E-2</v>
      </c>
    </row>
    <row r="4309" spans="3:9" hidden="1" x14ac:dyDescent="0.5">
      <c r="C4309" s="52">
        <v>0.43009999999996895</v>
      </c>
      <c r="E4309" s="52">
        <v>0.43009999999996895</v>
      </c>
      <c r="F4309" s="52">
        <v>0.18498600999997331</v>
      </c>
      <c r="G4309" s="52">
        <v>7.9562482900982778E-2</v>
      </c>
      <c r="H4309" s="52">
        <v>3.4219823895710225E-2</v>
      </c>
      <c r="I4309" s="52">
        <v>1.4717946257543905E-2</v>
      </c>
    </row>
    <row r="4310" spans="3:9" hidden="1" x14ac:dyDescent="0.5">
      <c r="C4310" s="52">
        <v>0.43019999999996894</v>
      </c>
      <c r="E4310" s="52">
        <v>0.43019999999996894</v>
      </c>
      <c r="F4310" s="52">
        <v>0.18507203999997326</v>
      </c>
      <c r="G4310" s="52">
        <v>7.9617991607982747E-2</v>
      </c>
      <c r="H4310" s="52">
        <v>3.4251659989751701E-2</v>
      </c>
      <c r="I4310" s="52">
        <v>1.4735064127590118E-2</v>
      </c>
    </row>
    <row r="4311" spans="3:9" hidden="1" x14ac:dyDescent="0.5">
      <c r="C4311" s="52">
        <v>0.43029999999996893</v>
      </c>
      <c r="E4311" s="52">
        <v>0.43029999999996893</v>
      </c>
      <c r="F4311" s="52">
        <v>0.18515808999997327</v>
      </c>
      <c r="G4311" s="52">
        <v>7.9673526126982738E-2</v>
      </c>
      <c r="H4311" s="52">
        <v>3.4283518292438198E-2</v>
      </c>
      <c r="I4311" s="52">
        <v>1.4752197921235092E-2</v>
      </c>
    </row>
    <row r="4312" spans="3:9" hidden="1" x14ac:dyDescent="0.5">
      <c r="C4312" s="52">
        <v>0.43039999999996892</v>
      </c>
      <c r="E4312" s="52">
        <v>0.43039999999996892</v>
      </c>
      <c r="F4312" s="52">
        <v>0.18524415999997323</v>
      </c>
      <c r="G4312" s="52">
        <v>7.9729086463982718E-2</v>
      </c>
      <c r="H4312" s="52">
        <v>3.4315398814095684E-2</v>
      </c>
      <c r="I4312" s="52">
        <v>1.4769347649585715E-2</v>
      </c>
    </row>
    <row r="4313" spans="3:9" hidden="1" x14ac:dyDescent="0.5">
      <c r="C4313" s="52">
        <v>0.43049999999996891</v>
      </c>
      <c r="E4313" s="52">
        <v>0.43049999999996891</v>
      </c>
      <c r="F4313" s="52">
        <v>0.18533024999997322</v>
      </c>
      <c r="G4313" s="52">
        <v>7.9784672624982705E-2</v>
      </c>
      <c r="H4313" s="52">
        <v>3.4347301565052571E-2</v>
      </c>
      <c r="I4313" s="52">
        <v>1.4786513323754065E-2</v>
      </c>
    </row>
    <row r="4314" spans="3:9" hidden="1" x14ac:dyDescent="0.5">
      <c r="C4314" s="52">
        <v>0.4305999999999689</v>
      </c>
      <c r="E4314" s="52">
        <v>0.4305999999999689</v>
      </c>
      <c r="F4314" s="52">
        <v>0.18541635999997322</v>
      </c>
      <c r="G4314" s="52">
        <v>7.9840284615982707E-2</v>
      </c>
      <c r="H4314" s="52">
        <v>3.4379226555639665E-2</v>
      </c>
      <c r="I4314" s="52">
        <v>1.4803694954857371E-2</v>
      </c>
    </row>
    <row r="4315" spans="3:9" hidden="1" x14ac:dyDescent="0.5">
      <c r="C4315" s="52">
        <v>0.43069999999996889</v>
      </c>
      <c r="E4315" s="52">
        <v>0.43069999999996889</v>
      </c>
      <c r="F4315" s="52">
        <v>0.18550248999997321</v>
      </c>
      <c r="G4315" s="52">
        <v>7.9895922442982686E-2</v>
      </c>
      <c r="H4315" s="52">
        <v>3.4411173796190159E-2</v>
      </c>
      <c r="I4315" s="52">
        <v>1.482089255401803E-2</v>
      </c>
    </row>
    <row r="4316" spans="3:9" hidden="1" x14ac:dyDescent="0.5">
      <c r="C4316" s="52">
        <v>0.43079999999996887</v>
      </c>
      <c r="E4316" s="52">
        <v>0.43079999999996887</v>
      </c>
      <c r="F4316" s="52">
        <v>0.18558863999997319</v>
      </c>
      <c r="G4316" s="52">
        <v>7.9951586111982678E-2</v>
      </c>
      <c r="H4316" s="52">
        <v>3.4443143297039645E-2</v>
      </c>
      <c r="I4316" s="52">
        <v>1.4838106132363606E-2</v>
      </c>
    </row>
    <row r="4317" spans="3:9" hidden="1" x14ac:dyDescent="0.5">
      <c r="C4317" s="52">
        <v>0.43089999999996886</v>
      </c>
      <c r="E4317" s="52">
        <v>0.43089999999996886</v>
      </c>
      <c r="F4317" s="52">
        <v>0.18567480999997316</v>
      </c>
      <c r="G4317" s="52">
        <v>8.0007275628982646E-2</v>
      </c>
      <c r="H4317" s="52">
        <v>3.4475135068526133E-2</v>
      </c>
      <c r="I4317" s="52">
        <v>1.4855335701026838E-2</v>
      </c>
    </row>
    <row r="4318" spans="3:9" hidden="1" x14ac:dyDescent="0.5">
      <c r="C4318" s="52">
        <v>0.43099999999996885</v>
      </c>
      <c r="E4318" s="52">
        <v>0.43099999999996885</v>
      </c>
      <c r="F4318" s="52">
        <v>0.18576099999997314</v>
      </c>
      <c r="G4318" s="52">
        <v>8.0062990999982639E-2</v>
      </c>
      <c r="H4318" s="52">
        <v>3.4507149120990024E-2</v>
      </c>
      <c r="I4318" s="52">
        <v>1.4872581271145626E-2</v>
      </c>
    </row>
    <row r="4319" spans="3:9" hidden="1" x14ac:dyDescent="0.5">
      <c r="C4319" s="52">
        <v>0.43109999999996884</v>
      </c>
      <c r="E4319" s="52">
        <v>0.43109999999996884</v>
      </c>
      <c r="F4319" s="52">
        <v>0.18584720999997315</v>
      </c>
      <c r="G4319" s="52">
        <v>8.0118732230982634E-2</v>
      </c>
      <c r="H4319" s="52">
        <v>3.4539185464774115E-2</v>
      </c>
      <c r="I4319" s="52">
        <v>1.4889842853863045E-2</v>
      </c>
    </row>
    <row r="4320" spans="3:9" hidden="1" x14ac:dyDescent="0.5">
      <c r="C4320" s="52">
        <v>0.43119999999996883</v>
      </c>
      <c r="E4320" s="52">
        <v>0.43119999999996883</v>
      </c>
      <c r="F4320" s="52">
        <v>0.18593343999997311</v>
      </c>
      <c r="G4320" s="52">
        <v>8.017449932798261E-2</v>
      </c>
      <c r="H4320" s="52">
        <v>3.4571244110223602E-2</v>
      </c>
      <c r="I4320" s="52">
        <v>1.490712046032734E-2</v>
      </c>
    </row>
    <row r="4321" spans="3:9" hidden="1" x14ac:dyDescent="0.5">
      <c r="C4321" s="52">
        <v>0.43129999999996882</v>
      </c>
      <c r="E4321" s="52">
        <v>0.43129999999996882</v>
      </c>
      <c r="F4321" s="52">
        <v>0.18601968999997309</v>
      </c>
      <c r="G4321" s="52">
        <v>8.02302922969826E-2</v>
      </c>
      <c r="H4321" s="52">
        <v>3.460332506768609E-2</v>
      </c>
      <c r="I4321" s="52">
        <v>1.4924414101691931E-2</v>
      </c>
    </row>
    <row r="4322" spans="3:9" hidden="1" x14ac:dyDescent="0.5">
      <c r="C4322" s="52">
        <v>0.43139999999996881</v>
      </c>
      <c r="E4322" s="52">
        <v>0.43139999999996881</v>
      </c>
      <c r="F4322" s="52">
        <v>0.18610595999997309</v>
      </c>
      <c r="G4322" s="52">
        <v>8.0286111143982583E-2</v>
      </c>
      <c r="H4322" s="52">
        <v>3.4635428347511585E-2</v>
      </c>
      <c r="I4322" s="52">
        <v>1.4941723789115418E-2</v>
      </c>
    </row>
    <row r="4323" spans="3:9" hidden="1" x14ac:dyDescent="0.5">
      <c r="C4323" s="52">
        <v>0.4314999999999688</v>
      </c>
      <c r="E4323" s="52">
        <v>0.4314999999999688</v>
      </c>
      <c r="F4323" s="52">
        <v>0.18619224999997308</v>
      </c>
      <c r="G4323" s="52">
        <v>8.0341955874982579E-2</v>
      </c>
      <c r="H4323" s="52">
        <v>3.4667553960052479E-2</v>
      </c>
      <c r="I4323" s="52">
        <v>1.4959049533761563E-2</v>
      </c>
    </row>
    <row r="4324" spans="3:9" hidden="1" x14ac:dyDescent="0.5">
      <c r="C4324" s="52">
        <v>0.43159999999996879</v>
      </c>
      <c r="E4324" s="52">
        <v>0.43159999999996879</v>
      </c>
      <c r="F4324" s="52">
        <v>0.18627855999997306</v>
      </c>
      <c r="G4324" s="52">
        <v>8.0397826495982552E-2</v>
      </c>
      <c r="H4324" s="52">
        <v>3.4699701915663565E-2</v>
      </c>
      <c r="I4324" s="52">
        <v>1.4976391346799312E-2</v>
      </c>
    </row>
    <row r="4325" spans="3:9" hidden="1" x14ac:dyDescent="0.5">
      <c r="C4325" s="52">
        <v>0.43169999999996878</v>
      </c>
      <c r="E4325" s="52">
        <v>0.43169999999996878</v>
      </c>
      <c r="F4325" s="52">
        <v>0.18636488999997303</v>
      </c>
      <c r="G4325" s="52">
        <v>8.0453723012982536E-2</v>
      </c>
      <c r="H4325" s="52">
        <v>3.4731872224702046E-2</v>
      </c>
      <c r="I4325" s="52">
        <v>1.4993749239402788E-2</v>
      </c>
    </row>
    <row r="4326" spans="3:9" hidden="1" x14ac:dyDescent="0.5">
      <c r="C4326" s="52">
        <v>0.43179999999996876</v>
      </c>
      <c r="E4326" s="52">
        <v>0.43179999999996876</v>
      </c>
      <c r="F4326" s="52">
        <v>0.18645123999997301</v>
      </c>
      <c r="G4326" s="52">
        <v>8.0509645431982524E-2</v>
      </c>
      <c r="H4326" s="52">
        <v>3.4764064897527536E-2</v>
      </c>
      <c r="I4326" s="52">
        <v>1.5011123222751305E-2</v>
      </c>
    </row>
    <row r="4327" spans="3:9" hidden="1" x14ac:dyDescent="0.5">
      <c r="C4327" s="52">
        <v>0.43189999999996875</v>
      </c>
      <c r="E4327" s="52">
        <v>0.43189999999996875</v>
      </c>
      <c r="F4327" s="52">
        <v>0.18653760999997301</v>
      </c>
      <c r="G4327" s="52">
        <v>8.0565593758982521E-2</v>
      </c>
      <c r="H4327" s="52">
        <v>3.4796279944502032E-2</v>
      </c>
      <c r="I4327" s="52">
        <v>1.502851330802934E-2</v>
      </c>
    </row>
    <row r="4328" spans="3:9" hidden="1" x14ac:dyDescent="0.5">
      <c r="C4328" s="52">
        <v>0.43199999999996874</v>
      </c>
      <c r="E4328" s="52">
        <v>0.43199999999996874</v>
      </c>
      <c r="F4328" s="52">
        <v>0.18662399999997301</v>
      </c>
      <c r="G4328" s="52">
        <v>8.0621567999982505E-2</v>
      </c>
      <c r="H4328" s="52">
        <v>3.4828517375989923E-2</v>
      </c>
      <c r="I4328" s="52">
        <v>1.5045919506426558E-2</v>
      </c>
    </row>
    <row r="4329" spans="3:9" hidden="1" x14ac:dyDescent="0.5">
      <c r="C4329" s="52">
        <v>0.43209999999996873</v>
      </c>
      <c r="E4329" s="52">
        <v>0.43209999999996873</v>
      </c>
      <c r="F4329" s="52">
        <v>0.18671040999997299</v>
      </c>
      <c r="G4329" s="52">
        <v>8.0677568160982496E-2</v>
      </c>
      <c r="H4329" s="52">
        <v>3.4860777202358015E-2</v>
      </c>
      <c r="I4329" s="52">
        <v>1.5063341829137808E-2</v>
      </c>
    </row>
    <row r="4330" spans="3:9" hidden="1" x14ac:dyDescent="0.5">
      <c r="C4330" s="52">
        <v>0.43219999999996872</v>
      </c>
      <c r="E4330" s="52">
        <v>0.43219999999996872</v>
      </c>
      <c r="F4330" s="52">
        <v>0.18679683999997296</v>
      </c>
      <c r="G4330" s="52">
        <v>8.0733594247982474E-2</v>
      </c>
      <c r="H4330" s="52">
        <v>3.4893059433975498E-2</v>
      </c>
      <c r="I4330" s="52">
        <v>1.508078028736312E-2</v>
      </c>
    </row>
    <row r="4331" spans="3:9" hidden="1" x14ac:dyDescent="0.5">
      <c r="C4331" s="52">
        <v>0.43229999999996871</v>
      </c>
      <c r="E4331" s="52">
        <v>0.43229999999996871</v>
      </c>
      <c r="F4331" s="52">
        <v>0.18688328999997295</v>
      </c>
      <c r="G4331" s="52">
        <v>8.0789646266982457E-2</v>
      </c>
      <c r="H4331" s="52">
        <v>3.4925364081213987E-2</v>
      </c>
      <c r="I4331" s="52">
        <v>1.5098234892307714E-2</v>
      </c>
    </row>
    <row r="4332" spans="3:9" hidden="1" x14ac:dyDescent="0.5">
      <c r="C4332" s="52">
        <v>0.4323999999999687</v>
      </c>
      <c r="E4332" s="52">
        <v>0.4323999999999687</v>
      </c>
      <c r="F4332" s="52">
        <v>0.18696975999997292</v>
      </c>
      <c r="G4332" s="52">
        <v>8.0845724223982438E-2</v>
      </c>
      <c r="H4332" s="52">
        <v>3.4957691154447475E-2</v>
      </c>
      <c r="I4332" s="52">
        <v>1.5115705655181994E-2</v>
      </c>
    </row>
    <row r="4333" spans="3:9" hidden="1" x14ac:dyDescent="0.5">
      <c r="C4333" s="52">
        <v>0.43249999999996869</v>
      </c>
      <c r="E4333" s="52">
        <v>0.43249999999996869</v>
      </c>
      <c r="F4333" s="52">
        <v>0.18705624999997292</v>
      </c>
      <c r="G4333" s="52">
        <v>8.0901828124982436E-2</v>
      </c>
      <c r="H4333" s="52">
        <v>3.4990040664052369E-2</v>
      </c>
      <c r="I4333" s="52">
        <v>1.5133192587201553E-2</v>
      </c>
    </row>
    <row r="4334" spans="3:9" hidden="1" x14ac:dyDescent="0.5">
      <c r="C4334" s="52">
        <v>0.43259999999996868</v>
      </c>
      <c r="E4334" s="52">
        <v>0.43259999999996868</v>
      </c>
      <c r="F4334" s="52">
        <v>0.1871427599999729</v>
      </c>
      <c r="G4334" s="52">
        <v>8.0957957975982417E-2</v>
      </c>
      <c r="H4334" s="52">
        <v>3.5022412620407457E-2</v>
      </c>
      <c r="I4334" s="52">
        <v>1.5150695699587168E-2</v>
      </c>
    </row>
    <row r="4335" spans="3:9" hidden="1" x14ac:dyDescent="0.5">
      <c r="C4335" s="52">
        <v>0.43269999999996867</v>
      </c>
      <c r="E4335" s="52">
        <v>0.43269999999996867</v>
      </c>
      <c r="F4335" s="52">
        <v>0.18722928999997288</v>
      </c>
      <c r="G4335" s="52">
        <v>8.10141137829824E-2</v>
      </c>
      <c r="H4335" s="52">
        <v>3.5054807033893944E-2</v>
      </c>
      <c r="I4335" s="52">
        <v>1.516821500356481E-2</v>
      </c>
    </row>
    <row r="4336" spans="3:9" hidden="1" x14ac:dyDescent="0.5">
      <c r="C4336" s="52">
        <v>0.43279999999996865</v>
      </c>
      <c r="E4336" s="52">
        <v>0.43279999999996865</v>
      </c>
      <c r="F4336" s="52">
        <v>0.18731583999997287</v>
      </c>
      <c r="G4336" s="52">
        <v>8.1070295551982391E-2</v>
      </c>
      <c r="H4336" s="52">
        <v>3.5087223914895438E-2</v>
      </c>
      <c r="I4336" s="52">
        <v>1.5185750510365645E-2</v>
      </c>
    </row>
    <row r="4337" spans="3:9" hidden="1" x14ac:dyDescent="0.5">
      <c r="C4337" s="52">
        <v>0.43289999999996864</v>
      </c>
      <c r="E4337" s="52">
        <v>0.43289999999996864</v>
      </c>
      <c r="F4337" s="52">
        <v>0.18740240999997285</v>
      </c>
      <c r="G4337" s="52">
        <v>8.1126503288982368E-2</v>
      </c>
      <c r="H4337" s="52">
        <v>3.5119663273797924E-2</v>
      </c>
      <c r="I4337" s="52">
        <v>1.5203302231226019E-2</v>
      </c>
    </row>
    <row r="4338" spans="3:9" hidden="1" x14ac:dyDescent="0.5">
      <c r="C4338" s="52">
        <v>0.43299999999996863</v>
      </c>
      <c r="E4338" s="52">
        <v>0.43299999999996863</v>
      </c>
      <c r="F4338" s="52">
        <v>0.18748899999997284</v>
      </c>
      <c r="G4338" s="52">
        <v>8.1182736999982366E-2</v>
      </c>
      <c r="H4338" s="52">
        <v>3.5152125120989815E-2</v>
      </c>
      <c r="I4338" s="52">
        <v>1.5220870177387488E-2</v>
      </c>
    </row>
    <row r="4339" spans="3:9" hidden="1" x14ac:dyDescent="0.5">
      <c r="C4339" s="52">
        <v>0.43309999999996862</v>
      </c>
      <c r="E4339" s="52">
        <v>0.43309999999996862</v>
      </c>
      <c r="F4339" s="52">
        <v>0.18757560999997283</v>
      </c>
      <c r="G4339" s="52">
        <v>8.1238996690982349E-2</v>
      </c>
      <c r="H4339" s="52">
        <v>3.5184609466861909E-2</v>
      </c>
      <c r="I4339" s="52">
        <v>1.5238454360096789E-2</v>
      </c>
    </row>
    <row r="4340" spans="3:9" hidden="1" x14ac:dyDescent="0.5">
      <c r="C4340" s="52">
        <v>0.43319999999996861</v>
      </c>
      <c r="E4340" s="52">
        <v>0.43319999999996861</v>
      </c>
      <c r="F4340" s="52">
        <v>0.18766223999997281</v>
      </c>
      <c r="G4340" s="52">
        <v>8.1295282367982336E-2</v>
      </c>
      <c r="H4340" s="52">
        <v>3.5217116321807393E-2</v>
      </c>
      <c r="I4340" s="52">
        <v>1.5256054790605857E-2</v>
      </c>
    </row>
    <row r="4341" spans="3:9" hidden="1" x14ac:dyDescent="0.5">
      <c r="C4341" s="52">
        <v>0.4332999999999686</v>
      </c>
      <c r="E4341" s="52">
        <v>0.4332999999999686</v>
      </c>
      <c r="F4341" s="52">
        <v>0.1877488899999728</v>
      </c>
      <c r="G4341" s="52">
        <v>8.1351594036982319E-2</v>
      </c>
      <c r="H4341" s="52">
        <v>3.5249645696221889E-2</v>
      </c>
      <c r="I4341" s="52">
        <v>1.5273671480171837E-2</v>
      </c>
    </row>
    <row r="4342" spans="3:9" hidden="1" x14ac:dyDescent="0.5">
      <c r="C4342" s="52">
        <v>0.43339999999996859</v>
      </c>
      <c r="E4342" s="52">
        <v>0.43339999999996859</v>
      </c>
      <c r="F4342" s="52">
        <v>0.18783555999997278</v>
      </c>
      <c r="G4342" s="52">
        <v>8.1407931703982306E-2</v>
      </c>
      <c r="H4342" s="52">
        <v>3.5282197600503377E-2</v>
      </c>
      <c r="I4342" s="52">
        <v>1.5291304440057055E-2</v>
      </c>
    </row>
    <row r="4343" spans="3:9" hidden="1" x14ac:dyDescent="0.5">
      <c r="C4343" s="52">
        <v>0.43349999999996858</v>
      </c>
      <c r="E4343" s="52">
        <v>0.43349999999996858</v>
      </c>
      <c r="F4343" s="52">
        <v>0.18792224999997276</v>
      </c>
      <c r="G4343" s="52">
        <v>8.1464295374982287E-2</v>
      </c>
      <c r="H4343" s="52">
        <v>3.5314772045052262E-2</v>
      </c>
      <c r="I4343" s="52">
        <v>1.5308953681529045E-2</v>
      </c>
    </row>
    <row r="4344" spans="3:9" hidden="1" x14ac:dyDescent="0.5">
      <c r="C4344" s="52">
        <v>0.43359999999996857</v>
      </c>
      <c r="E4344" s="52">
        <v>0.43359999999996857</v>
      </c>
      <c r="F4344" s="52">
        <v>0.18800895999997275</v>
      </c>
      <c r="G4344" s="52">
        <v>8.152068505598227E-2</v>
      </c>
      <c r="H4344" s="52">
        <v>3.5347369040271352E-2</v>
      </c>
      <c r="I4344" s="52">
        <v>1.5326619215860548E-2</v>
      </c>
    </row>
    <row r="4345" spans="3:9" hidden="1" x14ac:dyDescent="0.5">
      <c r="C4345" s="52">
        <v>0.43369999999996856</v>
      </c>
      <c r="E4345" s="52">
        <v>0.43369999999996856</v>
      </c>
      <c r="F4345" s="52">
        <v>0.18809568999997273</v>
      </c>
      <c r="G4345" s="52">
        <v>8.1577100752982259E-2</v>
      </c>
      <c r="H4345" s="52">
        <v>3.5379988596565839E-2</v>
      </c>
      <c r="I4345" s="52">
        <v>1.5344301054329492E-2</v>
      </c>
    </row>
    <row r="4346" spans="3:9" hidden="1" x14ac:dyDescent="0.5">
      <c r="C4346" s="52">
        <v>0.43379999999996854</v>
      </c>
      <c r="E4346" s="52">
        <v>0.43379999999996854</v>
      </c>
      <c r="F4346" s="52">
        <v>0.18818243999997272</v>
      </c>
      <c r="G4346" s="52">
        <v>8.1633542471982248E-2</v>
      </c>
      <c r="H4346" s="52">
        <v>3.5412630724343336E-2</v>
      </c>
      <c r="I4346" s="52">
        <v>1.5361999208219025E-2</v>
      </c>
    </row>
    <row r="4347" spans="3:9" hidden="1" x14ac:dyDescent="0.5">
      <c r="C4347" s="52">
        <v>0.43389999999996853</v>
      </c>
      <c r="E4347" s="52">
        <v>0.43389999999996853</v>
      </c>
      <c r="F4347" s="52">
        <v>0.18826920999997268</v>
      </c>
      <c r="G4347" s="52">
        <v>8.1690010218982229E-2</v>
      </c>
      <c r="H4347" s="52">
        <v>3.5445295434013813E-2</v>
      </c>
      <c r="I4347" s="52">
        <v>1.5379713688817478E-2</v>
      </c>
    </row>
    <row r="4348" spans="3:9" hidden="1" x14ac:dyDescent="0.5">
      <c r="C4348" s="52">
        <v>0.43399999999996852</v>
      </c>
      <c r="E4348" s="52">
        <v>0.43399999999996852</v>
      </c>
      <c r="F4348" s="52">
        <v>0.18835599999997268</v>
      </c>
      <c r="G4348" s="52">
        <v>8.174650399998222E-2</v>
      </c>
      <c r="H4348" s="52">
        <v>3.5477982735989712E-2</v>
      </c>
      <c r="I4348" s="52">
        <v>1.5397444507418418E-2</v>
      </c>
    </row>
    <row r="4349" spans="3:9" hidden="1" x14ac:dyDescent="0.5">
      <c r="C4349" s="52">
        <v>0.43409999999996851</v>
      </c>
      <c r="E4349" s="52">
        <v>0.43409999999996851</v>
      </c>
      <c r="F4349" s="52">
        <v>0.18844280999997265</v>
      </c>
      <c r="G4349" s="52">
        <v>8.1803023820982187E-2</v>
      </c>
      <c r="H4349" s="52">
        <v>3.5510692640685793E-2</v>
      </c>
      <c r="I4349" s="52">
        <v>1.5415191675320584E-2</v>
      </c>
    </row>
    <row r="4350" spans="3:9" hidden="1" x14ac:dyDescent="0.5">
      <c r="C4350" s="52">
        <v>0.4341999999999685</v>
      </c>
      <c r="E4350" s="52">
        <v>0.4341999999999685</v>
      </c>
      <c r="F4350" s="52">
        <v>0.18852963999997266</v>
      </c>
      <c r="G4350" s="52">
        <v>8.1859569687982192E-2</v>
      </c>
      <c r="H4350" s="52">
        <v>3.5543425158519291E-2</v>
      </c>
      <c r="I4350" s="52">
        <v>1.5432955203827956E-2</v>
      </c>
    </row>
    <row r="4351" spans="3:9" hidden="1" x14ac:dyDescent="0.5">
      <c r="C4351" s="52">
        <v>0.43429999999996849</v>
      </c>
      <c r="E4351" s="52">
        <v>0.43429999999996849</v>
      </c>
      <c r="F4351" s="52">
        <v>0.18861648999997263</v>
      </c>
      <c r="G4351" s="52">
        <v>8.1916141606982171E-2</v>
      </c>
      <c r="H4351" s="52">
        <v>3.5576180299909776E-2</v>
      </c>
      <c r="I4351" s="52">
        <v>1.5450735104249694E-2</v>
      </c>
    </row>
    <row r="4352" spans="3:9" hidden="1" x14ac:dyDescent="0.5">
      <c r="C4352" s="52">
        <v>0.43439999999996848</v>
      </c>
      <c r="E4352" s="52">
        <v>0.43439999999996848</v>
      </c>
      <c r="F4352" s="52">
        <v>0.18870335999997262</v>
      </c>
      <c r="G4352" s="52">
        <v>8.1972739583982157E-2</v>
      </c>
      <c r="H4352" s="52">
        <v>3.5608958075279265E-2</v>
      </c>
      <c r="I4352" s="52">
        <v>1.546853138790019E-2</v>
      </c>
    </row>
    <row r="4353" spans="3:9" hidden="1" x14ac:dyDescent="0.5">
      <c r="C4353" s="52">
        <v>0.43449999999996847</v>
      </c>
      <c r="E4353" s="52">
        <v>0.43449999999996847</v>
      </c>
      <c r="F4353" s="52">
        <v>0.1887902499999726</v>
      </c>
      <c r="G4353" s="52">
        <v>8.2029363624982143E-2</v>
      </c>
      <c r="H4353" s="52">
        <v>3.5641758495052155E-2</v>
      </c>
      <c r="I4353" s="52">
        <v>1.5486344066099037E-2</v>
      </c>
    </row>
    <row r="4354" spans="3:9" hidden="1" x14ac:dyDescent="0.5">
      <c r="C4354" s="52">
        <v>0.43459999999996846</v>
      </c>
      <c r="E4354" s="52">
        <v>0.43459999999996846</v>
      </c>
      <c r="F4354" s="52">
        <v>0.18887715999997259</v>
      </c>
      <c r="G4354" s="52">
        <v>8.2086013735982136E-2</v>
      </c>
      <c r="H4354" s="52">
        <v>3.567458156965525E-2</v>
      </c>
      <c r="I4354" s="52">
        <v>1.5504173150171047E-2</v>
      </c>
    </row>
    <row r="4355" spans="3:9" hidden="1" x14ac:dyDescent="0.5">
      <c r="C4355" s="52">
        <v>0.43469999999996844</v>
      </c>
      <c r="E4355" s="52">
        <v>0.43469999999996844</v>
      </c>
      <c r="F4355" s="52">
        <v>0.18896408999997258</v>
      </c>
      <c r="G4355" s="52">
        <v>8.2142689922982112E-2</v>
      </c>
      <c r="H4355" s="52">
        <v>3.5707427309517738E-2</v>
      </c>
      <c r="I4355" s="52">
        <v>1.5522018651446234E-2</v>
      </c>
    </row>
    <row r="4356" spans="3:9" hidden="1" x14ac:dyDescent="0.5">
      <c r="C4356" s="52">
        <v>0.43479999999996843</v>
      </c>
      <c r="E4356" s="52">
        <v>0.43479999999996843</v>
      </c>
      <c r="F4356" s="52">
        <v>0.18905103999997255</v>
      </c>
      <c r="G4356" s="52">
        <v>8.2199392191982093E-2</v>
      </c>
      <c r="H4356" s="52">
        <v>3.5740295725071224E-2</v>
      </c>
      <c r="I4356" s="52">
        <v>1.553988058125984E-2</v>
      </c>
    </row>
    <row r="4357" spans="3:9" hidden="1" x14ac:dyDescent="0.5">
      <c r="C4357" s="52">
        <v>0.43489999999996842</v>
      </c>
      <c r="E4357" s="52">
        <v>0.43489999999996842</v>
      </c>
      <c r="F4357" s="52">
        <v>0.18913800999997255</v>
      </c>
      <c r="G4357" s="52">
        <v>8.2256120548982084E-2</v>
      </c>
      <c r="H4357" s="52">
        <v>3.5773186826749716E-2</v>
      </c>
      <c r="I4357" s="52">
        <v>1.5557758950952322E-2</v>
      </c>
    </row>
    <row r="4358" spans="3:9" hidden="1" x14ac:dyDescent="0.5">
      <c r="C4358" s="52">
        <v>0.43499999999996841</v>
      </c>
      <c r="E4358" s="52">
        <v>0.43499999999996841</v>
      </c>
      <c r="F4358" s="52">
        <v>0.18922499999997253</v>
      </c>
      <c r="G4358" s="52">
        <v>8.2312874999982077E-2</v>
      </c>
      <c r="H4358" s="52">
        <v>3.5806100624989602E-2</v>
      </c>
      <c r="I4358" s="52">
        <v>1.5575653771869346E-2</v>
      </c>
    </row>
    <row r="4359" spans="3:9" hidden="1" x14ac:dyDescent="0.5">
      <c r="C4359" s="52">
        <v>0.4350999999999684</v>
      </c>
      <c r="E4359" s="52">
        <v>0.4350999999999684</v>
      </c>
      <c r="F4359" s="52">
        <v>0.1893120099999725</v>
      </c>
      <c r="G4359" s="52">
        <v>8.2369655550982052E-2</v>
      </c>
      <c r="H4359" s="52">
        <v>3.5839037130229685E-2</v>
      </c>
      <c r="I4359" s="52">
        <v>1.5593565055361804E-2</v>
      </c>
    </row>
    <row r="4360" spans="3:9" hidden="1" x14ac:dyDescent="0.5">
      <c r="C4360" s="52">
        <v>0.43519999999996839</v>
      </c>
      <c r="E4360" s="52">
        <v>0.43519999999996839</v>
      </c>
      <c r="F4360" s="52">
        <v>0.18939903999997248</v>
      </c>
      <c r="G4360" s="52">
        <v>8.242646220798204E-2</v>
      </c>
      <c r="H4360" s="52">
        <v>3.5871996352911176E-2</v>
      </c>
      <c r="I4360" s="52">
        <v>1.561149281278581E-2</v>
      </c>
    </row>
    <row r="4361" spans="3:9" hidden="1" x14ac:dyDescent="0.5">
      <c r="C4361" s="52">
        <v>0.43529999999996838</v>
      </c>
      <c r="E4361" s="52">
        <v>0.43529999999996838</v>
      </c>
      <c r="F4361" s="52">
        <v>0.18948608999997246</v>
      </c>
      <c r="G4361" s="52">
        <v>8.2483294976982022E-2</v>
      </c>
      <c r="H4361" s="52">
        <v>3.5904978303477664E-2</v>
      </c>
      <c r="I4361" s="52">
        <v>1.5629437055502692E-2</v>
      </c>
    </row>
    <row r="4362" spans="3:9" hidden="1" x14ac:dyDescent="0.5">
      <c r="C4362" s="52">
        <v>0.43539999999996837</v>
      </c>
      <c r="E4362" s="52">
        <v>0.43539999999996837</v>
      </c>
      <c r="F4362" s="52">
        <v>0.18957315999997246</v>
      </c>
      <c r="G4362" s="52">
        <v>8.2540153863982016E-2</v>
      </c>
      <c r="H4362" s="52">
        <v>3.5937982992375155E-2</v>
      </c>
      <c r="I4362" s="52">
        <v>1.5647397794879007E-2</v>
      </c>
    </row>
    <row r="4363" spans="3:9" hidden="1" x14ac:dyDescent="0.5">
      <c r="C4363" s="52">
        <v>0.43549999999996836</v>
      </c>
      <c r="E4363" s="52">
        <v>0.43549999999996836</v>
      </c>
      <c r="F4363" s="52">
        <v>0.18966024999997244</v>
      </c>
      <c r="G4363" s="52">
        <v>8.2597038874982001E-2</v>
      </c>
      <c r="H4363" s="52">
        <v>3.5971010430052047E-2</v>
      </c>
      <c r="I4363" s="52">
        <v>1.5665375042286527E-2</v>
      </c>
    </row>
    <row r="4364" spans="3:9" hidden="1" x14ac:dyDescent="0.5">
      <c r="C4364" s="52">
        <v>0.43559999999996835</v>
      </c>
      <c r="E4364" s="52">
        <v>0.43559999999996835</v>
      </c>
      <c r="F4364" s="52">
        <v>0.18974735999997241</v>
      </c>
      <c r="G4364" s="52">
        <v>8.2653950015981983E-2</v>
      </c>
      <c r="H4364" s="52">
        <v>3.6004060626959135E-2</v>
      </c>
      <c r="I4364" s="52">
        <v>1.568336880910226E-2</v>
      </c>
    </row>
    <row r="4365" spans="3:9" hidden="1" x14ac:dyDescent="0.5">
      <c r="C4365" s="52">
        <v>0.43569999999996833</v>
      </c>
      <c r="E4365" s="52">
        <v>0.43569999999996833</v>
      </c>
      <c r="F4365" s="52">
        <v>0.18983448999997241</v>
      </c>
      <c r="G4365" s="52">
        <v>8.2710887292981969E-2</v>
      </c>
      <c r="H4365" s="52">
        <v>3.6037133593549625E-2</v>
      </c>
      <c r="I4365" s="52">
        <v>1.5701379106708432E-2</v>
      </c>
    </row>
    <row r="4366" spans="3:9" hidden="1" x14ac:dyDescent="0.5">
      <c r="C4366" s="52">
        <v>0.43579999999996832</v>
      </c>
      <c r="E4366" s="52">
        <v>0.43579999999996832</v>
      </c>
      <c r="F4366" s="52">
        <v>0.18992163999997239</v>
      </c>
      <c r="G4366" s="52">
        <v>8.276785071198195E-2</v>
      </c>
      <c r="H4366" s="52">
        <v>3.6070229340279113E-2</v>
      </c>
      <c r="I4366" s="52">
        <v>1.5719405946492494E-2</v>
      </c>
    </row>
    <row r="4367" spans="3:9" hidden="1" x14ac:dyDescent="0.5">
      <c r="C4367" s="52">
        <v>0.43589999999996831</v>
      </c>
      <c r="E4367" s="52">
        <v>0.43589999999996831</v>
      </c>
      <c r="F4367" s="52">
        <v>0.19000880999997238</v>
      </c>
      <c r="G4367" s="52">
        <v>8.2824840278981945E-2</v>
      </c>
      <c r="H4367" s="52">
        <v>3.6103347877605607E-2</v>
      </c>
      <c r="I4367" s="52">
        <v>1.5737449339847141E-2</v>
      </c>
    </row>
    <row r="4368" spans="3:9" hidden="1" x14ac:dyDescent="0.5">
      <c r="C4368" s="52">
        <v>0.4359999999999683</v>
      </c>
      <c r="E4368" s="52">
        <v>0.4359999999999683</v>
      </c>
      <c r="F4368" s="52">
        <v>0.19009599999997237</v>
      </c>
      <c r="G4368" s="52">
        <v>8.2881855999981921E-2</v>
      </c>
      <c r="H4368" s="52">
        <v>3.6136489215989498E-2</v>
      </c>
      <c r="I4368" s="52">
        <v>1.5755509298170274E-2</v>
      </c>
    </row>
    <row r="4369" spans="3:9" hidden="1" x14ac:dyDescent="0.5">
      <c r="C4369" s="52">
        <v>0.43609999999996829</v>
      </c>
      <c r="E4369" s="52">
        <v>0.43609999999996829</v>
      </c>
      <c r="F4369" s="52">
        <v>0.19018320999997235</v>
      </c>
      <c r="G4369" s="52">
        <v>8.293889788098191E-2</v>
      </c>
      <c r="H4369" s="52">
        <v>3.6169653365893582E-2</v>
      </c>
      <c r="I4369" s="52">
        <v>1.5773585832865044E-2</v>
      </c>
    </row>
    <row r="4370" spans="3:9" hidden="1" x14ac:dyDescent="0.5">
      <c r="C4370" s="52">
        <v>0.43619999999996828</v>
      </c>
      <c r="E4370" s="52">
        <v>0.43619999999996828</v>
      </c>
      <c r="F4370" s="52">
        <v>0.19027043999997234</v>
      </c>
      <c r="G4370" s="52">
        <v>8.2995965927981905E-2</v>
      </c>
      <c r="H4370" s="52">
        <v>3.6202840337783072E-2</v>
      </c>
      <c r="I4370" s="52">
        <v>1.5791678955339828E-2</v>
      </c>
    </row>
    <row r="4371" spans="3:9" hidden="1" x14ac:dyDescent="0.5">
      <c r="C4371" s="52">
        <v>0.43629999999996827</v>
      </c>
      <c r="E4371" s="52">
        <v>0.43629999999996827</v>
      </c>
      <c r="F4371" s="52">
        <v>0.19035768999997232</v>
      </c>
      <c r="G4371" s="52">
        <v>8.3053060146981883E-2</v>
      </c>
      <c r="H4371" s="52">
        <v>3.623605014212556E-2</v>
      </c>
      <c r="I4371" s="52">
        <v>1.5809788677008232E-2</v>
      </c>
    </row>
    <row r="4372" spans="3:9" hidden="1" x14ac:dyDescent="0.5">
      <c r="C4372" s="52">
        <v>0.43639999999996826</v>
      </c>
      <c r="E4372" s="52">
        <v>0.43639999999996826</v>
      </c>
      <c r="F4372" s="52">
        <v>0.1904449599999723</v>
      </c>
      <c r="G4372" s="52">
        <v>8.3110180543981865E-2</v>
      </c>
      <c r="H4372" s="52">
        <v>3.6269282789391045E-2</v>
      </c>
      <c r="I4372" s="52">
        <v>1.5827915009289102E-2</v>
      </c>
    </row>
    <row r="4373" spans="3:9" hidden="1" x14ac:dyDescent="0.5">
      <c r="C4373" s="52">
        <v>0.43649999999996825</v>
      </c>
      <c r="E4373" s="52">
        <v>0.43649999999996825</v>
      </c>
      <c r="F4373" s="52">
        <v>0.19053224999997229</v>
      </c>
      <c r="G4373" s="52">
        <v>8.3167327124981857E-2</v>
      </c>
      <c r="H4373" s="52">
        <v>3.6302538290051936E-2</v>
      </c>
      <c r="I4373" s="52">
        <v>1.5846057963606518E-2</v>
      </c>
    </row>
    <row r="4374" spans="3:9" hidden="1" x14ac:dyDescent="0.5">
      <c r="C4374" s="52">
        <v>0.43659999999996824</v>
      </c>
      <c r="E4374" s="52">
        <v>0.43659999999996824</v>
      </c>
      <c r="F4374" s="52">
        <v>0.19061955999997227</v>
      </c>
      <c r="G4374" s="52">
        <v>8.3224499895981838E-2</v>
      </c>
      <c r="H4374" s="52">
        <v>3.6335816654583027E-2</v>
      </c>
      <c r="I4374" s="52">
        <v>1.5864217551389795E-2</v>
      </c>
    </row>
    <row r="4375" spans="3:9" hidden="1" x14ac:dyDescent="0.5">
      <c r="C4375" s="52">
        <v>0.43669999999996822</v>
      </c>
      <c r="E4375" s="52">
        <v>0.43669999999996822</v>
      </c>
      <c r="F4375" s="52">
        <v>0.19070688999997223</v>
      </c>
      <c r="G4375" s="52">
        <v>8.3281698862981812E-2</v>
      </c>
      <c r="H4375" s="52">
        <v>3.6369117893461513E-2</v>
      </c>
      <c r="I4375" s="52">
        <v>1.5882393784073488E-2</v>
      </c>
    </row>
    <row r="4376" spans="3:9" hidden="1" x14ac:dyDescent="0.5">
      <c r="C4376" s="52">
        <v>0.43679999999996821</v>
      </c>
      <c r="E4376" s="52">
        <v>0.43679999999996821</v>
      </c>
      <c r="F4376" s="52">
        <v>0.19079423999997222</v>
      </c>
      <c r="G4376" s="52">
        <v>8.3338924031981801E-2</v>
      </c>
      <c r="H4376" s="52">
        <v>3.6402442017166997E-2</v>
      </c>
      <c r="I4376" s="52">
        <v>1.5900586673097388E-2</v>
      </c>
    </row>
    <row r="4377" spans="3:9" hidden="1" x14ac:dyDescent="0.5">
      <c r="C4377" s="52">
        <v>0.4368999999999682</v>
      </c>
      <c r="E4377" s="52">
        <v>0.4368999999999682</v>
      </c>
      <c r="F4377" s="52">
        <v>0.19088160999997222</v>
      </c>
      <c r="G4377" s="52">
        <v>8.3396175408981796E-2</v>
      </c>
      <c r="H4377" s="52">
        <v>3.6435789036181498E-2</v>
      </c>
      <c r="I4377" s="52">
        <v>1.5918796229906537E-2</v>
      </c>
    </row>
    <row r="4378" spans="3:9" hidden="1" x14ac:dyDescent="0.5">
      <c r="C4378" s="52">
        <v>0.43699999999996819</v>
      </c>
      <c r="E4378" s="52">
        <v>0.43699999999996819</v>
      </c>
      <c r="F4378" s="52">
        <v>0.19096899999997219</v>
      </c>
      <c r="G4378" s="52">
        <v>8.3453452999981775E-2</v>
      </c>
      <c r="H4378" s="52">
        <v>3.646915896098938E-2</v>
      </c>
      <c r="I4378" s="52">
        <v>1.59370224659512E-2</v>
      </c>
    </row>
    <row r="4379" spans="3:9" hidden="1" x14ac:dyDescent="0.5">
      <c r="C4379" s="52">
        <v>0.43709999999996818</v>
      </c>
      <c r="E4379" s="52">
        <v>0.43709999999996818</v>
      </c>
      <c r="F4379" s="52">
        <v>0.19105640999997217</v>
      </c>
      <c r="G4379" s="52">
        <v>8.3510756810981759E-2</v>
      </c>
      <c r="H4379" s="52">
        <v>3.6502551802077468E-2</v>
      </c>
      <c r="I4379" s="52">
        <v>1.59552653926869E-2</v>
      </c>
    </row>
    <row r="4380" spans="3:9" hidden="1" x14ac:dyDescent="0.5">
      <c r="C4380" s="52">
        <v>0.43719999999996817</v>
      </c>
      <c r="E4380" s="52">
        <v>0.43719999999996817</v>
      </c>
      <c r="F4380" s="52">
        <v>0.19114383999997217</v>
      </c>
      <c r="G4380" s="52">
        <v>8.3568086847981754E-2</v>
      </c>
      <c r="H4380" s="52">
        <v>3.6535967569934963E-2</v>
      </c>
      <c r="I4380" s="52">
        <v>1.5973525021574404E-2</v>
      </c>
    </row>
    <row r="4381" spans="3:9" hidden="1" x14ac:dyDescent="0.5">
      <c r="C4381" s="52">
        <v>0.43729999999996816</v>
      </c>
      <c r="E4381" s="52">
        <v>0.43729999999996816</v>
      </c>
      <c r="F4381" s="52">
        <v>0.19123128999997216</v>
      </c>
      <c r="G4381" s="52">
        <v>8.3625443116981737E-2</v>
      </c>
      <c r="H4381" s="52">
        <v>3.6569406275053451E-2</v>
      </c>
      <c r="I4381" s="52">
        <v>1.5991801364079711E-2</v>
      </c>
    </row>
    <row r="4382" spans="3:9" hidden="1" x14ac:dyDescent="0.5">
      <c r="C4382" s="52">
        <v>0.43739999999996815</v>
      </c>
      <c r="E4382" s="52">
        <v>0.43739999999996815</v>
      </c>
      <c r="F4382" s="52">
        <v>0.19131875999997214</v>
      </c>
      <c r="G4382" s="52">
        <v>8.3682825623981716E-2</v>
      </c>
      <c r="H4382" s="52">
        <v>3.6602867927926941E-2</v>
      </c>
      <c r="I4382" s="52">
        <v>1.6010094431674077E-2</v>
      </c>
    </row>
    <row r="4383" spans="3:9" hidden="1" x14ac:dyDescent="0.5">
      <c r="C4383" s="52">
        <v>0.43749999999996814</v>
      </c>
      <c r="E4383" s="52">
        <v>0.43749999999996814</v>
      </c>
      <c r="F4383" s="52">
        <v>0.19140624999997213</v>
      </c>
      <c r="G4383" s="52">
        <v>8.3740234374981709E-2</v>
      </c>
      <c r="H4383" s="52">
        <v>3.6636352539051835E-2</v>
      </c>
      <c r="I4383" s="52">
        <v>1.6028404235834012E-2</v>
      </c>
    </row>
    <row r="4384" spans="3:9" hidden="1" x14ac:dyDescent="0.5">
      <c r="C4384" s="52">
        <v>0.43759999999996813</v>
      </c>
      <c r="E4384" s="52">
        <v>0.43759999999996813</v>
      </c>
      <c r="F4384" s="52">
        <v>0.19149375999997209</v>
      </c>
      <c r="G4384" s="52">
        <v>8.3797669375981682E-2</v>
      </c>
      <c r="H4384" s="52">
        <v>3.6669860118926909E-2</v>
      </c>
      <c r="I4384" s="52">
        <v>1.6046730788041245E-2</v>
      </c>
    </row>
    <row r="4385" spans="3:9" hidden="1" x14ac:dyDescent="0.5">
      <c r="C4385" s="52">
        <v>0.43769999999996811</v>
      </c>
      <c r="E4385" s="52">
        <v>0.43769999999996811</v>
      </c>
      <c r="F4385" s="52">
        <v>0.19158128999997209</v>
      </c>
      <c r="G4385" s="52">
        <v>8.3855130632981681E-2</v>
      </c>
      <c r="H4385" s="52">
        <v>3.6703390678053407E-2</v>
      </c>
      <c r="I4385" s="52">
        <v>1.6065074099782806E-2</v>
      </c>
    </row>
    <row r="4386" spans="3:9" hidden="1" x14ac:dyDescent="0.5">
      <c r="C4386" s="52">
        <v>0.4377999999999681</v>
      </c>
      <c r="E4386" s="52">
        <v>0.4377999999999681</v>
      </c>
      <c r="F4386" s="52">
        <v>0.19166883999997208</v>
      </c>
      <c r="G4386" s="52">
        <v>8.3912618151981672E-2</v>
      </c>
      <c r="H4386" s="52">
        <v>3.6736944226934902E-2</v>
      </c>
      <c r="I4386" s="52">
        <v>1.608343418255093E-2</v>
      </c>
    </row>
    <row r="4387" spans="3:9" hidden="1" x14ac:dyDescent="0.5">
      <c r="C4387" s="52">
        <v>0.43789999999996809</v>
      </c>
      <c r="E4387" s="52">
        <v>0.43789999999996809</v>
      </c>
      <c r="F4387" s="52">
        <v>0.19175640999997207</v>
      </c>
      <c r="G4387" s="52">
        <v>8.3970131938981646E-2</v>
      </c>
      <c r="H4387" s="52">
        <v>3.6770520776077384E-2</v>
      </c>
      <c r="I4387" s="52">
        <v>1.6101811047843112E-2</v>
      </c>
    </row>
    <row r="4388" spans="3:9" hidden="1" x14ac:dyDescent="0.5">
      <c r="C4388" s="52">
        <v>0.43799999999996808</v>
      </c>
      <c r="E4388" s="52">
        <v>0.43799999999996808</v>
      </c>
      <c r="F4388" s="52">
        <v>0.19184399999997204</v>
      </c>
      <c r="G4388" s="52">
        <v>8.4027671999981624E-2</v>
      </c>
      <c r="H4388" s="52">
        <v>3.6804120335989274E-2</v>
      </c>
      <c r="I4388" s="52">
        <v>1.6120204707162127E-2</v>
      </c>
    </row>
    <row r="4389" spans="3:9" hidden="1" x14ac:dyDescent="0.5">
      <c r="C4389" s="52">
        <v>0.43809999999996807</v>
      </c>
      <c r="E4389" s="52">
        <v>0.43809999999996807</v>
      </c>
      <c r="F4389" s="52">
        <v>0.19193160999997202</v>
      </c>
      <c r="G4389" s="52">
        <v>8.4085238340981611E-2</v>
      </c>
      <c r="H4389" s="52">
        <v>3.6837742917181358E-2</v>
      </c>
      <c r="I4389" s="52">
        <v>1.6138615172015976E-2</v>
      </c>
    </row>
    <row r="4390" spans="3:9" hidden="1" x14ac:dyDescent="0.5">
      <c r="C4390" s="52">
        <v>0.43819999999996806</v>
      </c>
      <c r="E4390" s="52">
        <v>0.43819999999996806</v>
      </c>
      <c r="F4390" s="52">
        <v>0.192019239999972</v>
      </c>
      <c r="G4390" s="52">
        <v>8.4142830967981599E-2</v>
      </c>
      <c r="H4390" s="52">
        <v>3.6871388530166846E-2</v>
      </c>
      <c r="I4390" s="52">
        <v>1.6157042453917934E-2</v>
      </c>
    </row>
    <row r="4391" spans="3:9" hidden="1" x14ac:dyDescent="0.5">
      <c r="C4391" s="52">
        <v>0.43829999999996805</v>
      </c>
      <c r="E4391" s="52">
        <v>0.43829999999996805</v>
      </c>
      <c r="F4391" s="52">
        <v>0.192106889999972</v>
      </c>
      <c r="G4391" s="52">
        <v>8.4200449886981582E-2</v>
      </c>
      <c r="H4391" s="52">
        <v>3.6905057185461339E-2</v>
      </c>
      <c r="I4391" s="52">
        <v>1.6175486564386526E-2</v>
      </c>
    </row>
    <row r="4392" spans="3:9" hidden="1" x14ac:dyDescent="0.5">
      <c r="C4392" s="52">
        <v>0.43839999999996804</v>
      </c>
      <c r="E4392" s="52">
        <v>0.43839999999996804</v>
      </c>
      <c r="F4392" s="52">
        <v>0.19219455999997198</v>
      </c>
      <c r="G4392" s="52">
        <v>8.4258095103981578E-2</v>
      </c>
      <c r="H4392" s="52">
        <v>3.6938748893582833E-2</v>
      </c>
      <c r="I4392" s="52">
        <v>1.6193947514945534E-2</v>
      </c>
    </row>
    <row r="4393" spans="3:9" hidden="1" x14ac:dyDescent="0.5">
      <c r="C4393" s="52">
        <v>0.43849999999996803</v>
      </c>
      <c r="E4393" s="52">
        <v>0.43849999999996803</v>
      </c>
      <c r="F4393" s="52">
        <v>0.19228224999997195</v>
      </c>
      <c r="G4393" s="52">
        <v>8.4315766624981553E-2</v>
      </c>
      <c r="H4393" s="52">
        <v>3.6972463665051712E-2</v>
      </c>
      <c r="I4393" s="52">
        <v>1.6212425317123993E-2</v>
      </c>
    </row>
    <row r="4394" spans="3:9" hidden="1" x14ac:dyDescent="0.5">
      <c r="C4394" s="52">
        <v>0.43859999999996802</v>
      </c>
      <c r="E4394" s="52">
        <v>0.43859999999996802</v>
      </c>
      <c r="F4394" s="52">
        <v>0.19236995999997195</v>
      </c>
      <c r="G4394" s="52">
        <v>8.4373464455981539E-2</v>
      </c>
      <c r="H4394" s="52">
        <v>3.7006201510390808E-2</v>
      </c>
      <c r="I4394" s="52">
        <v>1.6230919982456224E-2</v>
      </c>
    </row>
    <row r="4395" spans="3:9" hidden="1" x14ac:dyDescent="0.5">
      <c r="C4395" s="52">
        <v>0.438699999999968</v>
      </c>
      <c r="E4395" s="52">
        <v>0.438699999999968</v>
      </c>
      <c r="F4395" s="52">
        <v>0.19245768999997193</v>
      </c>
      <c r="G4395" s="52">
        <v>8.443118860298153E-2</v>
      </c>
      <c r="H4395" s="52">
        <v>3.7039962440125293E-2</v>
      </c>
      <c r="I4395" s="52">
        <v>1.6249431522481782E-2</v>
      </c>
    </row>
    <row r="4396" spans="3:9" hidden="1" x14ac:dyDescent="0.5">
      <c r="C4396" s="52">
        <v>0.43879999999996799</v>
      </c>
      <c r="E4396" s="52">
        <v>0.43879999999996799</v>
      </c>
      <c r="F4396" s="52">
        <v>0.19254543999997192</v>
      </c>
      <c r="G4396" s="52">
        <v>8.4488939071981517E-2</v>
      </c>
      <c r="H4396" s="52">
        <v>3.7073746464782786E-2</v>
      </c>
      <c r="I4396" s="52">
        <v>1.6267959948745501E-2</v>
      </c>
    </row>
    <row r="4397" spans="3:9" hidden="1" x14ac:dyDescent="0.5">
      <c r="C4397" s="52">
        <v>0.43889999999996798</v>
      </c>
      <c r="E4397" s="52">
        <v>0.43889999999996798</v>
      </c>
      <c r="F4397" s="52">
        <v>0.19263320999997188</v>
      </c>
      <c r="G4397" s="52">
        <v>8.4546715868981492E-2</v>
      </c>
      <c r="H4397" s="52">
        <v>3.7107553594893268E-2</v>
      </c>
      <c r="I4397" s="52">
        <v>1.6286505272797468E-2</v>
      </c>
    </row>
    <row r="4398" spans="3:9" hidden="1" x14ac:dyDescent="0.5">
      <c r="C4398" s="52">
        <v>0.43899999999996797</v>
      </c>
      <c r="E4398" s="52">
        <v>0.43899999999996797</v>
      </c>
      <c r="F4398" s="52">
        <v>0.19272099999997189</v>
      </c>
      <c r="G4398" s="52">
        <v>8.460451899998149E-2</v>
      </c>
      <c r="H4398" s="52">
        <v>3.7141383840989167E-2</v>
      </c>
      <c r="I4398" s="52">
        <v>1.6305067506193056E-2</v>
      </c>
    </row>
    <row r="4399" spans="3:9" hidden="1" x14ac:dyDescent="0.5">
      <c r="C4399" s="52">
        <v>0.43909999999996796</v>
      </c>
      <c r="E4399" s="52">
        <v>0.43909999999996796</v>
      </c>
      <c r="F4399" s="52">
        <v>0.19280880999997185</v>
      </c>
      <c r="G4399" s="52">
        <v>8.4662348470981461E-2</v>
      </c>
      <c r="H4399" s="52">
        <v>3.7175237213605244E-2</v>
      </c>
      <c r="I4399" s="52">
        <v>1.6323646660492873E-2</v>
      </c>
    </row>
    <row r="4400" spans="3:9" hidden="1" x14ac:dyDescent="0.5">
      <c r="C4400" s="52">
        <v>0.43919999999996795</v>
      </c>
      <c r="E4400" s="52">
        <v>0.43919999999996795</v>
      </c>
      <c r="F4400" s="52">
        <v>0.19289663999997184</v>
      </c>
      <c r="G4400" s="52">
        <v>8.4720204287981452E-2</v>
      </c>
      <c r="H4400" s="52">
        <v>3.7209113723278738E-2</v>
      </c>
      <c r="I4400" s="52">
        <v>1.6342242747262828E-2</v>
      </c>
    </row>
    <row r="4401" spans="3:9" hidden="1" x14ac:dyDescent="0.5">
      <c r="C4401" s="52">
        <v>0.43929999999996794</v>
      </c>
      <c r="E4401" s="52">
        <v>0.43929999999996794</v>
      </c>
      <c r="F4401" s="52">
        <v>0.19298448999997184</v>
      </c>
      <c r="G4401" s="52">
        <v>8.4778086456981441E-2</v>
      </c>
      <c r="H4401" s="52">
        <v>3.7243013380549229E-2</v>
      </c>
      <c r="I4401" s="52">
        <v>1.6360855778074081E-2</v>
      </c>
    </row>
    <row r="4402" spans="3:9" hidden="1" x14ac:dyDescent="0.5">
      <c r="C4402" s="52">
        <v>0.43939999999996793</v>
      </c>
      <c r="E4402" s="52">
        <v>0.43939999999996793</v>
      </c>
      <c r="F4402" s="52">
        <v>0.19307235999997183</v>
      </c>
      <c r="G4402" s="52">
        <v>8.4835994983981422E-2</v>
      </c>
      <c r="H4402" s="52">
        <v>3.7276936195958718E-2</v>
      </c>
      <c r="I4402" s="52">
        <v>1.6379485764503064E-2</v>
      </c>
    </row>
    <row r="4403" spans="3:9" hidden="1" x14ac:dyDescent="0.5">
      <c r="C4403" s="52">
        <v>0.43949999999996792</v>
      </c>
      <c r="E4403" s="52">
        <v>0.43949999999996792</v>
      </c>
      <c r="F4403" s="52">
        <v>0.19316024999997181</v>
      </c>
      <c r="G4403" s="52">
        <v>8.4893929874981414E-2</v>
      </c>
      <c r="H4403" s="52">
        <v>3.7310882180051609E-2</v>
      </c>
      <c r="I4403" s="52">
        <v>1.6398132718131484E-2</v>
      </c>
    </row>
    <row r="4404" spans="3:9" hidden="1" x14ac:dyDescent="0.5">
      <c r="C4404" s="52">
        <v>0.43959999999996791</v>
      </c>
      <c r="E4404" s="52">
        <v>0.43959999999996791</v>
      </c>
      <c r="F4404" s="52">
        <v>0.19324815999997177</v>
      </c>
      <c r="G4404" s="52">
        <v>8.4951891135981394E-2</v>
      </c>
      <c r="H4404" s="52">
        <v>3.7344851343374688E-2</v>
      </c>
      <c r="I4404" s="52">
        <v>1.6416796650546316E-2</v>
      </c>
    </row>
    <row r="4405" spans="3:9" hidden="1" x14ac:dyDescent="0.5">
      <c r="C4405" s="52">
        <v>0.43969999999996789</v>
      </c>
      <c r="E4405" s="52">
        <v>0.43969999999996789</v>
      </c>
      <c r="F4405" s="52">
        <v>0.19333608999997176</v>
      </c>
      <c r="G4405" s="52">
        <v>8.500987877298137E-2</v>
      </c>
      <c r="H4405" s="52">
        <v>3.7378843696477183E-2</v>
      </c>
      <c r="I4405" s="52">
        <v>1.6435477573339817E-2</v>
      </c>
    </row>
    <row r="4406" spans="3:9" hidden="1" x14ac:dyDescent="0.5">
      <c r="C4406" s="52">
        <v>0.43979999999996788</v>
      </c>
      <c r="E4406" s="52">
        <v>0.43979999999996788</v>
      </c>
      <c r="F4406" s="52">
        <v>0.19342403999997174</v>
      </c>
      <c r="G4406" s="52">
        <v>8.5067892791981362E-2</v>
      </c>
      <c r="H4406" s="52">
        <v>3.7412859249910668E-2</v>
      </c>
      <c r="I4406" s="52">
        <v>1.645417549810951E-2</v>
      </c>
    </row>
    <row r="4407" spans="3:9" hidden="1" x14ac:dyDescent="0.5">
      <c r="C4407" s="52">
        <v>0.43989999999996787</v>
      </c>
      <c r="E4407" s="52">
        <v>0.43989999999996787</v>
      </c>
      <c r="F4407" s="52">
        <v>0.19351200999997173</v>
      </c>
      <c r="G4407" s="52">
        <v>8.5125933198981346E-2</v>
      </c>
      <c r="H4407" s="52">
        <v>3.7446898014229159E-2</v>
      </c>
      <c r="I4407" s="52">
        <v>1.6472890436458203E-2</v>
      </c>
    </row>
    <row r="4408" spans="3:9" hidden="1" x14ac:dyDescent="0.5">
      <c r="C4408" s="52">
        <v>0.43999999999996786</v>
      </c>
      <c r="E4408" s="52">
        <v>0.43999999999996786</v>
      </c>
      <c r="F4408" s="52">
        <v>0.19359999999997171</v>
      </c>
      <c r="G4408" s="52">
        <v>8.518399999998133E-2</v>
      </c>
      <c r="H4408" s="52">
        <v>3.7480959999989044E-2</v>
      </c>
      <c r="I4408" s="52">
        <v>1.6491622399993976E-2</v>
      </c>
    </row>
    <row r="4409" spans="3:9" hidden="1" x14ac:dyDescent="0.5">
      <c r="C4409" s="52">
        <v>0.44009999999996785</v>
      </c>
      <c r="E4409" s="52">
        <v>0.44009999999996785</v>
      </c>
      <c r="F4409" s="52">
        <v>0.19368800999997171</v>
      </c>
      <c r="G4409" s="52">
        <v>8.524209320098132E-2</v>
      </c>
      <c r="H4409" s="52">
        <v>3.7515045217749142E-2</v>
      </c>
      <c r="I4409" s="52">
        <v>1.6510371400330192E-2</v>
      </c>
    </row>
    <row r="4410" spans="3:9" hidden="1" x14ac:dyDescent="0.5">
      <c r="C4410" s="52">
        <v>0.44019999999996784</v>
      </c>
      <c r="E4410" s="52">
        <v>0.44019999999996784</v>
      </c>
      <c r="F4410" s="52">
        <v>0.19377603999997167</v>
      </c>
      <c r="G4410" s="52">
        <v>8.5300212807981293E-2</v>
      </c>
      <c r="H4410" s="52">
        <v>3.7549153678070622E-2</v>
      </c>
      <c r="I4410" s="52">
        <v>1.652913744908548E-2</v>
      </c>
    </row>
    <row r="4411" spans="3:9" hidden="1" x14ac:dyDescent="0.5">
      <c r="C4411" s="52">
        <v>0.44029999999996783</v>
      </c>
      <c r="E4411" s="52">
        <v>0.44029999999996783</v>
      </c>
      <c r="F4411" s="52">
        <v>0.19386408999997168</v>
      </c>
      <c r="G4411" s="52">
        <v>8.5358358826981298E-2</v>
      </c>
      <c r="H4411" s="52">
        <v>3.7583285391517118E-2</v>
      </c>
      <c r="I4411" s="52">
        <v>1.6547920557883778E-2</v>
      </c>
    </row>
    <row r="4412" spans="3:9" hidden="1" x14ac:dyDescent="0.5">
      <c r="C4412" s="52">
        <v>0.44039999999996782</v>
      </c>
      <c r="E4412" s="52">
        <v>0.44039999999996782</v>
      </c>
      <c r="F4412" s="52">
        <v>0.19395215999997165</v>
      </c>
      <c r="G4412" s="52">
        <v>8.5416531263981271E-2</v>
      </c>
      <c r="H4412" s="52">
        <v>3.7617440368654602E-2</v>
      </c>
      <c r="I4412" s="52">
        <v>1.6566720738354277E-2</v>
      </c>
    </row>
    <row r="4413" spans="3:9" hidden="1" x14ac:dyDescent="0.5">
      <c r="C4413" s="52">
        <v>0.44049999999996781</v>
      </c>
      <c r="E4413" s="52">
        <v>0.44049999999996781</v>
      </c>
      <c r="F4413" s="52">
        <v>0.19404024999997163</v>
      </c>
      <c r="G4413" s="52">
        <v>8.547473012498126E-2</v>
      </c>
      <c r="H4413" s="52">
        <v>3.7651618620051494E-2</v>
      </c>
      <c r="I4413" s="52">
        <v>1.6585538002131472E-2</v>
      </c>
    </row>
    <row r="4414" spans="3:9" hidden="1" x14ac:dyDescent="0.5">
      <c r="C4414" s="52">
        <v>0.4405999999999678</v>
      </c>
      <c r="E4414" s="52">
        <v>0.4405999999999678</v>
      </c>
      <c r="F4414" s="52">
        <v>0.19412835999997163</v>
      </c>
      <c r="G4414" s="52">
        <v>8.5532955415981243E-2</v>
      </c>
      <c r="H4414" s="52">
        <v>3.7685820156278589E-2</v>
      </c>
      <c r="I4414" s="52">
        <v>1.6604372360855133E-2</v>
      </c>
    </row>
    <row r="4415" spans="3:9" hidden="1" x14ac:dyDescent="0.5">
      <c r="C4415" s="52">
        <v>0.44069999999996778</v>
      </c>
      <c r="E4415" s="52">
        <v>0.44069999999996778</v>
      </c>
      <c r="F4415" s="52">
        <v>0.1942164899999716</v>
      </c>
      <c r="G4415" s="52">
        <v>8.5591207142981227E-2</v>
      </c>
      <c r="H4415" s="52">
        <v>3.7720044987909068E-2</v>
      </c>
      <c r="I4415" s="52">
        <v>1.6623223826170312E-2</v>
      </c>
    </row>
    <row r="4416" spans="3:9" hidden="1" x14ac:dyDescent="0.5">
      <c r="C4416" s="52">
        <v>0.44079999999996777</v>
      </c>
      <c r="E4416" s="52">
        <v>0.44079999999996777</v>
      </c>
      <c r="F4416" s="52">
        <v>0.19430463999997158</v>
      </c>
      <c r="G4416" s="52">
        <v>8.5649485311981216E-2</v>
      </c>
      <c r="H4416" s="52">
        <v>3.7754293125518555E-2</v>
      </c>
      <c r="I4416" s="52">
        <v>1.6642092409727364E-2</v>
      </c>
    </row>
    <row r="4417" spans="3:9" hidden="1" x14ac:dyDescent="0.5">
      <c r="C4417" s="52">
        <v>0.44089999999996776</v>
      </c>
      <c r="E4417" s="52">
        <v>0.44089999999996776</v>
      </c>
      <c r="F4417" s="52">
        <v>0.19439280999997158</v>
      </c>
      <c r="G4417" s="52">
        <v>8.5707789928981204E-2</v>
      </c>
      <c r="H4417" s="52">
        <v>3.7788564579685047E-2</v>
      </c>
      <c r="I4417" s="52">
        <v>1.6660978123181919E-2</v>
      </c>
    </row>
    <row r="4418" spans="3:9" hidden="1" x14ac:dyDescent="0.5">
      <c r="C4418" s="52">
        <v>0.44099999999996775</v>
      </c>
      <c r="E4418" s="52">
        <v>0.44099999999996775</v>
      </c>
      <c r="F4418" s="52">
        <v>0.19448099999997157</v>
      </c>
      <c r="G4418" s="52">
        <v>8.5766120999981182E-2</v>
      </c>
      <c r="H4418" s="52">
        <v>3.782285936098894E-2</v>
      </c>
      <c r="I4418" s="52">
        <v>1.6679880978194905E-2</v>
      </c>
    </row>
    <row r="4419" spans="3:9" hidden="1" x14ac:dyDescent="0.5">
      <c r="C4419" s="52">
        <v>0.44109999999996774</v>
      </c>
      <c r="E4419" s="52">
        <v>0.44109999999996774</v>
      </c>
      <c r="F4419" s="52">
        <v>0.19456920999997154</v>
      </c>
      <c r="G4419" s="52">
        <v>8.5824478530981171E-2</v>
      </c>
      <c r="H4419" s="52">
        <v>3.7857177480013028E-2</v>
      </c>
      <c r="I4419" s="52">
        <v>1.6698800986432526E-2</v>
      </c>
    </row>
    <row r="4420" spans="3:9" hidden="1" x14ac:dyDescent="0.5">
      <c r="C4420" s="52">
        <v>0.44119999999996773</v>
      </c>
      <c r="E4420" s="52">
        <v>0.44119999999996773</v>
      </c>
      <c r="F4420" s="52">
        <v>0.19465743999997154</v>
      </c>
      <c r="G4420" s="52">
        <v>8.5882862527981163E-2</v>
      </c>
      <c r="H4420" s="52">
        <v>3.7891518947342516E-2</v>
      </c>
      <c r="I4420" s="52">
        <v>1.6717738159566294E-2</v>
      </c>
    </row>
    <row r="4421" spans="3:9" hidden="1" x14ac:dyDescent="0.5">
      <c r="C4421" s="52">
        <v>0.44129999999996772</v>
      </c>
      <c r="E4421" s="52">
        <v>0.44129999999996772</v>
      </c>
      <c r="F4421" s="52">
        <v>0.19474568999997152</v>
      </c>
      <c r="G4421" s="52">
        <v>8.594127299698115E-2</v>
      </c>
      <c r="H4421" s="52">
        <v>3.7925883773565011E-2</v>
      </c>
      <c r="I4421" s="52">
        <v>1.6736692509273014E-2</v>
      </c>
    </row>
    <row r="4422" spans="3:9" hidden="1" x14ac:dyDescent="0.5">
      <c r="C4422" s="52">
        <v>0.44139999999996771</v>
      </c>
      <c r="E4422" s="52">
        <v>0.44139999999996771</v>
      </c>
      <c r="F4422" s="52">
        <v>0.1948339599999715</v>
      </c>
      <c r="G4422" s="52">
        <v>8.5999709943981123E-2</v>
      </c>
      <c r="H4422" s="52">
        <v>3.7960271969270494E-2</v>
      </c>
      <c r="I4422" s="52">
        <v>1.6755664047234772E-2</v>
      </c>
    </row>
    <row r="4423" spans="3:9" hidden="1" x14ac:dyDescent="0.5">
      <c r="C4423" s="52">
        <v>0.4414999999999677</v>
      </c>
      <c r="E4423" s="52">
        <v>0.4414999999999677</v>
      </c>
      <c r="F4423" s="52">
        <v>0.19492224999997149</v>
      </c>
      <c r="G4423" s="52">
        <v>8.6058173374981117E-2</v>
      </c>
      <c r="H4423" s="52">
        <v>3.7994683545051387E-2</v>
      </c>
      <c r="I4423" s="52">
        <v>1.6774652785138962E-2</v>
      </c>
    </row>
    <row r="4424" spans="3:9" hidden="1" x14ac:dyDescent="0.5">
      <c r="C4424" s="52">
        <v>0.44159999999996769</v>
      </c>
      <c r="E4424" s="52">
        <v>0.44159999999996769</v>
      </c>
      <c r="F4424" s="52">
        <v>0.19501055999997147</v>
      </c>
      <c r="G4424" s="52">
        <v>8.6116663295981097E-2</v>
      </c>
      <c r="H4424" s="52">
        <v>3.8029118511502473E-2</v>
      </c>
      <c r="I4424" s="52">
        <v>1.6793658734678262E-2</v>
      </c>
    </row>
    <row r="4425" spans="3:9" hidden="1" x14ac:dyDescent="0.5">
      <c r="C4425" s="52">
        <v>0.44169999999996767</v>
      </c>
      <c r="E4425" s="52">
        <v>0.44169999999996767</v>
      </c>
      <c r="F4425" s="52">
        <v>0.19509888999997144</v>
      </c>
      <c r="G4425" s="52">
        <v>8.6175179712981081E-2</v>
      </c>
      <c r="H4425" s="52">
        <v>3.8063576879220955E-2</v>
      </c>
      <c r="I4425" s="52">
        <v>1.6812681907550666E-2</v>
      </c>
    </row>
    <row r="4426" spans="3:9" hidden="1" x14ac:dyDescent="0.5">
      <c r="C4426" s="52">
        <v>0.44179999999996766</v>
      </c>
      <c r="E4426" s="52">
        <v>0.44179999999996766</v>
      </c>
      <c r="F4426" s="52">
        <v>0.19518723999997142</v>
      </c>
      <c r="G4426" s="52">
        <v>8.6233722631981063E-2</v>
      </c>
      <c r="H4426" s="52">
        <v>3.8098058658806444E-2</v>
      </c>
      <c r="I4426" s="52">
        <v>1.6831722315459454E-2</v>
      </c>
    </row>
    <row r="4427" spans="3:9" hidden="1" x14ac:dyDescent="0.5">
      <c r="C4427" s="52">
        <v>0.44189999999996765</v>
      </c>
      <c r="E4427" s="52">
        <v>0.44189999999996765</v>
      </c>
      <c r="F4427" s="52">
        <v>0.1952756099999714</v>
      </c>
      <c r="G4427" s="52">
        <v>8.6292292058981049E-2</v>
      </c>
      <c r="H4427" s="52">
        <v>3.8132563860860932E-2</v>
      </c>
      <c r="I4427" s="52">
        <v>1.6850779970113212E-2</v>
      </c>
    </row>
    <row r="4428" spans="3:9" hidden="1" x14ac:dyDescent="0.5">
      <c r="C4428" s="52">
        <v>0.44199999999996764</v>
      </c>
      <c r="E4428" s="52">
        <v>0.44199999999996764</v>
      </c>
      <c r="F4428" s="52">
        <v>0.19536399999997139</v>
      </c>
      <c r="G4428" s="52">
        <v>8.635088799998103E-2</v>
      </c>
      <c r="H4428" s="52">
        <v>3.8167092495988826E-2</v>
      </c>
      <c r="I4428" s="52">
        <v>1.6869854883225826E-2</v>
      </c>
    </row>
    <row r="4429" spans="3:9" hidden="1" x14ac:dyDescent="0.5">
      <c r="C4429" s="52">
        <v>0.44209999999996763</v>
      </c>
      <c r="E4429" s="52">
        <v>0.44209999999996763</v>
      </c>
      <c r="F4429" s="52">
        <v>0.19545240999997138</v>
      </c>
      <c r="G4429" s="52">
        <v>8.6409510460981012E-2</v>
      </c>
      <c r="H4429" s="52">
        <v>3.8201644574796911E-2</v>
      </c>
      <c r="I4429" s="52">
        <v>1.6888947066516478E-2</v>
      </c>
    </row>
    <row r="4430" spans="3:9" hidden="1" x14ac:dyDescent="0.5">
      <c r="C4430" s="52">
        <v>0.44219999999996762</v>
      </c>
      <c r="E4430" s="52">
        <v>0.44219999999996762</v>
      </c>
      <c r="F4430" s="52">
        <v>0.19554083999997135</v>
      </c>
      <c r="G4430" s="52">
        <v>8.6468159447981002E-2</v>
      </c>
      <c r="H4430" s="52">
        <v>3.8236220107894396E-2</v>
      </c>
      <c r="I4430" s="52">
        <v>1.6908056531709664E-2</v>
      </c>
    </row>
    <row r="4431" spans="3:9" hidden="1" x14ac:dyDescent="0.5">
      <c r="C4431" s="52">
        <v>0.44229999999996761</v>
      </c>
      <c r="E4431" s="52">
        <v>0.44229999999996761</v>
      </c>
      <c r="F4431" s="52">
        <v>0.19562928999997134</v>
      </c>
      <c r="G4431" s="52">
        <v>8.6526834966980992E-2</v>
      </c>
      <c r="H4431" s="52">
        <v>3.8270819105892889E-2</v>
      </c>
      <c r="I4431" s="52">
        <v>1.6927183290535185E-2</v>
      </c>
    </row>
    <row r="4432" spans="3:9" hidden="1" x14ac:dyDescent="0.5">
      <c r="C4432" s="52">
        <v>0.4423999999999676</v>
      </c>
      <c r="E4432" s="52">
        <v>0.4423999999999676</v>
      </c>
      <c r="F4432" s="52">
        <v>0.19571775999997132</v>
      </c>
      <c r="G4432" s="52">
        <v>8.6585537023980974E-2</v>
      </c>
      <c r="H4432" s="52">
        <v>3.8305441579406373E-2</v>
      </c>
      <c r="I4432" s="52">
        <v>1.6946327354728136E-2</v>
      </c>
    </row>
    <row r="4433" spans="3:9" hidden="1" x14ac:dyDescent="0.5">
      <c r="C4433" s="52">
        <v>0.44249999999996759</v>
      </c>
      <c r="E4433" s="52">
        <v>0.44249999999996759</v>
      </c>
      <c r="F4433" s="52">
        <v>0.19580624999997132</v>
      </c>
      <c r="G4433" s="52">
        <v>8.6644265624980954E-2</v>
      </c>
      <c r="H4433" s="52">
        <v>3.8340087539051264E-2</v>
      </c>
      <c r="I4433" s="52">
        <v>1.696548873602894E-2</v>
      </c>
    </row>
    <row r="4434" spans="3:9" hidden="1" x14ac:dyDescent="0.5">
      <c r="C4434" s="52">
        <v>0.44259999999996757</v>
      </c>
      <c r="E4434" s="52">
        <v>0.44259999999996757</v>
      </c>
      <c r="F4434" s="52">
        <v>0.1958947599999713</v>
      </c>
      <c r="G4434" s="52">
        <v>8.6703020775980952E-2</v>
      </c>
      <c r="H4434" s="52">
        <v>3.8374756995446353E-2</v>
      </c>
      <c r="I4434" s="52">
        <v>1.6984667446183311E-2</v>
      </c>
    </row>
    <row r="4435" spans="3:9" hidden="1" x14ac:dyDescent="0.5">
      <c r="C4435" s="52">
        <v>0.44269999999996756</v>
      </c>
      <c r="E4435" s="52">
        <v>0.44269999999996756</v>
      </c>
      <c r="F4435" s="52">
        <v>0.19598328999997128</v>
      </c>
      <c r="G4435" s="52">
        <v>8.6761802482980932E-2</v>
      </c>
      <c r="H4435" s="52">
        <v>3.8409449959212839E-2</v>
      </c>
      <c r="I4435" s="52">
        <v>1.7003863496942277E-2</v>
      </c>
    </row>
    <row r="4436" spans="3:9" hidden="1" x14ac:dyDescent="0.5">
      <c r="C4436" s="52">
        <v>0.44279999999996755</v>
      </c>
      <c r="E4436" s="52">
        <v>0.44279999999996755</v>
      </c>
      <c r="F4436" s="52">
        <v>0.19607183999997127</v>
      </c>
      <c r="G4436" s="52">
        <v>8.6820610751980914E-2</v>
      </c>
      <c r="H4436" s="52">
        <v>3.8444166440974335E-2</v>
      </c>
      <c r="I4436" s="52">
        <v>1.702307690006219E-2</v>
      </c>
    </row>
    <row r="4437" spans="3:9" hidden="1" x14ac:dyDescent="0.5">
      <c r="C4437" s="52">
        <v>0.44289999999996754</v>
      </c>
      <c r="E4437" s="52">
        <v>0.44289999999996754</v>
      </c>
      <c r="F4437" s="52">
        <v>0.19616040999997125</v>
      </c>
      <c r="G4437" s="52">
        <v>8.6879445588980905E-2</v>
      </c>
      <c r="H4437" s="52">
        <v>3.847890645135682E-2</v>
      </c>
      <c r="I4437" s="52">
        <v>1.7042307667304687E-2</v>
      </c>
    </row>
    <row r="4438" spans="3:9" hidden="1" x14ac:dyDescent="0.5">
      <c r="C4438" s="52">
        <v>0.44299999999996753</v>
      </c>
      <c r="E4438" s="52">
        <v>0.44299999999996753</v>
      </c>
      <c r="F4438" s="52">
        <v>0.19624899999997122</v>
      </c>
      <c r="G4438" s="52">
        <v>8.6938306999980883E-2</v>
      </c>
      <c r="H4438" s="52">
        <v>3.8513670000988709E-2</v>
      </c>
      <c r="I4438" s="52">
        <v>1.7061555810436748E-2</v>
      </c>
    </row>
    <row r="4439" spans="3:9" hidden="1" x14ac:dyDescent="0.5">
      <c r="C4439" s="52">
        <v>0.44309999999996752</v>
      </c>
      <c r="E4439" s="52">
        <v>0.44309999999996752</v>
      </c>
      <c r="F4439" s="52">
        <v>0.19633760999997121</v>
      </c>
      <c r="G4439" s="52">
        <v>8.6997194990980867E-2</v>
      </c>
      <c r="H4439" s="52">
        <v>3.8548457100500796E-2</v>
      </c>
      <c r="I4439" s="52">
        <v>1.7080821341230651E-2</v>
      </c>
    </row>
    <row r="4440" spans="3:9" hidden="1" x14ac:dyDescent="0.5">
      <c r="C4440" s="52">
        <v>0.44319999999996751</v>
      </c>
      <c r="E4440" s="52">
        <v>0.44319999999996751</v>
      </c>
      <c r="F4440" s="52">
        <v>0.19642623999997119</v>
      </c>
      <c r="G4440" s="52">
        <v>8.7056109567980849E-2</v>
      </c>
      <c r="H4440" s="52">
        <v>3.8583267760526285E-2</v>
      </c>
      <c r="I4440" s="52">
        <v>1.7100104271463995E-2</v>
      </c>
    </row>
    <row r="4441" spans="3:9" hidden="1" x14ac:dyDescent="0.5">
      <c r="C4441" s="52">
        <v>0.4432999999999675</v>
      </c>
      <c r="E4441" s="52">
        <v>0.4432999999999675</v>
      </c>
      <c r="F4441" s="52">
        <v>0.19651488999997119</v>
      </c>
      <c r="G4441" s="52">
        <v>8.7115050736980837E-2</v>
      </c>
      <c r="H4441" s="52">
        <v>3.8618101991700779E-2</v>
      </c>
      <c r="I4441" s="52">
        <v>1.7119404612919699E-2</v>
      </c>
    </row>
    <row r="4442" spans="3:9" hidden="1" x14ac:dyDescent="0.5">
      <c r="C4442" s="52">
        <v>0.44339999999996749</v>
      </c>
      <c r="E4442" s="52">
        <v>0.44339999999996749</v>
      </c>
      <c r="F4442" s="52">
        <v>0.19660355999997117</v>
      </c>
      <c r="G4442" s="52">
        <v>8.7174018503980821E-2</v>
      </c>
      <c r="H4442" s="52">
        <v>3.8652959804662268E-2</v>
      </c>
      <c r="I4442" s="52">
        <v>1.7138722377385993E-2</v>
      </c>
    </row>
    <row r="4443" spans="3:9" hidden="1" x14ac:dyDescent="0.5">
      <c r="C4443" s="52">
        <v>0.44349999999996748</v>
      </c>
      <c r="E4443" s="52">
        <v>0.44349999999996748</v>
      </c>
      <c r="F4443" s="52">
        <v>0.19669224999997115</v>
      </c>
      <c r="G4443" s="52">
        <v>8.7233012874980809E-2</v>
      </c>
      <c r="H4443" s="52">
        <v>3.8687841210051151E-2</v>
      </c>
      <c r="I4443" s="52">
        <v>1.7158057576656428E-2</v>
      </c>
    </row>
    <row r="4444" spans="3:9" hidden="1" x14ac:dyDescent="0.5">
      <c r="C4444" s="52">
        <v>0.44359999999996746</v>
      </c>
      <c r="E4444" s="52">
        <v>0.44359999999996746</v>
      </c>
      <c r="F4444" s="52">
        <v>0.19678095999997114</v>
      </c>
      <c r="G4444" s="52">
        <v>8.7292033855980791E-2</v>
      </c>
      <c r="H4444" s="52">
        <v>3.872274621851024E-2</v>
      </c>
      <c r="I4444" s="52">
        <v>1.7177410222529884E-2</v>
      </c>
    </row>
    <row r="4445" spans="3:9" hidden="1" x14ac:dyDescent="0.5">
      <c r="C4445" s="52">
        <v>0.44369999999996745</v>
      </c>
      <c r="E4445" s="52">
        <v>0.44369999999996745</v>
      </c>
      <c r="F4445" s="52">
        <v>0.19686968999997112</v>
      </c>
      <c r="G4445" s="52">
        <v>8.7351081452980775E-2</v>
      </c>
      <c r="H4445" s="52">
        <v>3.8757674840684729E-2</v>
      </c>
      <c r="I4445" s="52">
        <v>1.7196780326810553E-2</v>
      </c>
    </row>
    <row r="4446" spans="3:9" hidden="1" x14ac:dyDescent="0.5">
      <c r="C4446" s="52">
        <v>0.44379999999996744</v>
      </c>
      <c r="E4446" s="52">
        <v>0.44379999999996744</v>
      </c>
      <c r="F4446" s="52">
        <v>0.19695843999997109</v>
      </c>
      <c r="G4446" s="52">
        <v>8.7410155671980752E-2</v>
      </c>
      <c r="H4446" s="52">
        <v>3.8792627087222212E-2</v>
      </c>
      <c r="I4446" s="52">
        <v>1.7216167901307956E-2</v>
      </c>
    </row>
    <row r="4447" spans="3:9" hidden="1" x14ac:dyDescent="0.5">
      <c r="C4447" s="52">
        <v>0.44389999999996743</v>
      </c>
      <c r="E4447" s="52">
        <v>0.44389999999996743</v>
      </c>
      <c r="F4447" s="52">
        <v>0.19704720999997108</v>
      </c>
      <c r="G4447" s="52">
        <v>8.7469256518980742E-2</v>
      </c>
      <c r="H4447" s="52">
        <v>3.8827602968772704E-2</v>
      </c>
      <c r="I4447" s="52">
        <v>1.7235572957836939E-2</v>
      </c>
    </row>
    <row r="4448" spans="3:9" hidden="1" x14ac:dyDescent="0.5">
      <c r="C4448" s="52">
        <v>0.44399999999996742</v>
      </c>
      <c r="E4448" s="52">
        <v>0.44399999999996742</v>
      </c>
      <c r="F4448" s="52">
        <v>0.19713599999997106</v>
      </c>
      <c r="G4448" s="52">
        <v>8.7528383999980724E-2</v>
      </c>
      <c r="H4448" s="52">
        <v>3.8862602495988587E-2</v>
      </c>
      <c r="I4448" s="52">
        <v>1.7254995508217668E-2</v>
      </c>
    </row>
    <row r="4449" spans="3:9" hidden="1" x14ac:dyDescent="0.5">
      <c r="C4449" s="52">
        <v>0.44409999999996741</v>
      </c>
      <c r="E4449" s="52">
        <v>0.44409999999996741</v>
      </c>
      <c r="F4449" s="52">
        <v>0.19722480999997105</v>
      </c>
      <c r="G4449" s="52">
        <v>8.7587538120980718E-2</v>
      </c>
      <c r="H4449" s="52">
        <v>3.8897625679524678E-2</v>
      </c>
      <c r="I4449" s="52">
        <v>1.7274435564275641E-2</v>
      </c>
    </row>
    <row r="4450" spans="3:9" hidden="1" x14ac:dyDescent="0.5">
      <c r="C4450" s="52">
        <v>0.4441999999999674</v>
      </c>
      <c r="E4450" s="52">
        <v>0.4441999999999674</v>
      </c>
      <c r="F4450" s="52">
        <v>0.19731363999997104</v>
      </c>
      <c r="G4450" s="52">
        <v>8.7646718887980701E-2</v>
      </c>
      <c r="H4450" s="52">
        <v>3.8932672530038168E-2</v>
      </c>
      <c r="I4450" s="52">
        <v>1.7293893137841684E-2</v>
      </c>
    </row>
    <row r="4451" spans="3:9" hidden="1" x14ac:dyDescent="0.5">
      <c r="C4451" s="52">
        <v>0.44429999999996739</v>
      </c>
      <c r="E4451" s="52">
        <v>0.44429999999996739</v>
      </c>
      <c r="F4451" s="52">
        <v>0.19740248999997101</v>
      </c>
      <c r="G4451" s="52">
        <v>8.770592630698068E-2</v>
      </c>
      <c r="H4451" s="52">
        <v>3.8967743058188654E-2</v>
      </c>
      <c r="I4451" s="52">
        <v>1.7313368240751949E-2</v>
      </c>
    </row>
    <row r="4452" spans="3:9" hidden="1" x14ac:dyDescent="0.5">
      <c r="C4452" s="52">
        <v>0.44439999999996738</v>
      </c>
      <c r="E4452" s="52">
        <v>0.44439999999996738</v>
      </c>
      <c r="F4452" s="52">
        <v>0.197491359999971</v>
      </c>
      <c r="G4452" s="52">
        <v>8.7765160383980675E-2</v>
      </c>
      <c r="H4452" s="52">
        <v>3.9002837274638144E-2</v>
      </c>
      <c r="I4452" s="52">
        <v>1.7332860884847919E-2</v>
      </c>
    </row>
    <row r="4453" spans="3:9" hidden="1" x14ac:dyDescent="0.5">
      <c r="C4453" s="52">
        <v>0.44449999999996737</v>
      </c>
      <c r="E4453" s="52">
        <v>0.44449999999996737</v>
      </c>
      <c r="F4453" s="52">
        <v>0.19758024999997098</v>
      </c>
      <c r="G4453" s="52">
        <v>8.7824421124980651E-2</v>
      </c>
      <c r="H4453" s="52">
        <v>3.903795519005103E-2</v>
      </c>
      <c r="I4453" s="52">
        <v>1.735237108197641E-2</v>
      </c>
    </row>
    <row r="4454" spans="3:9" hidden="1" x14ac:dyDescent="0.5">
      <c r="C4454" s="52">
        <v>0.44459999999996735</v>
      </c>
      <c r="E4454" s="52">
        <v>0.44459999999996735</v>
      </c>
      <c r="F4454" s="52">
        <v>0.19766915999997098</v>
      </c>
      <c r="G4454" s="52">
        <v>8.788370853598064E-2</v>
      </c>
      <c r="H4454" s="52">
        <v>3.9073096815094126E-2</v>
      </c>
      <c r="I4454" s="52">
        <v>1.7371898843989573E-2</v>
      </c>
    </row>
    <row r="4455" spans="3:9" hidden="1" x14ac:dyDescent="0.5">
      <c r="C4455" s="52">
        <v>0.44469999999996734</v>
      </c>
      <c r="E4455" s="52">
        <v>0.44469999999996734</v>
      </c>
      <c r="F4455" s="52">
        <v>0.19775808999997097</v>
      </c>
      <c r="G4455" s="52">
        <v>8.7943022622980635E-2</v>
      </c>
      <c r="H4455" s="52">
        <v>3.9108262160436613E-2</v>
      </c>
      <c r="I4455" s="52">
        <v>1.7391444182744884E-2</v>
      </c>
    </row>
    <row r="4456" spans="3:9" hidden="1" x14ac:dyDescent="0.5">
      <c r="C4456" s="52">
        <v>0.44479999999996733</v>
      </c>
      <c r="E4456" s="52">
        <v>0.44479999999996733</v>
      </c>
      <c r="F4456" s="52">
        <v>0.19784703999997094</v>
      </c>
      <c r="G4456" s="52">
        <v>8.8002363391980615E-2</v>
      </c>
      <c r="H4456" s="52">
        <v>3.9143451236750101E-2</v>
      </c>
      <c r="I4456" s="52">
        <v>1.7411007110105167E-2</v>
      </c>
    </row>
    <row r="4457" spans="3:9" hidden="1" x14ac:dyDescent="0.5">
      <c r="C4457" s="52">
        <v>0.44489999999996732</v>
      </c>
      <c r="E4457" s="52">
        <v>0.44489999999996732</v>
      </c>
      <c r="F4457" s="52">
        <v>0.19793600999997094</v>
      </c>
      <c r="G4457" s="52">
        <v>8.8061730848980599E-2</v>
      </c>
      <c r="H4457" s="52">
        <v>3.9178664054708594E-2</v>
      </c>
      <c r="I4457" s="52">
        <v>1.7430587637938574E-2</v>
      </c>
    </row>
    <row r="4458" spans="3:9" hidden="1" x14ac:dyDescent="0.5">
      <c r="C4458" s="52">
        <v>0.44499999999996731</v>
      </c>
      <c r="E4458" s="52">
        <v>0.44499999999996731</v>
      </c>
      <c r="F4458" s="52">
        <v>0.19802499999997092</v>
      </c>
      <c r="G4458" s="52">
        <v>8.812112499998058E-2</v>
      </c>
      <c r="H4458" s="52">
        <v>3.9213900624988481E-2</v>
      </c>
      <c r="I4458" s="52">
        <v>1.745018577811859E-2</v>
      </c>
    </row>
    <row r="4459" spans="3:9" hidden="1" x14ac:dyDescent="0.5">
      <c r="C4459" s="52">
        <v>0.4450999999999673</v>
      </c>
      <c r="E4459" s="52">
        <v>0.4450999999999673</v>
      </c>
      <c r="F4459" s="52">
        <v>0.19811400999997089</v>
      </c>
      <c r="G4459" s="52">
        <v>8.8180545850980563E-2</v>
      </c>
      <c r="H4459" s="52">
        <v>3.9249160958268567E-2</v>
      </c>
      <c r="I4459" s="52">
        <v>1.7469801542524057E-2</v>
      </c>
    </row>
    <row r="4460" spans="3:9" hidden="1" x14ac:dyDescent="0.5">
      <c r="C4460" s="52">
        <v>0.44519999999996729</v>
      </c>
      <c r="E4460" s="52">
        <v>0.44519999999996729</v>
      </c>
      <c r="F4460" s="52">
        <v>0.19820303999997088</v>
      </c>
      <c r="G4460" s="52">
        <v>8.8239993407980555E-2</v>
      </c>
      <c r="H4460" s="52">
        <v>3.9284445065230059E-2</v>
      </c>
      <c r="I4460" s="52">
        <v>1.7489434943039138E-2</v>
      </c>
    </row>
    <row r="4461" spans="3:9" hidden="1" x14ac:dyDescent="0.5">
      <c r="C4461" s="52">
        <v>0.44529999999996728</v>
      </c>
      <c r="E4461" s="52">
        <v>0.44529999999996728</v>
      </c>
      <c r="F4461" s="52">
        <v>0.19829208999997086</v>
      </c>
      <c r="G4461" s="52">
        <v>8.8299467676980534E-2</v>
      </c>
      <c r="H4461" s="52">
        <v>3.9319752956556542E-2</v>
      </c>
      <c r="I4461" s="52">
        <v>1.750908599155334E-2</v>
      </c>
    </row>
    <row r="4462" spans="3:9" hidden="1" x14ac:dyDescent="0.5">
      <c r="C4462" s="52">
        <v>0.44539999999996727</v>
      </c>
      <c r="E4462" s="52">
        <v>0.44539999999996727</v>
      </c>
      <c r="F4462" s="52">
        <v>0.19838115999997083</v>
      </c>
      <c r="G4462" s="52">
        <v>8.8358968663980519E-2</v>
      </c>
      <c r="H4462" s="52">
        <v>3.9355084642934024E-2</v>
      </c>
      <c r="I4462" s="52">
        <v>1.7528754699961527E-2</v>
      </c>
    </row>
    <row r="4463" spans="3:9" hidden="1" x14ac:dyDescent="0.5">
      <c r="C4463" s="52">
        <v>0.44549999999996726</v>
      </c>
      <c r="E4463" s="52">
        <v>0.44549999999996726</v>
      </c>
      <c r="F4463" s="52">
        <v>0.19847024999997082</v>
      </c>
      <c r="G4463" s="52">
        <v>8.8418496374980504E-2</v>
      </c>
      <c r="H4463" s="52">
        <v>3.9390440135050914E-2</v>
      </c>
      <c r="I4463" s="52">
        <v>1.7548441080163891E-2</v>
      </c>
    </row>
    <row r="4464" spans="3:9" hidden="1" x14ac:dyDescent="0.5">
      <c r="C4464" s="52">
        <v>0.44559999999996724</v>
      </c>
      <c r="E4464" s="52">
        <v>0.44559999999996724</v>
      </c>
      <c r="F4464" s="52">
        <v>0.19855935999997082</v>
      </c>
      <c r="G4464" s="52">
        <v>8.8478050815980494E-2</v>
      </c>
      <c r="H4464" s="52">
        <v>3.9425819443598013E-2</v>
      </c>
      <c r="I4464" s="52">
        <v>1.7568145144065982E-2</v>
      </c>
    </row>
    <row r="4465" spans="3:9" hidden="1" x14ac:dyDescent="0.5">
      <c r="C4465" s="52">
        <v>0.44569999999996723</v>
      </c>
      <c r="E4465" s="52">
        <v>0.44569999999996723</v>
      </c>
      <c r="F4465" s="52">
        <v>0.19864848999997078</v>
      </c>
      <c r="G4465" s="52">
        <v>8.8537631992980467E-2</v>
      </c>
      <c r="H4465" s="52">
        <v>3.9461222579268491E-2</v>
      </c>
      <c r="I4465" s="52">
        <v>1.7587866903578674E-2</v>
      </c>
    </row>
    <row r="4466" spans="3:9" hidden="1" x14ac:dyDescent="0.5">
      <c r="C4466" s="52">
        <v>0.44579999999996722</v>
      </c>
      <c r="E4466" s="52">
        <v>0.44579999999996722</v>
      </c>
      <c r="F4466" s="52">
        <v>0.19873763999997077</v>
      </c>
      <c r="G4466" s="52">
        <v>8.8597239911980458E-2</v>
      </c>
      <c r="H4466" s="52">
        <v>3.949664955275798E-2</v>
      </c>
      <c r="I4466" s="52">
        <v>1.7607606370618215E-2</v>
      </c>
    </row>
    <row r="4467" spans="3:9" hidden="1" x14ac:dyDescent="0.5">
      <c r="C4467" s="52">
        <v>0.44589999999996721</v>
      </c>
      <c r="E4467" s="52">
        <v>0.44589999999996721</v>
      </c>
      <c r="F4467" s="52">
        <v>0.19882680999997077</v>
      </c>
      <c r="G4467" s="52">
        <v>8.8656874578980444E-2</v>
      </c>
      <c r="H4467" s="52">
        <v>3.9532100374764477E-2</v>
      </c>
      <c r="I4467" s="52">
        <v>1.7627363557106184E-2</v>
      </c>
    </row>
    <row r="4468" spans="3:9" hidden="1" x14ac:dyDescent="0.5">
      <c r="C4468" s="52">
        <v>0.4459999999999672</v>
      </c>
      <c r="E4468" s="52">
        <v>0.4459999999999672</v>
      </c>
      <c r="F4468" s="52">
        <v>0.19891599999997076</v>
      </c>
      <c r="G4468" s="52">
        <v>8.8716535999980431E-2</v>
      </c>
      <c r="H4468" s="52">
        <v>3.9567575055988367E-2</v>
      </c>
      <c r="I4468" s="52">
        <v>1.7647138474969515E-2</v>
      </c>
    </row>
    <row r="4469" spans="3:9" hidden="1" x14ac:dyDescent="0.5">
      <c r="C4469" s="52">
        <v>0.44609999999996719</v>
      </c>
      <c r="E4469" s="52">
        <v>0.44609999999996719</v>
      </c>
      <c r="F4469" s="52">
        <v>0.19900520999997073</v>
      </c>
      <c r="G4469" s="52">
        <v>8.8776224180980412E-2</v>
      </c>
      <c r="H4469" s="52">
        <v>3.9603073607132451E-2</v>
      </c>
      <c r="I4469" s="52">
        <v>1.7666931136140488E-2</v>
      </c>
    </row>
    <row r="4470" spans="3:9" hidden="1" x14ac:dyDescent="0.5">
      <c r="C4470" s="52">
        <v>0.44619999999996718</v>
      </c>
      <c r="E4470" s="52">
        <v>0.44619999999996718</v>
      </c>
      <c r="F4470" s="52">
        <v>0.1990944399999707</v>
      </c>
      <c r="G4470" s="52">
        <v>8.8835939127980393E-2</v>
      </c>
      <c r="H4470" s="52">
        <v>3.9638596038901935E-2</v>
      </c>
      <c r="I4470" s="52">
        <v>1.7686741552556742E-2</v>
      </c>
    </row>
    <row r="4471" spans="3:9" hidden="1" x14ac:dyDescent="0.5">
      <c r="C4471" s="52">
        <v>0.44629999999996717</v>
      </c>
      <c r="E4471" s="52">
        <v>0.44629999999996717</v>
      </c>
      <c r="F4471" s="52">
        <v>0.19918368999997069</v>
      </c>
      <c r="G4471" s="52">
        <v>8.8895680846980379E-2</v>
      </c>
      <c r="H4471" s="52">
        <v>3.9674142362004422E-2</v>
      </c>
      <c r="I4471" s="52">
        <v>1.7706569736161269E-2</v>
      </c>
    </row>
    <row r="4472" spans="3:9" hidden="1" x14ac:dyDescent="0.5">
      <c r="C4472" s="52">
        <v>0.44639999999996716</v>
      </c>
      <c r="E4472" s="52">
        <v>0.44639999999996716</v>
      </c>
      <c r="F4472" s="52">
        <v>0.19927295999997069</v>
      </c>
      <c r="G4472" s="52">
        <v>8.8955449343980364E-2</v>
      </c>
      <c r="H4472" s="52">
        <v>3.970971258714992E-2</v>
      </c>
      <c r="I4472" s="52">
        <v>1.7726415698902421E-2</v>
      </c>
    </row>
    <row r="4473" spans="3:9" hidden="1" x14ac:dyDescent="0.5">
      <c r="C4473" s="52">
        <v>0.44649999999996715</v>
      </c>
      <c r="E4473" s="52">
        <v>0.44649999999996715</v>
      </c>
      <c r="F4473" s="52">
        <v>0.19936224999997065</v>
      </c>
      <c r="G4473" s="52">
        <v>8.9015244624980353E-2</v>
      </c>
      <c r="H4473" s="52">
        <v>3.9745306725050798E-2</v>
      </c>
      <c r="I4473" s="52">
        <v>1.7746279452733875E-2</v>
      </c>
    </row>
    <row r="4474" spans="3:9" hidden="1" x14ac:dyDescent="0.5">
      <c r="C4474" s="52">
        <v>0.44659999999996713</v>
      </c>
      <c r="E4474" s="52">
        <v>0.44659999999996713</v>
      </c>
      <c r="F4474" s="52">
        <v>0.19945155999997063</v>
      </c>
      <c r="G4474" s="52">
        <v>8.9075066695980337E-2</v>
      </c>
      <c r="H4474" s="52">
        <v>3.9780924786421888E-2</v>
      </c>
      <c r="I4474" s="52">
        <v>1.7766161009614707E-2</v>
      </c>
    </row>
    <row r="4475" spans="3:9" hidden="1" x14ac:dyDescent="0.5">
      <c r="C4475" s="52">
        <v>0.44669999999996712</v>
      </c>
      <c r="E4475" s="52">
        <v>0.44669999999996712</v>
      </c>
      <c r="F4475" s="52">
        <v>0.19954088999997063</v>
      </c>
      <c r="G4475" s="52">
        <v>8.9134915562980324E-2</v>
      </c>
      <c r="H4475" s="52">
        <v>3.9816566781980381E-2</v>
      </c>
      <c r="I4475" s="52">
        <v>1.7786060381509327E-2</v>
      </c>
    </row>
    <row r="4476" spans="3:9" hidden="1" x14ac:dyDescent="0.5">
      <c r="C4476" s="52">
        <v>0.44679999999996711</v>
      </c>
      <c r="E4476" s="52">
        <v>0.44679999999996711</v>
      </c>
      <c r="F4476" s="52">
        <v>0.19963023999997062</v>
      </c>
      <c r="G4476" s="52">
        <v>8.9194791231980305E-2</v>
      </c>
      <c r="H4476" s="52">
        <v>3.9852232722445868E-2</v>
      </c>
      <c r="I4476" s="52">
        <v>1.7805977580387503E-2</v>
      </c>
    </row>
    <row r="4477" spans="3:9" hidden="1" x14ac:dyDescent="0.5">
      <c r="C4477" s="52">
        <v>0.4468999999999671</v>
      </c>
      <c r="E4477" s="52">
        <v>0.4468999999999671</v>
      </c>
      <c r="F4477" s="52">
        <v>0.1997196099999706</v>
      </c>
      <c r="G4477" s="52">
        <v>8.9254693708980287E-2</v>
      </c>
      <c r="H4477" s="52">
        <v>3.9887922618540357E-2</v>
      </c>
      <c r="I4477" s="52">
        <v>1.7825912618224374E-2</v>
      </c>
    </row>
    <row r="4478" spans="3:9" hidden="1" x14ac:dyDescent="0.5">
      <c r="C4478" s="52">
        <v>0.44699999999996709</v>
      </c>
      <c r="E4478" s="52">
        <v>0.44699999999996709</v>
      </c>
      <c r="F4478" s="52">
        <v>0.19980899999997057</v>
      </c>
      <c r="G4478" s="52">
        <v>8.9314622999980262E-2</v>
      </c>
      <c r="H4478" s="52">
        <v>3.9923636480988241E-2</v>
      </c>
      <c r="I4478" s="52">
        <v>1.784586550700043E-2</v>
      </c>
    </row>
    <row r="4479" spans="3:9" hidden="1" x14ac:dyDescent="0.5">
      <c r="C4479" s="52">
        <v>0.44709999999996708</v>
      </c>
      <c r="E4479" s="52">
        <v>0.44709999999996708</v>
      </c>
      <c r="F4479" s="52">
        <v>0.19989840999997055</v>
      </c>
      <c r="G4479" s="52">
        <v>8.9374579110980248E-2</v>
      </c>
      <c r="H4479" s="52">
        <v>3.9959374320516328E-2</v>
      </c>
      <c r="I4479" s="52">
        <v>1.7865836258701535E-2</v>
      </c>
    </row>
    <row r="4480" spans="3:9" hidden="1" x14ac:dyDescent="0.5">
      <c r="C4480" s="52">
        <v>0.44719999999996707</v>
      </c>
      <c r="E4480" s="52">
        <v>0.44719999999996707</v>
      </c>
      <c r="F4480" s="52">
        <v>0.19998783999997055</v>
      </c>
      <c r="G4480" s="52">
        <v>8.943456204798024E-2</v>
      </c>
      <c r="H4480" s="52">
        <v>3.999513614785382E-2</v>
      </c>
      <c r="I4480" s="52">
        <v>1.788582488531891E-2</v>
      </c>
    </row>
    <row r="4481" spans="3:9" hidden="1" x14ac:dyDescent="0.5">
      <c r="C4481" s="52">
        <v>0.44729999999996706</v>
      </c>
      <c r="E4481" s="52">
        <v>0.44729999999996706</v>
      </c>
      <c r="F4481" s="52">
        <v>0.20007728999997054</v>
      </c>
      <c r="G4481" s="52">
        <v>8.9494571816980228E-2</v>
      </c>
      <c r="H4481" s="52">
        <v>4.0030921973732314E-2</v>
      </c>
      <c r="I4481" s="52">
        <v>1.7905831398849145E-2</v>
      </c>
    </row>
    <row r="4482" spans="3:9" hidden="1" x14ac:dyDescent="0.5">
      <c r="C4482" s="52">
        <v>0.44739999999996705</v>
      </c>
      <c r="E4482" s="52">
        <v>0.44739999999996705</v>
      </c>
      <c r="F4482" s="52">
        <v>0.20016675999997052</v>
      </c>
      <c r="G4482" s="52">
        <v>8.955460842398022E-2</v>
      </c>
      <c r="H4482" s="52">
        <v>4.00667318088858E-2</v>
      </c>
      <c r="I4482" s="52">
        <v>1.7925855811294186E-2</v>
      </c>
    </row>
    <row r="4483" spans="3:9" hidden="1" x14ac:dyDescent="0.5">
      <c r="C4483" s="52">
        <v>0.44749999999996704</v>
      </c>
      <c r="E4483" s="52">
        <v>0.44749999999996704</v>
      </c>
      <c r="F4483" s="52">
        <v>0.20025624999997049</v>
      </c>
      <c r="G4483" s="52">
        <v>8.9614671874980192E-2</v>
      </c>
      <c r="H4483" s="52">
        <v>4.0102565664050682E-2</v>
      </c>
      <c r="I4483" s="52">
        <v>1.7945898134661357E-2</v>
      </c>
    </row>
    <row r="4484" spans="3:9" hidden="1" x14ac:dyDescent="0.5">
      <c r="C4484" s="52">
        <v>0.44759999999996702</v>
      </c>
      <c r="E4484" s="52">
        <v>0.44759999999996702</v>
      </c>
      <c r="F4484" s="52">
        <v>0.20034575999997048</v>
      </c>
      <c r="G4484" s="52">
        <v>8.967476217598018E-2</v>
      </c>
      <c r="H4484" s="52">
        <v>4.0138423549965774E-2</v>
      </c>
      <c r="I4484" s="52">
        <v>1.7965958380963355E-2</v>
      </c>
    </row>
    <row r="4485" spans="3:9" hidden="1" x14ac:dyDescent="0.5">
      <c r="C4485" s="52">
        <v>0.44769999999996701</v>
      </c>
      <c r="E4485" s="52">
        <v>0.44769999999996701</v>
      </c>
      <c r="F4485" s="52">
        <v>0.20043528999997046</v>
      </c>
      <c r="G4485" s="52">
        <v>8.9734879332980161E-2</v>
      </c>
      <c r="H4485" s="52">
        <v>4.017430547737226E-2</v>
      </c>
      <c r="I4485" s="52">
        <v>1.7986036562218234E-2</v>
      </c>
    </row>
    <row r="4486" spans="3:9" hidden="1" x14ac:dyDescent="0.5">
      <c r="C4486" s="52">
        <v>0.447799999999967</v>
      </c>
      <c r="E4486" s="52">
        <v>0.447799999999967</v>
      </c>
      <c r="F4486" s="52">
        <v>0.20052483999997045</v>
      </c>
      <c r="G4486" s="52">
        <v>8.9795023351980155E-2</v>
      </c>
      <c r="H4486" s="52">
        <v>4.0210211457013749E-2</v>
      </c>
      <c r="I4486" s="52">
        <v>1.8006132690449431E-2</v>
      </c>
    </row>
    <row r="4487" spans="3:9" hidden="1" x14ac:dyDescent="0.5">
      <c r="C4487" s="52">
        <v>0.44789999999996699</v>
      </c>
      <c r="E4487" s="52">
        <v>0.44789999999996699</v>
      </c>
      <c r="F4487" s="52">
        <v>0.20061440999997043</v>
      </c>
      <c r="G4487" s="52">
        <v>8.9855194238980141E-2</v>
      </c>
      <c r="H4487" s="52">
        <v>4.0246141499636234E-2</v>
      </c>
      <c r="I4487" s="52">
        <v>1.8026246777685741E-2</v>
      </c>
    </row>
    <row r="4488" spans="3:9" hidden="1" x14ac:dyDescent="0.5">
      <c r="C4488" s="52">
        <v>0.44799999999996698</v>
      </c>
      <c r="E4488" s="52">
        <v>0.44799999999996698</v>
      </c>
      <c r="F4488" s="52">
        <v>0.20070399999997041</v>
      </c>
      <c r="G4488" s="52">
        <v>8.991539199998011E-2</v>
      </c>
      <c r="H4488" s="52">
        <v>4.0282095615988119E-2</v>
      </c>
      <c r="I4488" s="52">
        <v>1.8046378835961347E-2</v>
      </c>
    </row>
    <row r="4489" spans="3:9" hidden="1" x14ac:dyDescent="0.5">
      <c r="C4489" s="52">
        <v>0.44809999999996697</v>
      </c>
      <c r="E4489" s="52">
        <v>0.44809999999996697</v>
      </c>
      <c r="F4489" s="52">
        <v>0.2007936099999704</v>
      </c>
      <c r="G4489" s="52">
        <v>8.9975616640980097E-2</v>
      </c>
      <c r="H4489" s="52">
        <v>4.0318073816820212E-2</v>
      </c>
      <c r="I4489" s="52">
        <v>1.8066528877315805E-2</v>
      </c>
    </row>
    <row r="4490" spans="3:9" hidden="1" x14ac:dyDescent="0.5">
      <c r="C4490" s="52">
        <v>0.44819999999996696</v>
      </c>
      <c r="E4490" s="52">
        <v>0.44819999999996696</v>
      </c>
      <c r="F4490" s="52">
        <v>0.20088323999997038</v>
      </c>
      <c r="G4490" s="52">
        <v>9.0035868167980079E-2</v>
      </c>
      <c r="H4490" s="52">
        <v>4.0354076112885696E-2</v>
      </c>
      <c r="I4490" s="52">
        <v>1.8086696913794036E-2</v>
      </c>
    </row>
    <row r="4491" spans="3:9" hidden="1" x14ac:dyDescent="0.5">
      <c r="C4491" s="52">
        <v>0.44829999999996695</v>
      </c>
      <c r="E4491" s="52">
        <v>0.44829999999996695</v>
      </c>
      <c r="F4491" s="52">
        <v>0.20097288999997037</v>
      </c>
      <c r="G4491" s="52">
        <v>9.0096146586980078E-2</v>
      </c>
      <c r="H4491" s="52">
        <v>4.0390102514940192E-2</v>
      </c>
      <c r="I4491" s="52">
        <v>1.8106882957446353E-2</v>
      </c>
    </row>
    <row r="4492" spans="3:9" hidden="1" x14ac:dyDescent="0.5">
      <c r="C4492" s="52">
        <v>0.44839999999996694</v>
      </c>
      <c r="E4492" s="52">
        <v>0.44839999999996694</v>
      </c>
      <c r="F4492" s="52">
        <v>0.20106255999997036</v>
      </c>
      <c r="G4492" s="52">
        <v>9.0156451903980056E-2</v>
      </c>
      <c r="H4492" s="52">
        <v>4.0426153033741682E-2</v>
      </c>
      <c r="I4492" s="52">
        <v>1.8127087020328433E-2</v>
      </c>
    </row>
    <row r="4493" spans="3:9" hidden="1" x14ac:dyDescent="0.5">
      <c r="C4493" s="52">
        <v>0.44849999999996693</v>
      </c>
      <c r="E4493" s="52">
        <v>0.44849999999996693</v>
      </c>
      <c r="F4493" s="52">
        <v>0.20115224999997033</v>
      </c>
      <c r="G4493" s="52">
        <v>9.0216784124980048E-2</v>
      </c>
      <c r="H4493" s="52">
        <v>4.0462227680050568E-2</v>
      </c>
      <c r="I4493" s="52">
        <v>1.8147309114501343E-2</v>
      </c>
    </row>
    <row r="4494" spans="3:9" hidden="1" x14ac:dyDescent="0.5">
      <c r="C4494" s="52">
        <v>0.44859999999996691</v>
      </c>
      <c r="E4494" s="52">
        <v>0.44859999999996691</v>
      </c>
      <c r="F4494" s="52">
        <v>0.20124195999997033</v>
      </c>
      <c r="G4494" s="52">
        <v>9.0277143255980033E-2</v>
      </c>
      <c r="H4494" s="52">
        <v>4.0498326464629655E-2</v>
      </c>
      <c r="I4494" s="52">
        <v>1.8167549252031522E-2</v>
      </c>
    </row>
    <row r="4495" spans="3:9" hidden="1" x14ac:dyDescent="0.5">
      <c r="C4495" s="52">
        <v>0.4486999999999669</v>
      </c>
      <c r="E4495" s="52">
        <v>0.4486999999999669</v>
      </c>
      <c r="F4495" s="52">
        <v>0.20133168999997031</v>
      </c>
      <c r="G4495" s="52">
        <v>9.0337529302980016E-2</v>
      </c>
      <c r="H4495" s="52">
        <v>4.0534449398244146E-2</v>
      </c>
      <c r="I4495" s="52">
        <v>1.8187807444990808E-2</v>
      </c>
    </row>
    <row r="4496" spans="3:9" hidden="1" x14ac:dyDescent="0.5">
      <c r="C4496" s="52">
        <v>0.44879999999996689</v>
      </c>
      <c r="E4496" s="52">
        <v>0.44879999999996689</v>
      </c>
      <c r="F4496" s="52">
        <v>0.20142143999997028</v>
      </c>
      <c r="G4496" s="52">
        <v>9.0397942271979989E-2</v>
      </c>
      <c r="H4496" s="52">
        <v>4.0570596491661629E-2</v>
      </c>
      <c r="I4496" s="52">
        <v>1.8208083705456395E-2</v>
      </c>
    </row>
    <row r="4497" spans="3:9" hidden="1" x14ac:dyDescent="0.5">
      <c r="C4497" s="52">
        <v>0.44889999999996688</v>
      </c>
      <c r="E4497" s="52">
        <v>0.44889999999996688</v>
      </c>
      <c r="F4497" s="52">
        <v>0.20151120999997027</v>
      </c>
      <c r="G4497" s="52">
        <v>9.0458382168979987E-2</v>
      </c>
      <c r="H4497" s="52">
        <v>4.0606767755652119E-2</v>
      </c>
      <c r="I4497" s="52">
        <v>1.822837804551089E-2</v>
      </c>
    </row>
    <row r="4498" spans="3:9" hidden="1" x14ac:dyDescent="0.5">
      <c r="C4498" s="52">
        <v>0.44899999999996687</v>
      </c>
      <c r="E4498" s="52">
        <v>0.44899999999996687</v>
      </c>
      <c r="F4498" s="52">
        <v>0.20160099999997025</v>
      </c>
      <c r="G4498" s="52">
        <v>9.0518848999979959E-2</v>
      </c>
      <c r="H4498" s="52">
        <v>4.0642963200988001E-2</v>
      </c>
      <c r="I4498" s="52">
        <v>1.8248690477242265E-2</v>
      </c>
    </row>
    <row r="4499" spans="3:9" hidden="1" x14ac:dyDescent="0.5">
      <c r="C4499" s="52">
        <v>0.44909999999996686</v>
      </c>
      <c r="E4499" s="52">
        <v>0.44909999999996686</v>
      </c>
      <c r="F4499" s="52">
        <v>0.20169080999997024</v>
      </c>
      <c r="G4499" s="52">
        <v>9.0579342770979954E-2</v>
      </c>
      <c r="H4499" s="52">
        <v>4.06791828384441E-2</v>
      </c>
      <c r="I4499" s="52">
        <v>1.8269021012743896E-2</v>
      </c>
    </row>
    <row r="4500" spans="3:9" hidden="1" x14ac:dyDescent="0.5">
      <c r="C4500" s="52">
        <v>0.44919999999996685</v>
      </c>
      <c r="E4500" s="52">
        <v>0.44919999999996685</v>
      </c>
      <c r="F4500" s="52">
        <v>0.20178063999997023</v>
      </c>
      <c r="G4500" s="52">
        <v>9.0639863487979935E-2</v>
      </c>
      <c r="H4500" s="52">
        <v>4.0715426678797587E-2</v>
      </c>
      <c r="I4500" s="52">
        <v>1.8289369664114527E-2</v>
      </c>
    </row>
    <row r="4501" spans="3:9" hidden="1" x14ac:dyDescent="0.5">
      <c r="C4501" s="52">
        <v>0.44929999999996684</v>
      </c>
      <c r="E4501" s="52">
        <v>0.44929999999996684</v>
      </c>
      <c r="F4501" s="52">
        <v>0.2018704899999702</v>
      </c>
      <c r="G4501" s="52">
        <v>9.0700411156979924E-2</v>
      </c>
      <c r="H4501" s="52">
        <v>4.0751694732828067E-2</v>
      </c>
      <c r="I4501" s="52">
        <v>1.8309736443458298E-2</v>
      </c>
    </row>
    <row r="4502" spans="3:9" hidden="1" x14ac:dyDescent="0.5">
      <c r="C4502" s="52">
        <v>0.44939999999996683</v>
      </c>
      <c r="E4502" s="52">
        <v>0.44939999999996683</v>
      </c>
      <c r="F4502" s="52">
        <v>0.2019603599999702</v>
      </c>
      <c r="G4502" s="52">
        <v>9.0760985783979911E-2</v>
      </c>
      <c r="H4502" s="52">
        <v>4.0787987011317563E-2</v>
      </c>
      <c r="I4502" s="52">
        <v>1.8330121362884758E-2</v>
      </c>
    </row>
    <row r="4503" spans="3:9" hidden="1" x14ac:dyDescent="0.5">
      <c r="C4503" s="52">
        <v>0.44949999999996681</v>
      </c>
      <c r="E4503" s="52">
        <v>0.44949999999996681</v>
      </c>
      <c r="F4503" s="52">
        <v>0.20205024999997018</v>
      </c>
      <c r="G4503" s="52">
        <v>9.082158737497989E-2</v>
      </c>
      <c r="H4503" s="52">
        <v>4.0824303525050447E-2</v>
      </c>
      <c r="I4503" s="52">
        <v>1.8350524434508821E-2</v>
      </c>
    </row>
    <row r="4504" spans="3:9" hidden="1" x14ac:dyDescent="0.5">
      <c r="C4504" s="52">
        <v>0.4495999999999668</v>
      </c>
      <c r="E4504" s="52">
        <v>0.4495999999999668</v>
      </c>
      <c r="F4504" s="52">
        <v>0.20214015999997015</v>
      </c>
      <c r="G4504" s="52">
        <v>9.0882215935979865E-2</v>
      </c>
      <c r="H4504" s="52">
        <v>4.0860644284813528E-2</v>
      </c>
      <c r="I4504" s="52">
        <v>1.8370945670450806E-2</v>
      </c>
    </row>
    <row r="4505" spans="3:9" hidden="1" x14ac:dyDescent="0.5">
      <c r="C4505" s="52">
        <v>0.44969999999996679</v>
      </c>
      <c r="E4505" s="52">
        <v>0.44969999999996679</v>
      </c>
      <c r="F4505" s="52">
        <v>0.20223008999997014</v>
      </c>
      <c r="G4505" s="52">
        <v>9.0942871472979858E-2</v>
      </c>
      <c r="H4505" s="52">
        <v>4.0897009301396024E-2</v>
      </c>
      <c r="I4505" s="52">
        <v>1.8391385082836435E-2</v>
      </c>
    </row>
    <row r="4506" spans="3:9" hidden="1" x14ac:dyDescent="0.5">
      <c r="C4506" s="52">
        <v>0.44979999999996678</v>
      </c>
      <c r="E4506" s="52">
        <v>0.44979999999996678</v>
      </c>
      <c r="F4506" s="52">
        <v>0.20232003999997011</v>
      </c>
      <c r="G4506" s="52">
        <v>9.1003553991979833E-2</v>
      </c>
      <c r="H4506" s="52">
        <v>4.093339858558951E-2</v>
      </c>
      <c r="I4506" s="52">
        <v>1.8411842683796802E-2</v>
      </c>
    </row>
    <row r="4507" spans="3:9" hidden="1" x14ac:dyDescent="0.5">
      <c r="C4507" s="52">
        <v>0.44989999999996677</v>
      </c>
      <c r="E4507" s="52">
        <v>0.44989999999996677</v>
      </c>
      <c r="F4507" s="52">
        <v>0.20241000999997011</v>
      </c>
      <c r="G4507" s="52">
        <v>9.1064263498979822E-2</v>
      </c>
      <c r="H4507" s="52">
        <v>4.0969812148187998E-2</v>
      </c>
      <c r="I4507" s="52">
        <v>1.8432318485468419E-2</v>
      </c>
    </row>
    <row r="4508" spans="3:9" hidden="1" x14ac:dyDescent="0.5">
      <c r="C4508" s="52">
        <v>0.44999999999996676</v>
      </c>
      <c r="E4508" s="52">
        <v>0.44999999999996676</v>
      </c>
      <c r="F4508" s="52">
        <v>0.20249999999997009</v>
      </c>
      <c r="G4508" s="52">
        <v>9.1124999999979805E-2</v>
      </c>
      <c r="H4508" s="52">
        <v>4.1006249999987886E-2</v>
      </c>
      <c r="I4508" s="52">
        <v>1.8452812499993185E-2</v>
      </c>
    </row>
    <row r="4509" spans="3:9" hidden="1" x14ac:dyDescent="0.5">
      <c r="C4509" s="52">
        <v>0.45009999999996675</v>
      </c>
      <c r="E4509" s="52">
        <v>0.45009999999996675</v>
      </c>
      <c r="F4509" s="52">
        <v>0.20259000999997007</v>
      </c>
      <c r="G4509" s="52">
        <v>9.1185763500979788E-2</v>
      </c>
      <c r="H4509" s="52">
        <v>4.1042712151787973E-2</v>
      </c>
      <c r="I4509" s="52">
        <v>1.8473324739518401E-2</v>
      </c>
    </row>
    <row r="4510" spans="3:9" hidden="1" x14ac:dyDescent="0.5">
      <c r="C4510" s="52">
        <v>0.45019999999996674</v>
      </c>
      <c r="E4510" s="52">
        <v>0.45019999999996674</v>
      </c>
      <c r="F4510" s="52">
        <v>0.20268003999997006</v>
      </c>
      <c r="G4510" s="52">
        <v>9.1246554007979777E-2</v>
      </c>
      <c r="H4510" s="52">
        <v>4.107919861438946E-2</v>
      </c>
      <c r="I4510" s="52">
        <v>1.8493855216196769E-2</v>
      </c>
    </row>
    <row r="4511" spans="3:9" hidden="1" x14ac:dyDescent="0.5">
      <c r="C4511" s="52">
        <v>0.45029999999996673</v>
      </c>
      <c r="E4511" s="52">
        <v>0.45029999999996673</v>
      </c>
      <c r="F4511" s="52">
        <v>0.20277008999997004</v>
      </c>
      <c r="G4511" s="52">
        <v>9.1307371526979764E-2</v>
      </c>
      <c r="H4511" s="52">
        <v>4.1115709398595948E-2</v>
      </c>
      <c r="I4511" s="52">
        <v>1.8514403942186387E-2</v>
      </c>
    </row>
    <row r="4512" spans="3:9" hidden="1" x14ac:dyDescent="0.5">
      <c r="C4512" s="52">
        <v>0.45039999999996672</v>
      </c>
      <c r="E4512" s="52">
        <v>0.45039999999996672</v>
      </c>
      <c r="F4512" s="52">
        <v>0.20286015999997001</v>
      </c>
      <c r="G4512" s="52">
        <v>9.136821606397974E-2</v>
      </c>
      <c r="H4512" s="52">
        <v>4.1152244515213432E-2</v>
      </c>
      <c r="I4512" s="52">
        <v>1.853497092965076E-2</v>
      </c>
    </row>
    <row r="4513" spans="3:9" hidden="1" x14ac:dyDescent="0.5">
      <c r="C4513" s="52">
        <v>0.4504999999999667</v>
      </c>
      <c r="E4513" s="52">
        <v>0.4504999999999667</v>
      </c>
      <c r="F4513" s="52">
        <v>0.20295024999996999</v>
      </c>
      <c r="G4513" s="52">
        <v>9.1429087624979727E-2</v>
      </c>
      <c r="H4513" s="52">
        <v>4.1188803975050321E-2</v>
      </c>
      <c r="I4513" s="52">
        <v>1.8555556190758798E-2</v>
      </c>
    </row>
    <row r="4514" spans="3:9" hidden="1" x14ac:dyDescent="0.5">
      <c r="C4514" s="52">
        <v>0.45059999999996669</v>
      </c>
      <c r="E4514" s="52">
        <v>0.45059999999996669</v>
      </c>
      <c r="F4514" s="52">
        <v>0.20304035999996997</v>
      </c>
      <c r="G4514" s="52">
        <v>9.1489986215979702E-2</v>
      </c>
      <c r="H4514" s="52">
        <v>4.1225387788917406E-2</v>
      </c>
      <c r="I4514" s="52">
        <v>1.8576159737684811E-2</v>
      </c>
    </row>
    <row r="4515" spans="3:9" hidden="1" x14ac:dyDescent="0.5">
      <c r="C4515" s="52">
        <v>0.45069999999996668</v>
      </c>
      <c r="E4515" s="52">
        <v>0.45069999999996668</v>
      </c>
      <c r="F4515" s="52">
        <v>0.20313048999996997</v>
      </c>
      <c r="G4515" s="52">
        <v>9.1550911842979699E-2</v>
      </c>
      <c r="H4515" s="52">
        <v>4.1261995967627897E-2</v>
      </c>
      <c r="I4515" s="52">
        <v>1.859678158260852E-2</v>
      </c>
    </row>
    <row r="4516" spans="3:9" hidden="1" x14ac:dyDescent="0.5">
      <c r="C4516" s="52">
        <v>0.45079999999996667</v>
      </c>
      <c r="E4516" s="52">
        <v>0.45079999999996667</v>
      </c>
      <c r="F4516" s="52">
        <v>0.20322063999996995</v>
      </c>
      <c r="G4516" s="52">
        <v>9.1611864511979682E-2</v>
      </c>
      <c r="H4516" s="52">
        <v>4.1298628521997387E-2</v>
      </c>
      <c r="I4516" s="52">
        <v>1.8617421737715044E-2</v>
      </c>
    </row>
    <row r="4517" spans="3:9" hidden="1" x14ac:dyDescent="0.5">
      <c r="C4517" s="52">
        <v>0.45089999999996666</v>
      </c>
      <c r="E4517" s="52">
        <v>0.45089999999996666</v>
      </c>
      <c r="F4517" s="52">
        <v>0.20331080999996992</v>
      </c>
      <c r="G4517" s="52">
        <v>9.1672844228979658E-2</v>
      </c>
      <c r="H4517" s="52">
        <v>4.1335285462843867E-2</v>
      </c>
      <c r="I4517" s="52">
        <v>1.8638080215194922E-2</v>
      </c>
    </row>
    <row r="4518" spans="3:9" hidden="1" x14ac:dyDescent="0.5">
      <c r="C4518" s="52">
        <v>0.45099999999996665</v>
      </c>
      <c r="E4518" s="52">
        <v>0.45099999999996665</v>
      </c>
      <c r="F4518" s="52">
        <v>0.20340099999996991</v>
      </c>
      <c r="G4518" s="52">
        <v>9.1733850999979646E-2</v>
      </c>
      <c r="H4518" s="52">
        <v>4.1371966800987758E-2</v>
      </c>
      <c r="I4518" s="52">
        <v>1.8658757027244101E-2</v>
      </c>
    </row>
    <row r="4519" spans="3:9" hidden="1" x14ac:dyDescent="0.5">
      <c r="C4519" s="52">
        <v>0.45109999999996664</v>
      </c>
      <c r="E4519" s="52">
        <v>0.45109999999996664</v>
      </c>
      <c r="F4519" s="52">
        <v>0.20349120999996989</v>
      </c>
      <c r="G4519" s="52">
        <v>9.1794884830979626E-2</v>
      </c>
      <c r="H4519" s="52">
        <v>4.1408672547251849E-2</v>
      </c>
      <c r="I4519" s="52">
        <v>1.8679452186063927E-2</v>
      </c>
    </row>
    <row r="4520" spans="3:9" hidden="1" x14ac:dyDescent="0.5">
      <c r="C4520" s="52">
        <v>0.45119999999996663</v>
      </c>
      <c r="E4520" s="52">
        <v>0.45119999999996663</v>
      </c>
      <c r="F4520" s="52">
        <v>0.20358143999996989</v>
      </c>
      <c r="G4520" s="52">
        <v>9.1855945727979615E-2</v>
      </c>
      <c r="H4520" s="52">
        <v>4.1445402712461339E-2</v>
      </c>
      <c r="I4520" s="52">
        <v>1.8700165703861172E-2</v>
      </c>
    </row>
    <row r="4521" spans="3:9" hidden="1" x14ac:dyDescent="0.5">
      <c r="C4521" s="52">
        <v>0.45129999999996662</v>
      </c>
      <c r="E4521" s="52">
        <v>0.45129999999996662</v>
      </c>
      <c r="F4521" s="52">
        <v>0.20367168999996987</v>
      </c>
      <c r="G4521" s="52">
        <v>9.1917033696979608E-2</v>
      </c>
      <c r="H4521" s="52">
        <v>4.1482157307443826E-2</v>
      </c>
      <c r="I4521" s="52">
        <v>1.8720897592848014E-2</v>
      </c>
    </row>
    <row r="4522" spans="3:9" hidden="1" x14ac:dyDescent="0.5">
      <c r="C4522" s="52">
        <v>0.45139999999996661</v>
      </c>
      <c r="E4522" s="52">
        <v>0.45139999999996661</v>
      </c>
      <c r="F4522" s="52">
        <v>0.20376195999996985</v>
      </c>
      <c r="G4522" s="52">
        <v>9.1978148743979582E-2</v>
      </c>
      <c r="H4522" s="52">
        <v>4.1518936343029313E-2</v>
      </c>
      <c r="I4522" s="52">
        <v>1.8741647865242045E-2</v>
      </c>
    </row>
    <row r="4523" spans="3:9" hidden="1" x14ac:dyDescent="0.5">
      <c r="C4523" s="52">
        <v>0.45149999999996659</v>
      </c>
      <c r="E4523" s="52">
        <v>0.45149999999996659</v>
      </c>
      <c r="F4523" s="52">
        <v>0.20385224999996984</v>
      </c>
      <c r="G4523" s="52">
        <v>9.2039290874979571E-2</v>
      </c>
      <c r="H4523" s="52">
        <v>4.1555739830050203E-2</v>
      </c>
      <c r="I4523" s="52">
        <v>1.8762416533266279E-2</v>
      </c>
    </row>
    <row r="4524" spans="3:9" hidden="1" x14ac:dyDescent="0.5">
      <c r="C4524" s="52">
        <v>0.45159999999996658</v>
      </c>
      <c r="E4524" s="52">
        <v>0.45159999999996658</v>
      </c>
      <c r="F4524" s="52">
        <v>0.20394255999996982</v>
      </c>
      <c r="G4524" s="52">
        <v>9.2100460095979553E-2</v>
      </c>
      <c r="H4524" s="52">
        <v>4.159256777934129E-2</v>
      </c>
      <c r="I4524" s="52">
        <v>1.8783203609149136E-2</v>
      </c>
    </row>
    <row r="4525" spans="3:9" hidden="1" x14ac:dyDescent="0.5">
      <c r="C4525" s="52">
        <v>0.45169999999996657</v>
      </c>
      <c r="E4525" s="52">
        <v>0.45169999999996657</v>
      </c>
      <c r="F4525" s="52">
        <v>0.2040328899999698</v>
      </c>
      <c r="G4525" s="52">
        <v>9.2161656412979534E-2</v>
      </c>
      <c r="H4525" s="52">
        <v>4.1629420201739778E-2</v>
      </c>
      <c r="I4525" s="52">
        <v>1.8804009105124465E-2</v>
      </c>
    </row>
    <row r="4526" spans="3:9" hidden="1" x14ac:dyDescent="0.5">
      <c r="C4526" s="52">
        <v>0.45179999999996656</v>
      </c>
      <c r="E4526" s="52">
        <v>0.45179999999996656</v>
      </c>
      <c r="F4526" s="52">
        <v>0.20412323999996979</v>
      </c>
      <c r="G4526" s="52">
        <v>9.2222879831979521E-2</v>
      </c>
      <c r="H4526" s="52">
        <v>4.1666297108085268E-2</v>
      </c>
      <c r="I4526" s="52">
        <v>1.8824833033431531E-2</v>
      </c>
    </row>
    <row r="4527" spans="3:9" hidden="1" x14ac:dyDescent="0.5">
      <c r="C4527" s="52">
        <v>0.45189999999996655</v>
      </c>
      <c r="E4527" s="52">
        <v>0.45189999999996655</v>
      </c>
      <c r="F4527" s="52">
        <v>0.20421360999996976</v>
      </c>
      <c r="G4527" s="52">
        <v>9.2284130358979505E-2</v>
      </c>
      <c r="H4527" s="52">
        <v>4.1703198509219754E-2</v>
      </c>
      <c r="I4527" s="52">
        <v>1.8845675406315012E-2</v>
      </c>
    </row>
    <row r="4528" spans="3:9" hidden="1" x14ac:dyDescent="0.5">
      <c r="C4528" s="52">
        <v>0.45199999999996654</v>
      </c>
      <c r="E4528" s="52">
        <v>0.45199999999996654</v>
      </c>
      <c r="F4528" s="52">
        <v>0.20430399999996976</v>
      </c>
      <c r="G4528" s="52">
        <v>9.2345407999979492E-2</v>
      </c>
      <c r="H4528" s="52">
        <v>4.1740124415987644E-2</v>
      </c>
      <c r="I4528" s="52">
        <v>1.8866536236025019E-2</v>
      </c>
    </row>
    <row r="4529" spans="3:9" hidden="1" x14ac:dyDescent="0.5">
      <c r="C4529" s="52">
        <v>0.45209999999996653</v>
      </c>
      <c r="E4529" s="52">
        <v>0.45209999999996653</v>
      </c>
      <c r="F4529" s="52">
        <v>0.20439440999996975</v>
      </c>
      <c r="G4529" s="52">
        <v>9.2406712760979476E-2</v>
      </c>
      <c r="H4529" s="52">
        <v>4.1777074839235734E-2</v>
      </c>
      <c r="I4529" s="52">
        <v>1.8887415534817077E-2</v>
      </c>
    </row>
    <row r="4530" spans="3:9" hidden="1" x14ac:dyDescent="0.5">
      <c r="C4530" s="52">
        <v>0.45219999999996652</v>
      </c>
      <c r="E4530" s="52">
        <v>0.45219999999996652</v>
      </c>
      <c r="F4530" s="52">
        <v>0.20448483999996972</v>
      </c>
      <c r="G4530" s="52">
        <v>9.2468044647979461E-2</v>
      </c>
      <c r="H4530" s="52">
        <v>4.1814049789813214E-2</v>
      </c>
      <c r="I4530" s="52">
        <v>1.8908313314952137E-2</v>
      </c>
    </row>
    <row r="4531" spans="3:9" hidden="1" x14ac:dyDescent="0.5">
      <c r="C4531" s="52">
        <v>0.45229999999996651</v>
      </c>
      <c r="E4531" s="52">
        <v>0.45229999999996651</v>
      </c>
      <c r="F4531" s="52">
        <v>0.20457528999996971</v>
      </c>
      <c r="G4531" s="52">
        <v>9.2529403666979454E-2</v>
      </c>
      <c r="H4531" s="52">
        <v>4.1851049278571709E-2</v>
      </c>
      <c r="I4531" s="52">
        <v>1.8929229588696583E-2</v>
      </c>
    </row>
    <row r="4532" spans="3:9" hidden="1" x14ac:dyDescent="0.5">
      <c r="C4532" s="52">
        <v>0.4523999999999665</v>
      </c>
      <c r="E4532" s="52">
        <v>0.4523999999999665</v>
      </c>
      <c r="F4532" s="52">
        <v>0.20466575999996969</v>
      </c>
      <c r="G4532" s="52">
        <v>9.2590789823979433E-2</v>
      </c>
      <c r="H4532" s="52">
        <v>4.1888073316365196E-2</v>
      </c>
      <c r="I4532" s="52">
        <v>1.8950164368322212E-2</v>
      </c>
    </row>
    <row r="4533" spans="3:9" hidden="1" x14ac:dyDescent="0.5">
      <c r="C4533" s="52">
        <v>0.45249999999996648</v>
      </c>
      <c r="E4533" s="52">
        <v>0.45249999999996648</v>
      </c>
      <c r="F4533" s="52">
        <v>0.20475624999996966</v>
      </c>
      <c r="G4533" s="52">
        <v>9.2652203124979404E-2</v>
      </c>
      <c r="H4533" s="52">
        <v>4.1925121914050074E-2</v>
      </c>
      <c r="I4533" s="52">
        <v>1.8971117666106253E-2</v>
      </c>
    </row>
    <row r="4534" spans="3:9" hidden="1" x14ac:dyDescent="0.5">
      <c r="C4534" s="52">
        <v>0.45259999999996647</v>
      </c>
      <c r="E4534" s="52">
        <v>0.45259999999996647</v>
      </c>
      <c r="F4534" s="52">
        <v>0.20484675999996965</v>
      </c>
      <c r="G4534" s="52">
        <v>9.2713643575979401E-2</v>
      </c>
      <c r="H4534" s="52">
        <v>4.1962195082485165E-2</v>
      </c>
      <c r="I4534" s="52">
        <v>1.8992089494331378E-2</v>
      </c>
    </row>
    <row r="4535" spans="3:9" hidden="1" x14ac:dyDescent="0.5">
      <c r="C4535" s="52">
        <v>0.45269999999996646</v>
      </c>
      <c r="E4535" s="52">
        <v>0.45269999999996646</v>
      </c>
      <c r="F4535" s="52">
        <v>0.20493728999996963</v>
      </c>
      <c r="G4535" s="52">
        <v>9.2775111182979375E-2</v>
      </c>
      <c r="H4535" s="52">
        <v>4.1999292832531655E-2</v>
      </c>
      <c r="I4535" s="52">
        <v>1.9013079865285672E-2</v>
      </c>
    </row>
    <row r="4536" spans="3:9" hidden="1" x14ac:dyDescent="0.5">
      <c r="C4536" s="52">
        <v>0.45279999999996645</v>
      </c>
      <c r="E4536" s="52">
        <v>0.45279999999996645</v>
      </c>
      <c r="F4536" s="52">
        <v>0.20502783999996962</v>
      </c>
      <c r="G4536" s="52">
        <v>9.2836605951979373E-2</v>
      </c>
      <c r="H4536" s="52">
        <v>4.2036415175053146E-2</v>
      </c>
      <c r="I4536" s="52">
        <v>1.9034088791262654E-2</v>
      </c>
    </row>
    <row r="4537" spans="3:9" hidden="1" x14ac:dyDescent="0.5">
      <c r="C4537" s="52">
        <v>0.45289999999996644</v>
      </c>
      <c r="E4537" s="52">
        <v>0.45289999999996644</v>
      </c>
      <c r="F4537" s="52">
        <v>0.20511840999996961</v>
      </c>
      <c r="G4537" s="52">
        <v>9.2898127888979345E-2</v>
      </c>
      <c r="H4537" s="52">
        <v>4.2073562120915634E-2</v>
      </c>
      <c r="I4537" s="52">
        <v>1.9055116284561278E-2</v>
      </c>
    </row>
    <row r="4538" spans="3:9" hidden="1" x14ac:dyDescent="0.5">
      <c r="C4538" s="52">
        <v>0.45299999999996643</v>
      </c>
      <c r="E4538" s="52">
        <v>0.45299999999996643</v>
      </c>
      <c r="F4538" s="52">
        <v>0.20520899999996958</v>
      </c>
      <c r="G4538" s="52">
        <v>9.2959676999979327E-2</v>
      </c>
      <c r="H4538" s="52">
        <v>4.2110733680987514E-2</v>
      </c>
      <c r="I4538" s="52">
        <v>1.907616235748593E-2</v>
      </c>
    </row>
    <row r="4539" spans="3:9" hidden="1" x14ac:dyDescent="0.5">
      <c r="C4539" s="52">
        <v>0.45309999999996642</v>
      </c>
      <c r="E4539" s="52">
        <v>0.45309999999996642</v>
      </c>
      <c r="F4539" s="52">
        <v>0.20529960999996957</v>
      </c>
      <c r="G4539" s="52">
        <v>9.3021253290979322E-2</v>
      </c>
      <c r="H4539" s="52">
        <v>4.2147929866139605E-2</v>
      </c>
      <c r="I4539" s="52">
        <v>1.9097227022346439E-2</v>
      </c>
    </row>
    <row r="4540" spans="3:9" hidden="1" x14ac:dyDescent="0.5">
      <c r="C4540" s="52">
        <v>0.45319999999996641</v>
      </c>
      <c r="E4540" s="52">
        <v>0.45319999999996641</v>
      </c>
      <c r="F4540" s="52">
        <v>0.20539023999996955</v>
      </c>
      <c r="G4540" s="52">
        <v>9.3082856767979297E-2</v>
      </c>
      <c r="H4540" s="52">
        <v>4.2185150687245092E-2</v>
      </c>
      <c r="I4540" s="52">
        <v>1.9118310291458059E-2</v>
      </c>
    </row>
    <row r="4541" spans="3:9" hidden="1" x14ac:dyDescent="0.5">
      <c r="C4541" s="52">
        <v>0.4532999999999664</v>
      </c>
      <c r="E4541" s="52">
        <v>0.4532999999999664</v>
      </c>
      <c r="F4541" s="52">
        <v>0.20548088999996952</v>
      </c>
      <c r="G4541" s="52">
        <v>9.3144487436979284E-2</v>
      </c>
      <c r="H4541" s="52">
        <v>4.2222396155179573E-2</v>
      </c>
      <c r="I4541" s="52">
        <v>1.913941217714148E-2</v>
      </c>
    </row>
    <row r="4542" spans="3:9" hidden="1" x14ac:dyDescent="0.5">
      <c r="C4542" s="52">
        <v>0.45339999999996639</v>
      </c>
      <c r="E4542" s="52">
        <v>0.45339999999996639</v>
      </c>
      <c r="F4542" s="52">
        <v>0.20557155999996951</v>
      </c>
      <c r="G4542" s="52">
        <v>9.3206145303979263E-2</v>
      </c>
      <c r="H4542" s="52">
        <v>4.2259666280821062E-2</v>
      </c>
      <c r="I4542" s="52">
        <v>1.916053269172285E-2</v>
      </c>
    </row>
    <row r="4543" spans="3:9" hidden="1" x14ac:dyDescent="0.5">
      <c r="C4543" s="52">
        <v>0.45349999999996637</v>
      </c>
      <c r="E4543" s="52">
        <v>0.45349999999996637</v>
      </c>
      <c r="F4543" s="52">
        <v>0.20566224999996952</v>
      </c>
      <c r="G4543" s="52">
        <v>9.3267830374979266E-2</v>
      </c>
      <c r="H4543" s="52">
        <v>4.229696107504996E-2</v>
      </c>
      <c r="I4543" s="52">
        <v>1.9181671847533735E-2</v>
      </c>
    </row>
    <row r="4544" spans="3:9" hidden="1" x14ac:dyDescent="0.5">
      <c r="C4544" s="52">
        <v>0.45359999999996636</v>
      </c>
      <c r="E4544" s="52">
        <v>0.45359999999996636</v>
      </c>
      <c r="F4544" s="52">
        <v>0.20575295999996948</v>
      </c>
      <c r="G4544" s="52">
        <v>9.3329542655979231E-2</v>
      </c>
      <c r="H4544" s="52">
        <v>4.2334280548749041E-2</v>
      </c>
      <c r="I4544" s="52">
        <v>1.9202829656911141E-2</v>
      </c>
    </row>
    <row r="4545" spans="3:9" hidden="1" x14ac:dyDescent="0.5">
      <c r="C4545" s="52">
        <v>0.45369999999996635</v>
      </c>
      <c r="E4545" s="52">
        <v>0.45369999999996635</v>
      </c>
      <c r="F4545" s="52">
        <v>0.20584368999996946</v>
      </c>
      <c r="G4545" s="52">
        <v>9.3391282152979219E-2</v>
      </c>
      <c r="H4545" s="52">
        <v>4.2371624712803528E-2</v>
      </c>
      <c r="I4545" s="52">
        <v>1.9224006132197536E-2</v>
      </c>
    </row>
    <row r="4546" spans="3:9" hidden="1" x14ac:dyDescent="0.5">
      <c r="C4546" s="52">
        <v>0.45379999999996634</v>
      </c>
      <c r="E4546" s="52">
        <v>0.45379999999996634</v>
      </c>
      <c r="F4546" s="52">
        <v>0.20593443999996947</v>
      </c>
      <c r="G4546" s="52">
        <v>9.3453048871979208E-2</v>
      </c>
      <c r="H4546" s="52">
        <v>4.2408993578101024E-2</v>
      </c>
      <c r="I4546" s="52">
        <v>1.9245201285740816E-2</v>
      </c>
    </row>
    <row r="4547" spans="3:9" hidden="1" x14ac:dyDescent="0.5">
      <c r="C4547" s="52">
        <v>0.45389999999996633</v>
      </c>
      <c r="E4547" s="52">
        <v>0.45389999999996633</v>
      </c>
      <c r="F4547" s="52">
        <v>0.20602520999996943</v>
      </c>
      <c r="G4547" s="52">
        <v>9.3514842818979191E-2</v>
      </c>
      <c r="H4547" s="52">
        <v>4.2446387155531499E-2</v>
      </c>
      <c r="I4547" s="52">
        <v>1.926641512989432E-2</v>
      </c>
    </row>
    <row r="4548" spans="3:9" hidden="1" x14ac:dyDescent="0.5">
      <c r="C4548" s="52">
        <v>0.45399999999996632</v>
      </c>
      <c r="E4548" s="52">
        <v>0.45399999999996632</v>
      </c>
      <c r="F4548" s="52">
        <v>0.20611599999996941</v>
      </c>
      <c r="G4548" s="52">
        <v>9.3576663999979173E-2</v>
      </c>
      <c r="H4548" s="52">
        <v>4.2483805455987386E-2</v>
      </c>
      <c r="I4548" s="52">
        <v>1.9287647677016843E-2</v>
      </c>
    </row>
    <row r="4549" spans="3:9" hidden="1" x14ac:dyDescent="0.5">
      <c r="C4549" s="52">
        <v>0.45409999999996631</v>
      </c>
      <c r="E4549" s="52">
        <v>0.45409999999996631</v>
      </c>
      <c r="F4549" s="52">
        <v>0.2062068099999694</v>
      </c>
      <c r="G4549" s="52">
        <v>9.3638512420979161E-2</v>
      </c>
      <c r="H4549" s="52">
        <v>4.2521248490363484E-2</v>
      </c>
      <c r="I4549" s="52">
        <v>1.9308898939472626E-2</v>
      </c>
    </row>
    <row r="4550" spans="3:9" hidden="1" x14ac:dyDescent="0.5">
      <c r="C4550" s="52">
        <v>0.4541999999999663</v>
      </c>
      <c r="E4550" s="52">
        <v>0.4541999999999663</v>
      </c>
      <c r="F4550" s="52">
        <v>0.20629763999996939</v>
      </c>
      <c r="G4550" s="52">
        <v>9.3700388087979147E-2</v>
      </c>
      <c r="H4550" s="52">
        <v>4.255871626955697E-2</v>
      </c>
      <c r="I4550" s="52">
        <v>1.9330168929631342E-2</v>
      </c>
    </row>
    <row r="4551" spans="3:9" hidden="1" x14ac:dyDescent="0.5">
      <c r="C4551" s="52">
        <v>0.45429999999996629</v>
      </c>
      <c r="E4551" s="52">
        <v>0.45429999999996629</v>
      </c>
      <c r="F4551" s="52">
        <v>0.20638848999996937</v>
      </c>
      <c r="G4551" s="52">
        <v>9.3762291006979123E-2</v>
      </c>
      <c r="H4551" s="52">
        <v>4.2596208804467454E-2</v>
      </c>
      <c r="I4551" s="52">
        <v>1.9351457659868128E-2</v>
      </c>
    </row>
    <row r="4552" spans="3:9" hidden="1" x14ac:dyDescent="0.5">
      <c r="C4552" s="52">
        <v>0.45439999999996628</v>
      </c>
      <c r="E4552" s="52">
        <v>0.45439999999996628</v>
      </c>
      <c r="F4552" s="52">
        <v>0.20647935999996936</v>
      </c>
      <c r="G4552" s="52">
        <v>9.3824221183979109E-2</v>
      </c>
      <c r="H4552" s="52">
        <v>4.2633726105996944E-2</v>
      </c>
      <c r="I4552" s="52">
        <v>1.9372765142563572E-2</v>
      </c>
    </row>
    <row r="4553" spans="3:9" hidden="1" x14ac:dyDescent="0.5">
      <c r="C4553" s="52">
        <v>0.45449999999996626</v>
      </c>
      <c r="E4553" s="52">
        <v>0.45449999999996626</v>
      </c>
      <c r="F4553" s="52">
        <v>0.20657024999996934</v>
      </c>
      <c r="G4553" s="52">
        <v>9.3886178624979097E-2</v>
      </c>
      <c r="H4553" s="52">
        <v>4.2671268185049835E-2</v>
      </c>
      <c r="I4553" s="52">
        <v>1.9394091390103712E-2</v>
      </c>
    </row>
    <row r="4554" spans="3:9" hidden="1" x14ac:dyDescent="0.5">
      <c r="C4554" s="52">
        <v>0.45459999999996625</v>
      </c>
      <c r="E4554" s="52">
        <v>0.45459999999996625</v>
      </c>
      <c r="F4554" s="52">
        <v>0.20666115999996931</v>
      </c>
      <c r="G4554" s="52">
        <v>9.3948163335979079E-2</v>
      </c>
      <c r="H4554" s="52">
        <v>4.2708835052532916E-2</v>
      </c>
      <c r="I4554" s="52">
        <v>1.9415436414880024E-2</v>
      </c>
    </row>
    <row r="4555" spans="3:9" hidden="1" x14ac:dyDescent="0.5">
      <c r="C4555" s="52">
        <v>0.45469999999996624</v>
      </c>
      <c r="E4555" s="52">
        <v>0.45469999999996624</v>
      </c>
      <c r="F4555" s="52">
        <v>0.2067520899999693</v>
      </c>
      <c r="G4555" s="52">
        <v>9.4010175322979062E-2</v>
      </c>
      <c r="H4555" s="52">
        <v>4.2746426719355406E-2</v>
      </c>
      <c r="I4555" s="52">
        <v>1.943680022928946E-2</v>
      </c>
    </row>
    <row r="4556" spans="3:9" hidden="1" x14ac:dyDescent="0.5">
      <c r="C4556" s="52">
        <v>0.45479999999996623</v>
      </c>
      <c r="E4556" s="52">
        <v>0.45479999999996623</v>
      </c>
      <c r="F4556" s="52">
        <v>0.20684303999996928</v>
      </c>
      <c r="G4556" s="52">
        <v>9.407221459197905E-2</v>
      </c>
      <c r="H4556" s="52">
        <v>4.2784043196428895E-2</v>
      </c>
      <c r="I4556" s="52">
        <v>1.9458182845734417E-2</v>
      </c>
    </row>
    <row r="4557" spans="3:9" hidden="1" x14ac:dyDescent="0.5">
      <c r="C4557" s="52">
        <v>0.45489999999996622</v>
      </c>
      <c r="E4557" s="52">
        <v>0.45489999999996622</v>
      </c>
      <c r="F4557" s="52">
        <v>0.20693400999996928</v>
      </c>
      <c r="G4557" s="52">
        <v>9.4134281148979038E-2</v>
      </c>
      <c r="H4557" s="52">
        <v>4.2821684494667382E-2</v>
      </c>
      <c r="I4557" s="52">
        <v>1.9479584276622747E-2</v>
      </c>
    </row>
    <row r="4558" spans="3:9" hidden="1" x14ac:dyDescent="0.5">
      <c r="C4558" s="52">
        <v>0.45499999999996621</v>
      </c>
      <c r="E4558" s="52">
        <v>0.45499999999996621</v>
      </c>
      <c r="F4558" s="52">
        <v>0.20702499999996926</v>
      </c>
      <c r="G4558" s="52">
        <v>9.4196374999979016E-2</v>
      </c>
      <c r="H4558" s="52">
        <v>4.2859350624987275E-2</v>
      </c>
      <c r="I4558" s="52">
        <v>1.9501004534367761E-2</v>
      </c>
    </row>
    <row r="4559" spans="3:9" hidden="1" x14ac:dyDescent="0.5">
      <c r="C4559" s="52">
        <v>0.4550999999999662</v>
      </c>
      <c r="E4559" s="52">
        <v>0.4550999999999662</v>
      </c>
      <c r="F4559" s="52">
        <v>0.20711600999996924</v>
      </c>
      <c r="G4559" s="52">
        <v>9.4258496150979004E-2</v>
      </c>
      <c r="H4559" s="52">
        <v>4.2897041598307359E-2</v>
      </c>
      <c r="I4559" s="52">
        <v>1.952244363138823E-2</v>
      </c>
    </row>
    <row r="4560" spans="3:9" hidden="1" x14ac:dyDescent="0.5">
      <c r="C4560" s="52">
        <v>0.45519999999996619</v>
      </c>
      <c r="E4560" s="52">
        <v>0.45519999999996619</v>
      </c>
      <c r="F4560" s="52">
        <v>0.20720703999996923</v>
      </c>
      <c r="G4560" s="52">
        <v>9.4320644607978982E-2</v>
      </c>
      <c r="H4560" s="52">
        <v>4.293475742554885E-2</v>
      </c>
      <c r="I4560" s="52">
        <v>1.9543901580108384E-2</v>
      </c>
    </row>
    <row r="4561" spans="3:9" hidden="1" x14ac:dyDescent="0.5">
      <c r="C4561" s="52">
        <v>0.45529999999996618</v>
      </c>
      <c r="E4561" s="52">
        <v>0.45529999999996618</v>
      </c>
      <c r="F4561" s="52">
        <v>0.20729808999996921</v>
      </c>
      <c r="G4561" s="52">
        <v>9.4382820376978968E-2</v>
      </c>
      <c r="H4561" s="52">
        <v>4.2972498117635337E-2</v>
      </c>
      <c r="I4561" s="52">
        <v>1.9565378392957914E-2</v>
      </c>
    </row>
    <row r="4562" spans="3:9" hidden="1" x14ac:dyDescent="0.5">
      <c r="C4562" s="52">
        <v>0.45539999999996617</v>
      </c>
      <c r="E4562" s="52">
        <v>0.45539999999996617</v>
      </c>
      <c r="F4562" s="52">
        <v>0.20738915999996918</v>
      </c>
      <c r="G4562" s="52">
        <v>9.4445023463978942E-2</v>
      </c>
      <c r="H4562" s="52">
        <v>4.3010263685492815E-2</v>
      </c>
      <c r="I4562" s="52">
        <v>1.9586874082371974E-2</v>
      </c>
    </row>
    <row r="4563" spans="3:9" hidden="1" x14ac:dyDescent="0.5">
      <c r="C4563" s="52">
        <v>0.45549999999996615</v>
      </c>
      <c r="E4563" s="52">
        <v>0.45549999999996615</v>
      </c>
      <c r="F4563" s="52">
        <v>0.20748024999996917</v>
      </c>
      <c r="G4563" s="52">
        <v>9.4507253874978936E-2</v>
      </c>
      <c r="H4563" s="52">
        <v>4.3048054140049703E-2</v>
      </c>
      <c r="I4563" s="52">
        <v>1.9608388660791183E-2</v>
      </c>
    </row>
    <row r="4564" spans="3:9" hidden="1" x14ac:dyDescent="0.5">
      <c r="C4564" s="52">
        <v>0.45559999999996614</v>
      </c>
      <c r="E4564" s="52">
        <v>0.45559999999996614</v>
      </c>
      <c r="F4564" s="52">
        <v>0.20757135999996915</v>
      </c>
      <c r="G4564" s="52">
        <v>9.4569511615978916E-2</v>
      </c>
      <c r="H4564" s="52">
        <v>4.3085869492236792E-2</v>
      </c>
      <c r="I4564" s="52">
        <v>1.9629922140661622E-2</v>
      </c>
    </row>
    <row r="4565" spans="3:9" hidden="1" x14ac:dyDescent="0.5">
      <c r="C4565" s="52">
        <v>0.45569999999996613</v>
      </c>
      <c r="E4565" s="52">
        <v>0.45569999999996613</v>
      </c>
      <c r="F4565" s="52">
        <v>0.20766248999996914</v>
      </c>
      <c r="G4565" s="52">
        <v>9.4631796692978901E-2</v>
      </c>
      <c r="H4565" s="52">
        <v>4.3123709752987287E-2</v>
      </c>
      <c r="I4565" s="52">
        <v>1.9651474534434846E-2</v>
      </c>
    </row>
    <row r="4566" spans="3:9" hidden="1" x14ac:dyDescent="0.5">
      <c r="C4566" s="52">
        <v>0.45579999999996612</v>
      </c>
      <c r="E4566" s="52">
        <v>0.45579999999996612</v>
      </c>
      <c r="F4566" s="52">
        <v>0.20775363999996913</v>
      </c>
      <c r="G4566" s="52">
        <v>9.4694109111978883E-2</v>
      </c>
      <c r="H4566" s="52">
        <v>4.3161574933236774E-2</v>
      </c>
      <c r="I4566" s="52">
        <v>1.9673045854567858E-2</v>
      </c>
    </row>
    <row r="4567" spans="3:9" hidden="1" x14ac:dyDescent="0.5">
      <c r="C4567" s="52">
        <v>0.45589999999996611</v>
      </c>
      <c r="E4567" s="52">
        <v>0.45589999999996611</v>
      </c>
      <c r="F4567" s="52">
        <v>0.2078448099999691</v>
      </c>
      <c r="G4567" s="52">
        <v>9.4756448878978869E-2</v>
      </c>
      <c r="H4567" s="52">
        <v>4.3199465043923253E-2</v>
      </c>
      <c r="I4567" s="52">
        <v>1.9694636113523147E-2</v>
      </c>
    </row>
    <row r="4568" spans="3:9" hidden="1" x14ac:dyDescent="0.5">
      <c r="C4568" s="52">
        <v>0.4559999999999661</v>
      </c>
      <c r="E4568" s="52">
        <v>0.4559999999999661</v>
      </c>
      <c r="F4568" s="52">
        <v>0.20793599999996909</v>
      </c>
      <c r="G4568" s="52">
        <v>9.481881599997885E-2</v>
      </c>
      <c r="H4568" s="52">
        <v>4.3237380095987148E-2</v>
      </c>
      <c r="I4568" s="52">
        <v>1.9716245323768672E-2</v>
      </c>
    </row>
    <row r="4569" spans="3:9" hidden="1" x14ac:dyDescent="0.5">
      <c r="C4569" s="52">
        <v>0.45609999999996609</v>
      </c>
      <c r="E4569" s="52">
        <v>0.45609999999996609</v>
      </c>
      <c r="F4569" s="52">
        <v>0.20802720999996907</v>
      </c>
      <c r="G4569" s="52">
        <v>9.4881210480978834E-2</v>
      </c>
      <c r="H4569" s="52">
        <v>4.3275320100371231E-2</v>
      </c>
      <c r="I4569" s="52">
        <v>1.973787349777785E-2</v>
      </c>
    </row>
    <row r="4570" spans="3:9" hidden="1" x14ac:dyDescent="0.5">
      <c r="C4570" s="52">
        <v>0.45619999999996608</v>
      </c>
      <c r="E4570" s="52">
        <v>0.45619999999996608</v>
      </c>
      <c r="F4570" s="52">
        <v>0.20811843999996904</v>
      </c>
      <c r="G4570" s="52">
        <v>9.4943632327978811E-2</v>
      </c>
      <c r="H4570" s="52">
        <v>4.3313285068020714E-2</v>
      </c>
      <c r="I4570" s="52">
        <v>1.9759520648029581E-2</v>
      </c>
    </row>
    <row r="4571" spans="3:9" hidden="1" x14ac:dyDescent="0.5">
      <c r="C4571" s="52">
        <v>0.45629999999996607</v>
      </c>
      <c r="E4571" s="52">
        <v>0.45629999999996607</v>
      </c>
      <c r="F4571" s="52">
        <v>0.20820968999996903</v>
      </c>
      <c r="G4571" s="52">
        <v>9.5006081546978802E-2</v>
      </c>
      <c r="H4571" s="52">
        <v>4.33512750098832E-2</v>
      </c>
      <c r="I4571" s="52">
        <v>1.9781186787008232E-2</v>
      </c>
    </row>
    <row r="4572" spans="3:9" hidden="1" x14ac:dyDescent="0.5">
      <c r="C4572" s="52">
        <v>0.45639999999996606</v>
      </c>
      <c r="E4572" s="52">
        <v>0.45639999999996606</v>
      </c>
      <c r="F4572" s="52">
        <v>0.208300959999969</v>
      </c>
      <c r="G4572" s="52">
        <v>9.5068558143978785E-2</v>
      </c>
      <c r="H4572" s="52">
        <v>4.3389289936908687E-2</v>
      </c>
      <c r="I4572" s="52">
        <v>1.980287192720365E-2</v>
      </c>
    </row>
    <row r="4573" spans="3:9" hidden="1" x14ac:dyDescent="0.5">
      <c r="C4573" s="52">
        <v>0.45649999999996604</v>
      </c>
      <c r="E4573" s="52">
        <v>0.45649999999996604</v>
      </c>
      <c r="F4573" s="52">
        <v>0.208392249999969</v>
      </c>
      <c r="G4573" s="52">
        <v>9.5131062124978766E-2</v>
      </c>
      <c r="H4573" s="52">
        <v>4.3427329860049581E-2</v>
      </c>
      <c r="I4573" s="52">
        <v>1.9824576081111159E-2</v>
      </c>
    </row>
    <row r="4574" spans="3:9" hidden="1" x14ac:dyDescent="0.5">
      <c r="C4574" s="52">
        <v>0.45659999999996603</v>
      </c>
      <c r="E4574" s="52">
        <v>0.45659999999996603</v>
      </c>
      <c r="F4574" s="52">
        <v>0.20848355999996898</v>
      </c>
      <c r="G4574" s="52">
        <v>9.5193593495978751E-2</v>
      </c>
      <c r="H4574" s="52">
        <v>4.3465394790260667E-2</v>
      </c>
      <c r="I4574" s="52">
        <v>1.9846299261231545E-2</v>
      </c>
    </row>
    <row r="4575" spans="3:9" hidden="1" x14ac:dyDescent="0.5">
      <c r="C4575" s="52">
        <v>0.45669999999996602</v>
      </c>
      <c r="E4575" s="52">
        <v>0.45669999999996602</v>
      </c>
      <c r="F4575" s="52">
        <v>0.20857488999996895</v>
      </c>
      <c r="G4575" s="52">
        <v>9.5256152262978733E-2</v>
      </c>
      <c r="H4575" s="52">
        <v>4.3503484738499153E-2</v>
      </c>
      <c r="I4575" s="52">
        <v>1.9868041480071087E-2</v>
      </c>
    </row>
    <row r="4576" spans="3:9" hidden="1" x14ac:dyDescent="0.5">
      <c r="C4576" s="52">
        <v>0.45679999999996601</v>
      </c>
      <c r="E4576" s="52">
        <v>0.45679999999996601</v>
      </c>
      <c r="F4576" s="52">
        <v>0.20866623999996894</v>
      </c>
      <c r="G4576" s="52">
        <v>9.5318738431978717E-2</v>
      </c>
      <c r="H4576" s="52">
        <v>4.354159971572464E-2</v>
      </c>
      <c r="I4576" s="52">
        <v>1.9889802750141534E-2</v>
      </c>
    </row>
    <row r="4577" spans="3:9" hidden="1" x14ac:dyDescent="0.5">
      <c r="C4577" s="52">
        <v>0.456899999999966</v>
      </c>
      <c r="E4577" s="52">
        <v>0.456899999999966</v>
      </c>
      <c r="F4577" s="52">
        <v>0.20875760999996892</v>
      </c>
      <c r="G4577" s="52">
        <v>9.5381352008978709E-2</v>
      </c>
      <c r="H4577" s="52">
        <v>4.3579739732899123E-2</v>
      </c>
      <c r="I4577" s="52">
        <v>1.9911583083960127E-2</v>
      </c>
    </row>
    <row r="4578" spans="3:9" hidden="1" x14ac:dyDescent="0.5">
      <c r="C4578" s="52">
        <v>0.45699999999996599</v>
      </c>
      <c r="E4578" s="52">
        <v>0.45699999999996599</v>
      </c>
      <c r="F4578" s="52">
        <v>0.20884899999996892</v>
      </c>
      <c r="G4578" s="52">
        <v>9.5443992999978688E-2</v>
      </c>
      <c r="H4578" s="52">
        <v>4.3617904800987019E-2</v>
      </c>
      <c r="I4578" s="52">
        <v>1.9933382494049585E-2</v>
      </c>
    </row>
    <row r="4579" spans="3:9" hidden="1" x14ac:dyDescent="0.5">
      <c r="C4579" s="52">
        <v>0.45709999999996598</v>
      </c>
      <c r="E4579" s="52">
        <v>0.45709999999996598</v>
      </c>
      <c r="F4579" s="52">
        <v>0.20894040999996891</v>
      </c>
      <c r="G4579" s="52">
        <v>9.5506661410978674E-2</v>
      </c>
      <c r="H4579" s="52">
        <v>4.3656094930955104E-2</v>
      </c>
      <c r="I4579" s="52">
        <v>1.9955200992938092E-2</v>
      </c>
    </row>
    <row r="4580" spans="3:9" hidden="1" x14ac:dyDescent="0.5">
      <c r="C4580" s="52">
        <v>0.45719999999996597</v>
      </c>
      <c r="E4580" s="52">
        <v>0.45719999999996597</v>
      </c>
      <c r="F4580" s="52">
        <v>0.20903183999996888</v>
      </c>
      <c r="G4580" s="52">
        <v>9.5569357247978659E-2</v>
      </c>
      <c r="H4580" s="52">
        <v>4.369431013377259E-2</v>
      </c>
      <c r="I4580" s="52">
        <v>1.997703859315934E-2</v>
      </c>
    </row>
    <row r="4581" spans="3:9" hidden="1" x14ac:dyDescent="0.5">
      <c r="C4581" s="52">
        <v>0.45729999999996596</v>
      </c>
      <c r="E4581" s="52">
        <v>0.45729999999996596</v>
      </c>
      <c r="F4581" s="52">
        <v>0.20912328999996888</v>
      </c>
      <c r="G4581" s="52">
        <v>9.5632080516978649E-2</v>
      </c>
      <c r="H4581" s="52">
        <v>4.3732550420411083E-2</v>
      </c>
      <c r="I4581" s="52">
        <v>1.99988953072525E-2</v>
      </c>
    </row>
    <row r="4582" spans="3:9" hidden="1" x14ac:dyDescent="0.5">
      <c r="C4582" s="52">
        <v>0.45739999999996594</v>
      </c>
      <c r="E4582" s="52">
        <v>0.45739999999996594</v>
      </c>
      <c r="F4582" s="52">
        <v>0.20921475999996886</v>
      </c>
      <c r="G4582" s="52">
        <v>9.5694831223978635E-2</v>
      </c>
      <c r="H4582" s="52">
        <v>4.3770815801844568E-2</v>
      </c>
      <c r="I4582" s="52">
        <v>2.0020771147762215E-2</v>
      </c>
    </row>
    <row r="4583" spans="3:9" hidden="1" x14ac:dyDescent="0.5">
      <c r="C4583" s="52">
        <v>0.45749999999996593</v>
      </c>
      <c r="E4583" s="52">
        <v>0.45749999999996593</v>
      </c>
      <c r="F4583" s="52">
        <v>0.20930624999996883</v>
      </c>
      <c r="G4583" s="52">
        <v>9.5757609374978611E-2</v>
      </c>
      <c r="H4583" s="52">
        <v>4.3809106289049451E-2</v>
      </c>
      <c r="I4583" s="52">
        <v>2.004266612723863E-2</v>
      </c>
    </row>
    <row r="4584" spans="3:9" hidden="1" x14ac:dyDescent="0.5">
      <c r="C4584" s="52">
        <v>0.45759999999996592</v>
      </c>
      <c r="E4584" s="52">
        <v>0.45759999999996592</v>
      </c>
      <c r="F4584" s="52">
        <v>0.20939775999996882</v>
      </c>
      <c r="G4584" s="52">
        <v>9.5820414975978596E-2</v>
      </c>
      <c r="H4584" s="52">
        <v>4.3847421893004543E-2</v>
      </c>
      <c r="I4584" s="52">
        <v>2.0064580258237385E-2</v>
      </c>
    </row>
    <row r="4585" spans="3:9" hidden="1" x14ac:dyDescent="0.5">
      <c r="C4585" s="52">
        <v>0.45769999999996591</v>
      </c>
      <c r="E4585" s="52">
        <v>0.45769999999996591</v>
      </c>
      <c r="F4585" s="52">
        <v>0.2094892899999688</v>
      </c>
      <c r="G4585" s="52">
        <v>9.5883248032978582E-2</v>
      </c>
      <c r="H4585" s="52">
        <v>4.388576262469103E-2</v>
      </c>
      <c r="I4585" s="52">
        <v>2.0086513553319588E-2</v>
      </c>
    </row>
    <row r="4586" spans="3:9" hidden="1" x14ac:dyDescent="0.5">
      <c r="C4586" s="52">
        <v>0.4577999999999659</v>
      </c>
      <c r="E4586" s="52">
        <v>0.4577999999999659</v>
      </c>
      <c r="F4586" s="52">
        <v>0.20958083999996877</v>
      </c>
      <c r="G4586" s="52">
        <v>9.5946108551978548E-2</v>
      </c>
      <c r="H4586" s="52">
        <v>4.3924128495092508E-2</v>
      </c>
      <c r="I4586" s="52">
        <v>2.0108466025051851E-2</v>
      </c>
    </row>
    <row r="4587" spans="3:9" hidden="1" x14ac:dyDescent="0.5">
      <c r="C4587" s="52">
        <v>0.45789999999996589</v>
      </c>
      <c r="E4587" s="52">
        <v>0.45789999999996589</v>
      </c>
      <c r="F4587" s="52">
        <v>0.20967240999996875</v>
      </c>
      <c r="G4587" s="52">
        <v>9.6008996538978542E-2</v>
      </c>
      <c r="H4587" s="52">
        <v>4.3962519515194996E-2</v>
      </c>
      <c r="I4587" s="52">
        <v>2.0130437686006288E-2</v>
      </c>
    </row>
    <row r="4588" spans="3:9" hidden="1" x14ac:dyDescent="0.5">
      <c r="C4588" s="52">
        <v>0.45799999999996588</v>
      </c>
      <c r="E4588" s="52">
        <v>0.45799999999996588</v>
      </c>
      <c r="F4588" s="52">
        <v>0.20976399999996875</v>
      </c>
      <c r="G4588" s="52">
        <v>9.6071911999978526E-2</v>
      </c>
      <c r="H4588" s="52">
        <v>4.4000935695986891E-2</v>
      </c>
      <c r="I4588" s="52">
        <v>2.0152428548760495E-2</v>
      </c>
    </row>
    <row r="4589" spans="3:9" hidden="1" x14ac:dyDescent="0.5">
      <c r="C4589" s="52">
        <v>0.45809999999996587</v>
      </c>
      <c r="E4589" s="52">
        <v>0.45809999999996587</v>
      </c>
      <c r="F4589" s="52">
        <v>0.20985560999996872</v>
      </c>
      <c r="G4589" s="52">
        <v>9.6134854940978509E-2</v>
      </c>
      <c r="H4589" s="52">
        <v>4.4039377048458971E-2</v>
      </c>
      <c r="I4589" s="52">
        <v>2.0174438625897552E-2</v>
      </c>
    </row>
    <row r="4590" spans="3:9" hidden="1" x14ac:dyDescent="0.5">
      <c r="C4590" s="52">
        <v>0.45819999999996586</v>
      </c>
      <c r="E4590" s="52">
        <v>0.45819999999996586</v>
      </c>
      <c r="F4590" s="52">
        <v>0.2099472399999687</v>
      </c>
      <c r="G4590" s="52">
        <v>9.6197825367978496E-2</v>
      </c>
      <c r="H4590" s="52">
        <v>4.4077843583604455E-2</v>
      </c>
      <c r="I4590" s="52">
        <v>2.0196467930006057E-2</v>
      </c>
    </row>
    <row r="4591" spans="3:9" hidden="1" x14ac:dyDescent="0.5">
      <c r="C4591" s="52">
        <v>0.45829999999996585</v>
      </c>
      <c r="E4591" s="52">
        <v>0.45829999999996585</v>
      </c>
      <c r="F4591" s="52">
        <v>0.2100388899999687</v>
      </c>
      <c r="G4591" s="52">
        <v>9.6260823286978478E-2</v>
      </c>
      <c r="H4591" s="52">
        <v>4.4116335312418951E-2</v>
      </c>
      <c r="I4591" s="52">
        <v>2.0218516473680097E-2</v>
      </c>
    </row>
    <row r="4592" spans="3:9" hidden="1" x14ac:dyDescent="0.5">
      <c r="C4592" s="52">
        <v>0.45839999999996583</v>
      </c>
      <c r="E4592" s="52">
        <v>0.45839999999996583</v>
      </c>
      <c r="F4592" s="52">
        <v>0.21013055999996869</v>
      </c>
      <c r="G4592" s="52">
        <v>9.6323848703978462E-2</v>
      </c>
      <c r="H4592" s="52">
        <v>4.415485224590044E-2</v>
      </c>
      <c r="I4592" s="52">
        <v>2.0240584269519253E-2</v>
      </c>
    </row>
    <row r="4593" spans="3:9" hidden="1" x14ac:dyDescent="0.5">
      <c r="C4593" s="52">
        <v>0.45849999999996582</v>
      </c>
      <c r="E4593" s="52">
        <v>0.45849999999996582</v>
      </c>
      <c r="F4593" s="52">
        <v>0.21022224999996866</v>
      </c>
      <c r="G4593" s="52">
        <v>9.6386901624978441E-2</v>
      </c>
      <c r="H4593" s="52">
        <v>4.4193394395049324E-2</v>
      </c>
      <c r="I4593" s="52">
        <v>2.0262671330128604E-2</v>
      </c>
    </row>
    <row r="4594" spans="3:9" hidden="1" x14ac:dyDescent="0.5">
      <c r="C4594" s="52">
        <v>0.45859999999996581</v>
      </c>
      <c r="E4594" s="52">
        <v>0.45859999999996581</v>
      </c>
      <c r="F4594" s="52">
        <v>0.21031395999996863</v>
      </c>
      <c r="G4594" s="52">
        <v>9.644998205597842E-2</v>
      </c>
      <c r="H4594" s="52">
        <v>4.4231961770868404E-2</v>
      </c>
      <c r="I4594" s="52">
        <v>2.0284777668118738E-2</v>
      </c>
    </row>
    <row r="4595" spans="3:9" hidden="1" x14ac:dyDescent="0.5">
      <c r="C4595" s="52">
        <v>0.4586999999999658</v>
      </c>
      <c r="E4595" s="52">
        <v>0.4586999999999658</v>
      </c>
      <c r="F4595" s="52">
        <v>0.21040568999996861</v>
      </c>
      <c r="G4595" s="52">
        <v>9.6513090002978405E-2</v>
      </c>
      <c r="H4595" s="52">
        <v>4.4270554384362892E-2</v>
      </c>
      <c r="I4595" s="52">
        <v>2.0306903296105745E-2</v>
      </c>
    </row>
    <row r="4596" spans="3:9" hidden="1" x14ac:dyDescent="0.5">
      <c r="C4596" s="52">
        <v>0.45879999999996579</v>
      </c>
      <c r="E4596" s="52">
        <v>0.45879999999996579</v>
      </c>
      <c r="F4596" s="52">
        <v>0.21049743999996862</v>
      </c>
      <c r="G4596" s="52">
        <v>9.6576225471978402E-2</v>
      </c>
      <c r="H4596" s="52">
        <v>4.4309172246540386E-2</v>
      </c>
      <c r="I4596" s="52">
        <v>2.0329048226711215E-2</v>
      </c>
    </row>
    <row r="4597" spans="3:9" hidden="1" x14ac:dyDescent="0.5">
      <c r="C4597" s="52">
        <v>0.45889999999996578</v>
      </c>
      <c r="E4597" s="52">
        <v>0.45889999999996578</v>
      </c>
      <c r="F4597" s="52">
        <v>0.21058920999996858</v>
      </c>
      <c r="G4597" s="52">
        <v>9.6639388468978377E-2</v>
      </c>
      <c r="H4597" s="52">
        <v>4.4347815368410863E-2</v>
      </c>
      <c r="I4597" s="52">
        <v>2.0351212472562226E-2</v>
      </c>
    </row>
    <row r="4598" spans="3:9" hidden="1" x14ac:dyDescent="0.5">
      <c r="C4598" s="52">
        <v>0.45899999999996577</v>
      </c>
      <c r="E4598" s="52">
        <v>0.45899999999996577</v>
      </c>
      <c r="F4598" s="52">
        <v>0.21068099999996859</v>
      </c>
      <c r="G4598" s="52">
        <v>9.6702578999978375E-2</v>
      </c>
      <c r="H4598" s="52">
        <v>4.4386483760986764E-2</v>
      </c>
      <c r="I4598" s="52">
        <v>2.0373396046291407E-2</v>
      </c>
    </row>
    <row r="4599" spans="3:9" hidden="1" x14ac:dyDescent="0.5">
      <c r="C4599" s="52">
        <v>0.45909999999996576</v>
      </c>
      <c r="E4599" s="52">
        <v>0.45909999999996576</v>
      </c>
      <c r="F4599" s="52">
        <v>0.21077280999996856</v>
      </c>
      <c r="G4599" s="52">
        <v>9.6765797070978349E-2</v>
      </c>
      <c r="H4599" s="52">
        <v>4.4425177435282848E-2</v>
      </c>
      <c r="I4599" s="52">
        <v>2.0395598960536835E-2</v>
      </c>
    </row>
    <row r="4600" spans="3:9" hidden="1" x14ac:dyDescent="0.5">
      <c r="C4600" s="52">
        <v>0.45919999999996575</v>
      </c>
      <c r="E4600" s="52">
        <v>0.45919999999996575</v>
      </c>
      <c r="F4600" s="52">
        <v>0.21086463999996855</v>
      </c>
      <c r="G4600" s="52">
        <v>9.6829042687978331E-2</v>
      </c>
      <c r="H4600" s="52">
        <v>4.4463896402316336E-2</v>
      </c>
      <c r="I4600" s="52">
        <v>2.041782122794214E-2</v>
      </c>
    </row>
    <row r="4601" spans="3:9" hidden="1" x14ac:dyDescent="0.5">
      <c r="C4601" s="52">
        <v>0.45929999999996574</v>
      </c>
      <c r="E4601" s="52">
        <v>0.45929999999996574</v>
      </c>
      <c r="F4601" s="52">
        <v>0.21095648999996852</v>
      </c>
      <c r="G4601" s="52">
        <v>9.6892315856978314E-2</v>
      </c>
      <c r="H4601" s="52">
        <v>4.4502640673106816E-2</v>
      </c>
      <c r="I4601" s="52">
        <v>2.0440062861156436E-2</v>
      </c>
    </row>
    <row r="4602" spans="3:9" hidden="1" x14ac:dyDescent="0.5">
      <c r="C4602" s="52">
        <v>0.45939999999996572</v>
      </c>
      <c r="E4602" s="52">
        <v>0.45939999999996572</v>
      </c>
      <c r="F4602" s="52">
        <v>0.21104835999996852</v>
      </c>
      <c r="G4602" s="52">
        <v>9.6955616583978305E-2</v>
      </c>
      <c r="H4602" s="52">
        <v>4.4541410258676313E-2</v>
      </c>
      <c r="I4602" s="52">
        <v>2.0462323872834372E-2</v>
      </c>
    </row>
    <row r="4603" spans="3:9" hidden="1" x14ac:dyDescent="0.5">
      <c r="C4603" s="52">
        <v>0.45949999999996571</v>
      </c>
      <c r="E4603" s="52">
        <v>0.45949999999996571</v>
      </c>
      <c r="F4603" s="52">
        <v>0.2111402499999685</v>
      </c>
      <c r="G4603" s="52">
        <v>9.701894487497828E-2</v>
      </c>
      <c r="H4603" s="52">
        <v>4.4580205170049195E-2</v>
      </c>
      <c r="I4603" s="52">
        <v>2.0484604275636076E-2</v>
      </c>
    </row>
    <row r="4604" spans="3:9" hidden="1" x14ac:dyDescent="0.5">
      <c r="C4604" s="52">
        <v>0.4595999999999657</v>
      </c>
      <c r="E4604" s="52">
        <v>0.4595999999999657</v>
      </c>
      <c r="F4604" s="52">
        <v>0.21123215999996847</v>
      </c>
      <c r="G4604" s="52">
        <v>9.7082300735978261E-2</v>
      </c>
      <c r="H4604" s="52">
        <v>4.461902541825228E-2</v>
      </c>
      <c r="I4604" s="52">
        <v>2.0506904082227218E-2</v>
      </c>
    </row>
    <row r="4605" spans="3:9" hidden="1" x14ac:dyDescent="0.5">
      <c r="C4605" s="52">
        <v>0.45969999999996569</v>
      </c>
      <c r="E4605" s="52">
        <v>0.45969999999996569</v>
      </c>
      <c r="F4605" s="52">
        <v>0.21132408999996846</v>
      </c>
      <c r="G4605" s="52">
        <v>9.7145684172978253E-2</v>
      </c>
      <c r="H4605" s="52">
        <v>4.4657871014314773E-2</v>
      </c>
      <c r="I4605" s="52">
        <v>2.0529223305278968E-2</v>
      </c>
    </row>
    <row r="4606" spans="3:9" hidden="1" x14ac:dyDescent="0.5">
      <c r="C4606" s="52">
        <v>0.45979999999996568</v>
      </c>
      <c r="E4606" s="52">
        <v>0.45979999999996568</v>
      </c>
      <c r="F4606" s="52">
        <v>0.21141603999996844</v>
      </c>
      <c r="G4606" s="52">
        <v>9.7209095191978234E-2</v>
      </c>
      <c r="H4606" s="52">
        <v>4.4696741969268254E-2</v>
      </c>
      <c r="I4606" s="52">
        <v>2.0551561957468011E-2</v>
      </c>
    </row>
    <row r="4607" spans="3:9" hidden="1" x14ac:dyDescent="0.5">
      <c r="C4607" s="52">
        <v>0.45989999999996567</v>
      </c>
      <c r="E4607" s="52">
        <v>0.45989999999996567</v>
      </c>
      <c r="F4607" s="52">
        <v>0.21150800999996841</v>
      </c>
      <c r="G4607" s="52">
        <v>9.7272533798978211E-2</v>
      </c>
      <c r="H4607" s="52">
        <v>4.4735638294146736E-2</v>
      </c>
      <c r="I4607" s="52">
        <v>2.0573920051476548E-2</v>
      </c>
    </row>
    <row r="4608" spans="3:9" hidden="1" x14ac:dyDescent="0.5">
      <c r="C4608" s="52">
        <v>0.45999999999996566</v>
      </c>
      <c r="E4608" s="52">
        <v>0.45999999999996566</v>
      </c>
      <c r="F4608" s="52">
        <v>0.2115999999999684</v>
      </c>
      <c r="G4608" s="52">
        <v>9.733599999997819E-2</v>
      </c>
      <c r="H4608" s="52">
        <v>4.4774559999986627E-2</v>
      </c>
      <c r="I4608" s="52">
        <v>2.0596297599992312E-2</v>
      </c>
    </row>
    <row r="4609" spans="3:9" hidden="1" x14ac:dyDescent="0.5">
      <c r="C4609" s="52">
        <v>0.46009999999996565</v>
      </c>
      <c r="E4609" s="52">
        <v>0.46009999999996565</v>
      </c>
      <c r="F4609" s="52">
        <v>0.2116920099999684</v>
      </c>
      <c r="G4609" s="52">
        <v>9.739949380097819E-2</v>
      </c>
      <c r="H4609" s="52">
        <v>4.4813507097826721E-2</v>
      </c>
      <c r="I4609" s="52">
        <v>2.0618694615708536E-2</v>
      </c>
    </row>
    <row r="4610" spans="3:9" hidden="1" x14ac:dyDescent="0.5">
      <c r="C4610" s="52">
        <v>0.46019999999996564</v>
      </c>
      <c r="E4610" s="52">
        <v>0.46019999999996564</v>
      </c>
      <c r="F4610" s="52">
        <v>0.21178403999996837</v>
      </c>
      <c r="G4610" s="52">
        <v>9.7463015207978163E-2</v>
      </c>
      <c r="H4610" s="52">
        <v>4.4852479598708202E-2</v>
      </c>
      <c r="I4610" s="52">
        <v>2.0641111111323975E-2</v>
      </c>
    </row>
    <row r="4611" spans="3:9" hidden="1" x14ac:dyDescent="0.5">
      <c r="C4611" s="52">
        <v>0.46029999999996563</v>
      </c>
      <c r="E4611" s="52">
        <v>0.46029999999996563</v>
      </c>
      <c r="F4611" s="52">
        <v>0.21187608999996835</v>
      </c>
      <c r="G4611" s="52">
        <v>9.7526564226978141E-2</v>
      </c>
      <c r="H4611" s="52">
        <v>4.4891477513674685E-2</v>
      </c>
      <c r="I4611" s="52">
        <v>2.0663547099542913E-2</v>
      </c>
    </row>
    <row r="4612" spans="3:9" hidden="1" x14ac:dyDescent="0.5">
      <c r="C4612" s="52">
        <v>0.46039999999996561</v>
      </c>
      <c r="E4612" s="52">
        <v>0.46039999999996561</v>
      </c>
      <c r="F4612" s="52">
        <v>0.21196815999996835</v>
      </c>
      <c r="G4612" s="52">
        <v>9.7590140863978145E-2</v>
      </c>
      <c r="H4612" s="52">
        <v>4.4930500853772183E-2</v>
      </c>
      <c r="I4612" s="52">
        <v>2.0686002593075167E-2</v>
      </c>
    </row>
    <row r="4613" spans="3:9" hidden="1" x14ac:dyDescent="0.5">
      <c r="C4613" s="52">
        <v>0.4604999999999656</v>
      </c>
      <c r="E4613" s="52">
        <v>0.4604999999999656</v>
      </c>
      <c r="F4613" s="52">
        <v>0.21206024999996831</v>
      </c>
      <c r="G4613" s="52">
        <v>9.7653745124978111E-2</v>
      </c>
      <c r="H4613" s="52">
        <v>4.4969549630049059E-2</v>
      </c>
      <c r="I4613" s="52">
        <v>2.0708477604636046E-2</v>
      </c>
    </row>
    <row r="4614" spans="3:9" hidden="1" x14ac:dyDescent="0.5">
      <c r="C4614" s="52">
        <v>0.46059999999996559</v>
      </c>
      <c r="E4614" s="52">
        <v>0.46059999999996559</v>
      </c>
      <c r="F4614" s="52">
        <v>0.21215235999996832</v>
      </c>
      <c r="G4614" s="52">
        <v>9.7717377015978102E-2</v>
      </c>
      <c r="H4614" s="52">
        <v>4.5008623853556154E-2</v>
      </c>
      <c r="I4614" s="52">
        <v>2.0730972146946417E-2</v>
      </c>
    </row>
    <row r="4615" spans="3:9" hidden="1" x14ac:dyDescent="0.5">
      <c r="C4615" s="52">
        <v>0.46069999999996558</v>
      </c>
      <c r="E4615" s="52">
        <v>0.46069999999996558</v>
      </c>
      <c r="F4615" s="52">
        <v>0.21224448999996828</v>
      </c>
      <c r="G4615" s="52">
        <v>9.7781036542978081E-2</v>
      </c>
      <c r="H4615" s="52">
        <v>4.504772353534664E-2</v>
      </c>
      <c r="I4615" s="52">
        <v>2.0753486232732647E-2</v>
      </c>
    </row>
    <row r="4616" spans="3:9" hidden="1" x14ac:dyDescent="0.5">
      <c r="C4616" s="52">
        <v>0.46079999999996557</v>
      </c>
      <c r="E4616" s="52">
        <v>0.46079999999996557</v>
      </c>
      <c r="F4616" s="52">
        <v>0.21233663999996827</v>
      </c>
      <c r="G4616" s="52">
        <v>9.7844723711978068E-2</v>
      </c>
      <c r="H4616" s="52">
        <v>4.5086848686476125E-2</v>
      </c>
      <c r="I4616" s="52">
        <v>2.0776019874726645E-2</v>
      </c>
    </row>
    <row r="4617" spans="3:9" hidden="1" x14ac:dyDescent="0.5">
      <c r="C4617" s="52">
        <v>0.46089999999996556</v>
      </c>
      <c r="E4617" s="52">
        <v>0.46089999999996556</v>
      </c>
      <c r="F4617" s="52">
        <v>0.21242880999996824</v>
      </c>
      <c r="G4617" s="52">
        <v>9.7908438528978042E-2</v>
      </c>
      <c r="H4617" s="52">
        <v>4.512599931800261E-2</v>
      </c>
      <c r="I4617" s="52">
        <v>2.079857308566585E-2</v>
      </c>
    </row>
    <row r="4618" spans="3:9" hidden="1" x14ac:dyDescent="0.5">
      <c r="C4618" s="52">
        <v>0.46099999999996555</v>
      </c>
      <c r="E4618" s="52">
        <v>0.46099999999996555</v>
      </c>
      <c r="F4618" s="52">
        <v>0.21252099999996824</v>
      </c>
      <c r="G4618" s="52">
        <v>9.7972180999978037E-2</v>
      </c>
      <c r="H4618" s="52">
        <v>4.5165175440986499E-2</v>
      </c>
      <c r="I4618" s="52">
        <v>2.0821145878293219E-2</v>
      </c>
    </row>
    <row r="4619" spans="3:9" hidden="1" x14ac:dyDescent="0.5">
      <c r="C4619" s="52">
        <v>0.46109999999996554</v>
      </c>
      <c r="E4619" s="52">
        <v>0.46109999999996554</v>
      </c>
      <c r="F4619" s="52">
        <v>0.21261320999996822</v>
      </c>
      <c r="G4619" s="52">
        <v>9.8035951130978016E-2</v>
      </c>
      <c r="H4619" s="52">
        <v>4.5204377066490588E-2</v>
      </c>
      <c r="I4619" s="52">
        <v>2.0843738265357251E-2</v>
      </c>
    </row>
    <row r="4620" spans="3:9" hidden="1" x14ac:dyDescent="0.5">
      <c r="C4620" s="52">
        <v>0.46119999999996553</v>
      </c>
      <c r="E4620" s="52">
        <v>0.46119999999996553</v>
      </c>
      <c r="F4620" s="52">
        <v>0.21270543999996819</v>
      </c>
      <c r="G4620" s="52">
        <v>9.8099748927978001E-2</v>
      </c>
      <c r="H4620" s="52">
        <v>4.5243604205580067E-2</v>
      </c>
      <c r="I4620" s="52">
        <v>2.0866350259611966E-2</v>
      </c>
    </row>
    <row r="4621" spans="3:9" hidden="1" x14ac:dyDescent="0.5">
      <c r="C4621" s="52">
        <v>0.46129999999996552</v>
      </c>
      <c r="E4621" s="52">
        <v>0.46129999999996552</v>
      </c>
      <c r="F4621" s="52">
        <v>0.21279768999996818</v>
      </c>
      <c r="G4621" s="52">
        <v>9.8163574396977982E-2</v>
      </c>
      <c r="H4621" s="52">
        <v>4.5282856869322555E-2</v>
      </c>
      <c r="I4621" s="52">
        <v>2.0888981873816933E-2</v>
      </c>
    </row>
    <row r="4622" spans="3:9" hidden="1" x14ac:dyDescent="0.5">
      <c r="C4622" s="52">
        <v>0.4613999999999655</v>
      </c>
      <c r="E4622" s="52">
        <v>0.4613999999999655</v>
      </c>
      <c r="F4622" s="52">
        <v>0.21288995999996818</v>
      </c>
      <c r="G4622" s="52">
        <v>9.822742754397798E-2</v>
      </c>
      <c r="H4622" s="52">
        <v>4.5322135068788051E-2</v>
      </c>
      <c r="I4622" s="52">
        <v>2.0911633120737242E-2</v>
      </c>
    </row>
    <row r="4623" spans="3:9" hidden="1" x14ac:dyDescent="0.5">
      <c r="C4623" s="52">
        <v>0.46149999999996549</v>
      </c>
      <c r="E4623" s="52">
        <v>0.46149999999996549</v>
      </c>
      <c r="F4623" s="52">
        <v>0.21298224999996815</v>
      </c>
      <c r="G4623" s="52">
        <v>9.8291308374977945E-2</v>
      </c>
      <c r="H4623" s="52">
        <v>4.5361438815048935E-2</v>
      </c>
      <c r="I4623" s="52">
        <v>2.0934304013143518E-2</v>
      </c>
    </row>
    <row r="4624" spans="3:9" hidden="1" x14ac:dyDescent="0.5">
      <c r="C4624" s="52">
        <v>0.46159999999996548</v>
      </c>
      <c r="E4624" s="52">
        <v>0.46159999999996548</v>
      </c>
      <c r="F4624" s="52">
        <v>0.21307455999996813</v>
      </c>
      <c r="G4624" s="52">
        <v>9.835521689597794E-2</v>
      </c>
      <c r="H4624" s="52">
        <v>4.5400768119180021E-2</v>
      </c>
      <c r="I4624" s="52">
        <v>2.0956994563811931E-2</v>
      </c>
    </row>
    <row r="4625" spans="3:9" hidden="1" x14ac:dyDescent="0.5">
      <c r="C4625" s="52">
        <v>0.46169999999996547</v>
      </c>
      <c r="E4625" s="52">
        <v>0.46169999999996547</v>
      </c>
      <c r="F4625" s="52">
        <v>0.21316688999996811</v>
      </c>
      <c r="G4625" s="52">
        <v>9.8419153112977914E-2</v>
      </c>
      <c r="H4625" s="52">
        <v>4.5440122992258504E-2</v>
      </c>
      <c r="I4625" s="52">
        <v>2.0979704785524182E-2</v>
      </c>
    </row>
    <row r="4626" spans="3:9" hidden="1" x14ac:dyDescent="0.5">
      <c r="C4626" s="52">
        <v>0.46179999999996546</v>
      </c>
      <c r="E4626" s="52">
        <v>0.46179999999996546</v>
      </c>
      <c r="F4626" s="52">
        <v>0.2132592399999681</v>
      </c>
      <c r="G4626" s="52">
        <v>9.8483117031977901E-2</v>
      </c>
      <c r="H4626" s="52">
        <v>4.5479503445363993E-2</v>
      </c>
      <c r="I4626" s="52">
        <v>2.100243469106752E-2</v>
      </c>
    </row>
    <row r="4627" spans="3:9" hidden="1" x14ac:dyDescent="0.5">
      <c r="C4627" s="52">
        <v>0.46189999999996545</v>
      </c>
      <c r="E4627" s="52">
        <v>0.46189999999996545</v>
      </c>
      <c r="F4627" s="52">
        <v>0.21335160999996808</v>
      </c>
      <c r="G4627" s="52">
        <v>9.8547108658977881E-2</v>
      </c>
      <c r="H4627" s="52">
        <v>4.5518909489578478E-2</v>
      </c>
      <c r="I4627" s="52">
        <v>2.1025184293234727E-2</v>
      </c>
    </row>
    <row r="4628" spans="3:9" hidden="1" x14ac:dyDescent="0.5">
      <c r="C4628" s="52">
        <v>0.46199999999996544</v>
      </c>
      <c r="E4628" s="52">
        <v>0.46199999999996544</v>
      </c>
      <c r="F4628" s="52">
        <v>0.21344399999996808</v>
      </c>
      <c r="G4628" s="52">
        <v>9.8611127999977871E-2</v>
      </c>
      <c r="H4628" s="52">
        <v>4.555834113598637E-2</v>
      </c>
      <c r="I4628" s="52">
        <v>2.1047953604824129E-2</v>
      </c>
    </row>
    <row r="4629" spans="3:9" hidden="1" x14ac:dyDescent="0.5">
      <c r="C4629" s="52">
        <v>0.46209999999996543</v>
      </c>
      <c r="E4629" s="52">
        <v>0.46209999999996543</v>
      </c>
      <c r="F4629" s="52">
        <v>0.21353640999996804</v>
      </c>
      <c r="G4629" s="52">
        <v>9.8675175060977852E-2</v>
      </c>
      <c r="H4629" s="52">
        <v>4.5597798395674446E-2</v>
      </c>
      <c r="I4629" s="52">
        <v>2.1070742638639586E-2</v>
      </c>
    </row>
    <row r="4630" spans="3:9" hidden="1" x14ac:dyDescent="0.5">
      <c r="C4630" s="52">
        <v>0.46219999999996542</v>
      </c>
      <c r="E4630" s="52">
        <v>0.46219999999996542</v>
      </c>
      <c r="F4630" s="52">
        <v>0.21362883999996804</v>
      </c>
      <c r="G4630" s="52">
        <v>9.8739249847977842E-2</v>
      </c>
      <c r="H4630" s="52">
        <v>4.5637281279731948E-2</v>
      </c>
      <c r="I4630" s="52">
        <v>2.1093551407490529E-2</v>
      </c>
    </row>
    <row r="4631" spans="3:9" hidden="1" x14ac:dyDescent="0.5">
      <c r="C4631" s="52">
        <v>0.46229999999996541</v>
      </c>
      <c r="E4631" s="52">
        <v>0.46229999999996541</v>
      </c>
      <c r="F4631" s="52">
        <v>0.21372128999996801</v>
      </c>
      <c r="G4631" s="52">
        <v>9.880335236697782E-2</v>
      </c>
      <c r="H4631" s="52">
        <v>4.5676789799250425E-2</v>
      </c>
      <c r="I4631" s="52">
        <v>2.1116379924191891E-2</v>
      </c>
    </row>
    <row r="4632" spans="3:9" hidden="1" x14ac:dyDescent="0.5">
      <c r="C4632" s="52">
        <v>0.46239999999996539</v>
      </c>
      <c r="E4632" s="52">
        <v>0.46239999999996539</v>
      </c>
      <c r="F4632" s="52">
        <v>0.21381375999996799</v>
      </c>
      <c r="G4632" s="52">
        <v>9.8867482623977793E-2</v>
      </c>
      <c r="H4632" s="52">
        <v>4.5716323965323914E-2</v>
      </c>
      <c r="I4632" s="52">
        <v>2.1139228201564195E-2</v>
      </c>
    </row>
    <row r="4633" spans="3:9" hidden="1" x14ac:dyDescent="0.5">
      <c r="C4633" s="52">
        <v>0.46249999999996538</v>
      </c>
      <c r="E4633" s="52">
        <v>0.46249999999996538</v>
      </c>
      <c r="F4633" s="52">
        <v>0.21390624999996799</v>
      </c>
      <c r="G4633" s="52">
        <v>9.8931640624977793E-2</v>
      </c>
      <c r="H4633" s="52">
        <v>4.5755883789048803E-2</v>
      </c>
      <c r="I4633" s="52">
        <v>2.1162096252433486E-2</v>
      </c>
    </row>
    <row r="4634" spans="3:9" hidden="1" x14ac:dyDescent="0.5">
      <c r="C4634" s="52">
        <v>0.46259999999996537</v>
      </c>
      <c r="E4634" s="52">
        <v>0.46259999999996537</v>
      </c>
      <c r="F4634" s="52">
        <v>0.21399875999996795</v>
      </c>
      <c r="G4634" s="52">
        <v>9.8995826375977758E-2</v>
      </c>
      <c r="H4634" s="52">
        <v>4.5795469281523886E-2</v>
      </c>
      <c r="I4634" s="52">
        <v>2.1184984089631365E-2</v>
      </c>
    </row>
    <row r="4635" spans="3:9" hidden="1" x14ac:dyDescent="0.5">
      <c r="C4635" s="52">
        <v>0.46269999999996536</v>
      </c>
      <c r="E4635" s="52">
        <v>0.46269999999996536</v>
      </c>
      <c r="F4635" s="52">
        <v>0.21409128999996793</v>
      </c>
      <c r="G4635" s="52">
        <v>9.9060039882977749E-2</v>
      </c>
      <c r="H4635" s="52">
        <v>4.5835080453850367E-2</v>
      </c>
      <c r="I4635" s="52">
        <v>2.1207891725994979E-2</v>
      </c>
    </row>
    <row r="4636" spans="3:9" hidden="1" x14ac:dyDescent="0.5">
      <c r="C4636" s="52">
        <v>0.46279999999996535</v>
      </c>
      <c r="E4636" s="52">
        <v>0.46279999999996535</v>
      </c>
      <c r="F4636" s="52">
        <v>0.21418383999996793</v>
      </c>
      <c r="G4636" s="52">
        <v>9.9124281151977731E-2</v>
      </c>
      <c r="H4636" s="52">
        <v>4.5874717317131865E-2</v>
      </c>
      <c r="I4636" s="52">
        <v>2.1230819174367036E-2</v>
      </c>
    </row>
    <row r="4637" spans="3:9" hidden="1" x14ac:dyDescent="0.5">
      <c r="C4637" s="52">
        <v>0.46289999999996534</v>
      </c>
      <c r="E4637" s="52">
        <v>0.46289999999996534</v>
      </c>
      <c r="F4637" s="52">
        <v>0.21427640999996792</v>
      </c>
      <c r="G4637" s="52">
        <v>9.9188550188977723E-2</v>
      </c>
      <c r="H4637" s="52">
        <v>4.5914379882474349E-2</v>
      </c>
      <c r="I4637" s="52">
        <v>2.1253766447595784E-2</v>
      </c>
    </row>
    <row r="4638" spans="3:9" hidden="1" x14ac:dyDescent="0.5">
      <c r="C4638" s="52">
        <v>0.46299999999996533</v>
      </c>
      <c r="E4638" s="52">
        <v>0.46299999999996533</v>
      </c>
      <c r="F4638" s="52">
        <v>0.21436899999996789</v>
      </c>
      <c r="G4638" s="52">
        <v>9.9252846999977704E-2</v>
      </c>
      <c r="H4638" s="52">
        <v>4.5954068160986232E-2</v>
      </c>
      <c r="I4638" s="52">
        <v>2.1276733558535033E-2</v>
      </c>
    </row>
    <row r="4639" spans="3:9" hidden="1" x14ac:dyDescent="0.5">
      <c r="C4639" s="52">
        <v>0.46309999999996532</v>
      </c>
      <c r="E4639" s="52">
        <v>0.46309999999996532</v>
      </c>
      <c r="F4639" s="52">
        <v>0.21446160999996788</v>
      </c>
      <c r="G4639" s="52">
        <v>9.9317171590977693E-2</v>
      </c>
      <c r="H4639" s="52">
        <v>4.5993782163778321E-2</v>
      </c>
      <c r="I4639" s="52">
        <v>2.1299720520044144E-2</v>
      </c>
    </row>
    <row r="4640" spans="3:9" hidden="1" x14ac:dyDescent="0.5">
      <c r="C4640" s="52">
        <v>0.46319999999996531</v>
      </c>
      <c r="E4640" s="52">
        <v>0.46319999999996531</v>
      </c>
      <c r="F4640" s="52">
        <v>0.21455423999996787</v>
      </c>
      <c r="G4640" s="52">
        <v>9.938152396797767E-2</v>
      </c>
      <c r="H4640" s="52">
        <v>4.603352190196381E-2</v>
      </c>
      <c r="I4640" s="52">
        <v>2.1322727344988041E-2</v>
      </c>
    </row>
    <row r="4641" spans="3:9" hidden="1" x14ac:dyDescent="0.5">
      <c r="C4641" s="52">
        <v>0.4632999999999653</v>
      </c>
      <c r="E4641" s="52">
        <v>0.4632999999999653</v>
      </c>
      <c r="F4641" s="52">
        <v>0.21464688999996784</v>
      </c>
      <c r="G4641" s="52">
        <v>9.9445904136977653E-2</v>
      </c>
      <c r="H4641" s="52">
        <v>4.6073287386658293E-2</v>
      </c>
      <c r="I4641" s="52">
        <v>2.1345754046237189E-2</v>
      </c>
    </row>
    <row r="4642" spans="3:9" hidden="1" x14ac:dyDescent="0.5">
      <c r="C4642" s="52">
        <v>0.46339999999996528</v>
      </c>
      <c r="E4642" s="52">
        <v>0.46339999999996528</v>
      </c>
      <c r="F4642" s="52">
        <v>0.21473955999996783</v>
      </c>
      <c r="G4642" s="52">
        <v>9.9510312103977636E-2</v>
      </c>
      <c r="H4642" s="52">
        <v>4.611307862897978E-2</v>
      </c>
      <c r="I4642" s="52">
        <v>2.1368800636667629E-2</v>
      </c>
    </row>
    <row r="4643" spans="3:9" hidden="1" x14ac:dyDescent="0.5">
      <c r="C4643" s="52">
        <v>0.46349999999996527</v>
      </c>
      <c r="E4643" s="52">
        <v>0.46349999999996527</v>
      </c>
      <c r="F4643" s="52">
        <v>0.21483224999996781</v>
      </c>
      <c r="G4643" s="52">
        <v>9.9574747874977623E-2</v>
      </c>
      <c r="H4643" s="52">
        <v>4.6152895640048666E-2</v>
      </c>
      <c r="I4643" s="52">
        <v>2.1391867129160955E-2</v>
      </c>
    </row>
    <row r="4644" spans="3:9" hidden="1" x14ac:dyDescent="0.5">
      <c r="C4644" s="52">
        <v>0.46359999999996526</v>
      </c>
      <c r="E4644" s="52">
        <v>0.46359999999996526</v>
      </c>
      <c r="F4644" s="52">
        <v>0.2149249599999678</v>
      </c>
      <c r="G4644" s="52">
        <v>9.9639211455977608E-2</v>
      </c>
      <c r="H4644" s="52">
        <v>4.6192738430987756E-2</v>
      </c>
      <c r="I4644" s="52">
        <v>2.141495353660432E-2</v>
      </c>
    </row>
    <row r="4645" spans="3:9" hidden="1" x14ac:dyDescent="0.5">
      <c r="C4645" s="52">
        <v>0.46369999999996525</v>
      </c>
      <c r="E4645" s="52">
        <v>0.46369999999996525</v>
      </c>
      <c r="F4645" s="52">
        <v>0.21501768999996779</v>
      </c>
      <c r="G4645" s="52">
        <v>9.9703702852977596E-2</v>
      </c>
      <c r="H4645" s="52">
        <v>4.6232607012922249E-2</v>
      </c>
      <c r="I4645" s="52">
        <v>2.1438059871890441E-2</v>
      </c>
    </row>
    <row r="4646" spans="3:9" hidden="1" x14ac:dyDescent="0.5">
      <c r="C4646" s="52">
        <v>0.46379999999996524</v>
      </c>
      <c r="E4646" s="52">
        <v>0.46379999999996524</v>
      </c>
      <c r="F4646" s="52">
        <v>0.21511043999996776</v>
      </c>
      <c r="G4646" s="52">
        <v>9.9768222071977566E-2</v>
      </c>
      <c r="H4646" s="52">
        <v>4.6272501396979727E-2</v>
      </c>
      <c r="I4646" s="52">
        <v>2.1461186147917588E-2</v>
      </c>
    </row>
    <row r="4647" spans="3:9" hidden="1" x14ac:dyDescent="0.5">
      <c r="C4647" s="52">
        <v>0.46389999999996523</v>
      </c>
      <c r="E4647" s="52">
        <v>0.46389999999996523</v>
      </c>
      <c r="F4647" s="52">
        <v>0.21520320999996773</v>
      </c>
      <c r="G4647" s="52">
        <v>9.9832769118977552E-2</v>
      </c>
      <c r="H4647" s="52">
        <v>4.6312421594290207E-2</v>
      </c>
      <c r="I4647" s="52">
        <v>2.1484332377589618E-2</v>
      </c>
    </row>
    <row r="4648" spans="3:9" hidden="1" x14ac:dyDescent="0.5">
      <c r="C4648" s="52">
        <v>0.46399999999996522</v>
      </c>
      <c r="E4648" s="52">
        <v>0.46399999999996522</v>
      </c>
      <c r="F4648" s="52">
        <v>0.21529599999996774</v>
      </c>
      <c r="G4648" s="52">
        <v>9.9897343999977545E-2</v>
      </c>
      <c r="H4648" s="52">
        <v>4.6352367615986108E-2</v>
      </c>
      <c r="I4648" s="52">
        <v>2.1507498573815943E-2</v>
      </c>
    </row>
    <row r="4649" spans="3:9" hidden="1" x14ac:dyDescent="0.5">
      <c r="C4649" s="52">
        <v>0.46409999999996521</v>
      </c>
      <c r="E4649" s="52">
        <v>0.46409999999996521</v>
      </c>
      <c r="F4649" s="52">
        <v>0.21538880999996771</v>
      </c>
      <c r="G4649" s="52">
        <v>9.9961946720977524E-2</v>
      </c>
      <c r="H4649" s="52">
        <v>4.639233947320219E-2</v>
      </c>
      <c r="I4649" s="52">
        <v>2.1530684749511524E-2</v>
      </c>
    </row>
    <row r="4650" spans="3:9" hidden="1" x14ac:dyDescent="0.5">
      <c r="C4650" s="52">
        <v>0.4641999999999652</v>
      </c>
      <c r="E4650" s="52">
        <v>0.4641999999999652</v>
      </c>
      <c r="F4650" s="52">
        <v>0.21548163999996769</v>
      </c>
      <c r="G4650" s="52">
        <v>0.10002657728797751</v>
      </c>
      <c r="H4650" s="52">
        <v>4.6432337177075678E-2</v>
      </c>
      <c r="I4650" s="52">
        <v>2.1553890917596914E-2</v>
      </c>
    </row>
    <row r="4651" spans="3:9" hidden="1" x14ac:dyDescent="0.5">
      <c r="C4651" s="52">
        <v>0.46429999999996519</v>
      </c>
      <c r="E4651" s="52">
        <v>0.46429999999996519</v>
      </c>
      <c r="F4651" s="52">
        <v>0.21557448999996767</v>
      </c>
      <c r="G4651" s="52">
        <v>0.10009123570697749</v>
      </c>
      <c r="H4651" s="52">
        <v>4.6472360738746159E-2</v>
      </c>
      <c r="I4651" s="52">
        <v>2.1577117090998223E-2</v>
      </c>
    </row>
    <row r="4652" spans="3:9" hidden="1" x14ac:dyDescent="0.5">
      <c r="C4652" s="52">
        <v>0.46439999999996517</v>
      </c>
      <c r="E4652" s="52">
        <v>0.46439999999996517</v>
      </c>
      <c r="F4652" s="52">
        <v>0.21566735999996767</v>
      </c>
      <c r="G4652" s="52">
        <v>0.10015592198397748</v>
      </c>
      <c r="H4652" s="52">
        <v>4.6512410169355652E-2</v>
      </c>
      <c r="I4652" s="52">
        <v>2.1600363282647146E-2</v>
      </c>
    </row>
    <row r="4653" spans="3:9" hidden="1" x14ac:dyDescent="0.5">
      <c r="C4653" s="52">
        <v>0.46449999999996516</v>
      </c>
      <c r="E4653" s="52">
        <v>0.46449999999996516</v>
      </c>
      <c r="F4653" s="52">
        <v>0.21576024999996762</v>
      </c>
      <c r="G4653" s="52">
        <v>0.10022063612497745</v>
      </c>
      <c r="H4653" s="52">
        <v>4.6552485480048526E-2</v>
      </c>
      <c r="I4653" s="52">
        <v>2.1623629505480919E-2</v>
      </c>
    </row>
    <row r="4654" spans="3:9" hidden="1" x14ac:dyDescent="0.5">
      <c r="C4654" s="52">
        <v>0.46459999999996515</v>
      </c>
      <c r="E4654" s="52">
        <v>0.46459999999996515</v>
      </c>
      <c r="F4654" s="52">
        <v>0.21585315999996763</v>
      </c>
      <c r="G4654" s="52">
        <v>0.10028537813597743</v>
      </c>
      <c r="H4654" s="52">
        <v>4.6592586681971623E-2</v>
      </c>
      <c r="I4654" s="52">
        <v>2.1646915772442394E-2</v>
      </c>
    </row>
    <row r="4655" spans="3:9" hidden="1" x14ac:dyDescent="0.5">
      <c r="C4655" s="52">
        <v>0.46469999999996514</v>
      </c>
      <c r="E4655" s="52">
        <v>0.46469999999996514</v>
      </c>
      <c r="F4655" s="52">
        <v>0.21594608999996759</v>
      </c>
      <c r="G4655" s="52">
        <v>0.10035014802297741</v>
      </c>
      <c r="H4655" s="52">
        <v>4.6632713786274101E-2</v>
      </c>
      <c r="I4655" s="52">
        <v>2.1670222096479948E-2</v>
      </c>
    </row>
    <row r="4656" spans="3:9" hidden="1" x14ac:dyDescent="0.5">
      <c r="C4656" s="52">
        <v>0.46479999999996513</v>
      </c>
      <c r="E4656" s="52">
        <v>0.46479999999996513</v>
      </c>
      <c r="F4656" s="52">
        <v>0.2160390399999676</v>
      </c>
      <c r="G4656" s="52">
        <v>0.10041494579197741</v>
      </c>
      <c r="H4656" s="52">
        <v>4.66728668041076E-2</v>
      </c>
      <c r="I4656" s="52">
        <v>2.1693548490547585E-2</v>
      </c>
    </row>
    <row r="4657" spans="3:9" hidden="1" x14ac:dyDescent="0.5">
      <c r="C4657" s="52">
        <v>0.46489999999996512</v>
      </c>
      <c r="E4657" s="52">
        <v>0.46489999999996512</v>
      </c>
      <c r="F4657" s="52">
        <v>0.21613200999996757</v>
      </c>
      <c r="G4657" s="52">
        <v>0.10047977144897738</v>
      </c>
      <c r="H4657" s="52">
        <v>4.6713045746626082E-2</v>
      </c>
      <c r="I4657" s="52">
        <v>2.1716894967604837E-2</v>
      </c>
    </row>
    <row r="4658" spans="3:9" hidden="1" x14ac:dyDescent="0.5">
      <c r="C4658" s="52">
        <v>0.46499999999996511</v>
      </c>
      <c r="E4658" s="52">
        <v>0.46499999999996511</v>
      </c>
      <c r="F4658" s="52">
        <v>0.21622499999996755</v>
      </c>
      <c r="G4658" s="52">
        <v>0.10054462499997736</v>
      </c>
      <c r="H4658" s="52">
        <v>4.6753250624985969E-2</v>
      </c>
      <c r="I4658" s="52">
        <v>2.1740261540616843E-2</v>
      </c>
    </row>
    <row r="4659" spans="3:9" hidden="1" x14ac:dyDescent="0.5">
      <c r="C4659" s="52">
        <v>0.4650999999999651</v>
      </c>
      <c r="E4659" s="52">
        <v>0.4650999999999651</v>
      </c>
      <c r="F4659" s="52">
        <v>0.21631800999996753</v>
      </c>
      <c r="G4659" s="52">
        <v>0.10060950645097735</v>
      </c>
      <c r="H4659" s="52">
        <v>4.679348145034605E-2</v>
      </c>
      <c r="I4659" s="52">
        <v>2.1763648222554315E-2</v>
      </c>
    </row>
    <row r="4660" spans="3:9" hidden="1" x14ac:dyDescent="0.5">
      <c r="C4660" s="52">
        <v>0.46519999999996509</v>
      </c>
      <c r="E4660" s="52">
        <v>0.46519999999996509</v>
      </c>
      <c r="F4660" s="52">
        <v>0.21641103999996752</v>
      </c>
      <c r="G4660" s="52">
        <v>0.10067441580797734</v>
      </c>
      <c r="H4660" s="52">
        <v>4.6833738233867543E-2</v>
      </c>
      <c r="I4660" s="52">
        <v>2.1787055026393547E-2</v>
      </c>
    </row>
    <row r="4661" spans="3:9" hidden="1" x14ac:dyDescent="0.5">
      <c r="C4661" s="52">
        <v>0.46529999999996507</v>
      </c>
      <c r="E4661" s="52">
        <v>0.46529999999996507</v>
      </c>
      <c r="F4661" s="52">
        <v>0.21650408999996751</v>
      </c>
      <c r="G4661" s="52">
        <v>0.10073935307697732</v>
      </c>
      <c r="H4661" s="52">
        <v>4.6874020986714032E-2</v>
      </c>
      <c r="I4661" s="52">
        <v>2.1810481965116403E-2</v>
      </c>
    </row>
    <row r="4662" spans="3:9" hidden="1" x14ac:dyDescent="0.5">
      <c r="C4662" s="52">
        <v>0.46539999999996506</v>
      </c>
      <c r="E4662" s="52">
        <v>0.46539999999996506</v>
      </c>
      <c r="F4662" s="52">
        <v>0.21659715999996748</v>
      </c>
      <c r="G4662" s="52">
        <v>0.1008043182639773</v>
      </c>
      <c r="H4662" s="52">
        <v>4.6914329720051516E-2</v>
      </c>
      <c r="I4662" s="52">
        <v>2.1833929051710336E-2</v>
      </c>
    </row>
    <row r="4663" spans="3:9" hidden="1" x14ac:dyDescent="0.5">
      <c r="C4663" s="52">
        <v>0.46549999999996505</v>
      </c>
      <c r="E4663" s="52">
        <v>0.46549999999996505</v>
      </c>
      <c r="F4663" s="52">
        <v>0.21669024999996747</v>
      </c>
      <c r="G4663" s="52">
        <v>0.10086931137497729</v>
      </c>
      <c r="H4663" s="52">
        <v>4.6954664445048401E-2</v>
      </c>
      <c r="I4663" s="52">
        <v>2.1857396299168389E-2</v>
      </c>
    </row>
    <row r="4664" spans="3:9" hidden="1" x14ac:dyDescent="0.5">
      <c r="C4664" s="52">
        <v>0.46559999999996504</v>
      </c>
      <c r="E4664" s="52">
        <v>0.46559999999996504</v>
      </c>
      <c r="F4664" s="52">
        <v>0.21678335999996745</v>
      </c>
      <c r="G4664" s="52">
        <v>0.10093433241597727</v>
      </c>
      <c r="H4664" s="52">
        <v>4.6995025172875488E-2</v>
      </c>
      <c r="I4664" s="52">
        <v>2.1880883720489182E-2</v>
      </c>
    </row>
    <row r="4665" spans="3:9" hidden="1" x14ac:dyDescent="0.5">
      <c r="C4665" s="52">
        <v>0.46569999999996503</v>
      </c>
      <c r="E4665" s="52">
        <v>0.46569999999996503</v>
      </c>
      <c r="F4665" s="52">
        <v>0.21687648999996742</v>
      </c>
      <c r="G4665" s="52">
        <v>0.10099938139297725</v>
      </c>
      <c r="H4665" s="52">
        <v>4.703541191470597E-2</v>
      </c>
      <c r="I4665" s="52">
        <v>2.1904391328676925E-2</v>
      </c>
    </row>
    <row r="4666" spans="3:9" hidden="1" x14ac:dyDescent="0.5">
      <c r="C4666" s="52">
        <v>0.46579999999996502</v>
      </c>
      <c r="E4666" s="52">
        <v>0.46579999999996502</v>
      </c>
      <c r="F4666" s="52">
        <v>0.21696963999996741</v>
      </c>
      <c r="G4666" s="52">
        <v>0.10106445831197723</v>
      </c>
      <c r="H4666" s="52">
        <v>4.7075824681715457E-2</v>
      </c>
      <c r="I4666" s="52">
        <v>2.1927919136741414E-2</v>
      </c>
    </row>
    <row r="4667" spans="3:9" hidden="1" x14ac:dyDescent="0.5">
      <c r="C4667" s="52">
        <v>0.46589999999996501</v>
      </c>
      <c r="E4667" s="52">
        <v>0.46589999999996501</v>
      </c>
      <c r="F4667" s="52">
        <v>0.21706280999996738</v>
      </c>
      <c r="G4667" s="52">
        <v>0.10112956317897721</v>
      </c>
      <c r="H4667" s="52">
        <v>4.7116263485081938E-2</v>
      </c>
      <c r="I4667" s="52">
        <v>2.1951467157698027E-2</v>
      </c>
    </row>
    <row r="4668" spans="3:9" hidden="1" x14ac:dyDescent="0.5">
      <c r="C4668" s="52">
        <v>0.465999999999965</v>
      </c>
      <c r="E4668" s="52">
        <v>0.465999999999965</v>
      </c>
      <c r="F4668" s="52">
        <v>0.21715599999996738</v>
      </c>
      <c r="G4668" s="52">
        <v>0.1011946959999772</v>
      </c>
      <c r="H4668" s="52">
        <v>4.7156728335985831E-2</v>
      </c>
      <c r="I4668" s="52">
        <v>2.1975035404567748E-2</v>
      </c>
    </row>
    <row r="4669" spans="3:9" hidden="1" x14ac:dyDescent="0.5">
      <c r="C4669" s="52">
        <v>0.46609999999996499</v>
      </c>
      <c r="E4669" s="52">
        <v>0.46609999999996499</v>
      </c>
      <c r="F4669" s="52">
        <v>0.21724920999996736</v>
      </c>
      <c r="G4669" s="52">
        <v>0.10125985678097718</v>
      </c>
      <c r="H4669" s="52">
        <v>4.719721924560992E-2</v>
      </c>
      <c r="I4669" s="52">
        <v>2.1998623890377132E-2</v>
      </c>
    </row>
    <row r="4670" spans="3:9" hidden="1" x14ac:dyDescent="0.5">
      <c r="C4670" s="52">
        <v>0.46619999999996498</v>
      </c>
      <c r="E4670" s="52">
        <v>0.46619999999996498</v>
      </c>
      <c r="F4670" s="52">
        <v>0.21734243999996733</v>
      </c>
      <c r="G4670" s="52">
        <v>0.10132504552797715</v>
      </c>
      <c r="H4670" s="52">
        <v>4.7237736225139396E-2</v>
      </c>
      <c r="I4670" s="52">
        <v>2.202223262815833E-2</v>
      </c>
    </row>
    <row r="4671" spans="3:9" hidden="1" x14ac:dyDescent="0.5">
      <c r="C4671" s="52">
        <v>0.46629999999996496</v>
      </c>
      <c r="E4671" s="52">
        <v>0.46629999999996496</v>
      </c>
      <c r="F4671" s="52">
        <v>0.21743568999996732</v>
      </c>
      <c r="G4671" s="52">
        <v>0.10139026224697714</v>
      </c>
      <c r="H4671" s="52">
        <v>4.7278279285761886E-2</v>
      </c>
      <c r="I4671" s="52">
        <v>2.2045861630949112E-2</v>
      </c>
    </row>
    <row r="4672" spans="3:9" hidden="1" x14ac:dyDescent="0.5">
      <c r="C4672" s="52">
        <v>0.46639999999996495</v>
      </c>
      <c r="E4672" s="52">
        <v>0.46639999999996495</v>
      </c>
      <c r="F4672" s="52">
        <v>0.2175289599999673</v>
      </c>
      <c r="G4672" s="52">
        <v>0.10145550694397712</v>
      </c>
      <c r="H4672" s="52">
        <v>4.731884843866737E-2</v>
      </c>
      <c r="I4672" s="52">
        <v>2.2069510911792801E-2</v>
      </c>
    </row>
    <row r="4673" spans="3:9" hidden="1" x14ac:dyDescent="0.5">
      <c r="C4673" s="52">
        <v>0.46649999999996494</v>
      </c>
      <c r="E4673" s="52">
        <v>0.46649999999996494</v>
      </c>
      <c r="F4673" s="52">
        <v>0.21762224999996729</v>
      </c>
      <c r="G4673" s="52">
        <v>0.10152077962497712</v>
      </c>
      <c r="H4673" s="52">
        <v>4.7359443695048263E-2</v>
      </c>
      <c r="I4673" s="52">
        <v>2.2093180483738355E-2</v>
      </c>
    </row>
    <row r="4674" spans="3:9" hidden="1" x14ac:dyDescent="0.5">
      <c r="C4674" s="52">
        <v>0.46659999999996493</v>
      </c>
      <c r="E4674" s="52">
        <v>0.46659999999996493</v>
      </c>
      <c r="F4674" s="52">
        <v>0.21771555999996728</v>
      </c>
      <c r="G4674" s="52">
        <v>0.1015860802959771</v>
      </c>
      <c r="H4674" s="52">
        <v>4.7400065066099353E-2</v>
      </c>
      <c r="I4674" s="52">
        <v>2.2116870359840297E-2</v>
      </c>
    </row>
    <row r="4675" spans="3:9" hidden="1" x14ac:dyDescent="0.5">
      <c r="C4675" s="52">
        <v>0.46669999999996492</v>
      </c>
      <c r="E4675" s="52">
        <v>0.46669999999996492</v>
      </c>
      <c r="F4675" s="52">
        <v>0.21780888999996725</v>
      </c>
      <c r="G4675" s="52">
        <v>0.10165140896297707</v>
      </c>
      <c r="H4675" s="52">
        <v>4.7440712563017837E-2</v>
      </c>
      <c r="I4675" s="52">
        <v>2.2140580553158762E-2</v>
      </c>
    </row>
    <row r="4676" spans="3:9" hidden="1" x14ac:dyDescent="0.5">
      <c r="C4676" s="52">
        <v>0.46679999999996491</v>
      </c>
      <c r="E4676" s="52">
        <v>0.46679999999996491</v>
      </c>
      <c r="F4676" s="52">
        <v>0.21790223999996725</v>
      </c>
      <c r="G4676" s="52">
        <v>0.10171676563197707</v>
      </c>
      <c r="H4676" s="52">
        <v>4.7481386197003324E-2</v>
      </c>
      <c r="I4676" s="52">
        <v>2.2164311076759487E-2</v>
      </c>
    </row>
    <row r="4677" spans="3:9" hidden="1" x14ac:dyDescent="0.5">
      <c r="C4677" s="52">
        <v>0.4668999999999649</v>
      </c>
      <c r="E4677" s="52">
        <v>0.4668999999999649</v>
      </c>
      <c r="F4677" s="52">
        <v>0.21799560999996723</v>
      </c>
      <c r="G4677" s="52">
        <v>0.10178215030897704</v>
      </c>
      <c r="H4677" s="52">
        <v>4.7522085979257812E-2</v>
      </c>
      <c r="I4677" s="52">
        <v>2.2188061943713804E-2</v>
      </c>
    </row>
    <row r="4678" spans="3:9" hidden="1" x14ac:dyDescent="0.5">
      <c r="C4678" s="52">
        <v>0.46699999999996489</v>
      </c>
      <c r="E4678" s="52">
        <v>0.46699999999996489</v>
      </c>
      <c r="F4678" s="52">
        <v>0.2180889999999672</v>
      </c>
      <c r="G4678" s="52">
        <v>0.10184756299997702</v>
      </c>
      <c r="H4678" s="52">
        <v>4.7562811920985694E-2</v>
      </c>
      <c r="I4678" s="52">
        <v>2.2211833167098648E-2</v>
      </c>
    </row>
    <row r="4679" spans="3:9" hidden="1" x14ac:dyDescent="0.5">
      <c r="C4679" s="52">
        <v>0.46709999999996488</v>
      </c>
      <c r="E4679" s="52">
        <v>0.46709999999996488</v>
      </c>
      <c r="F4679" s="52">
        <v>0.21818240999996719</v>
      </c>
      <c r="G4679" s="52">
        <v>0.10191300371097702</v>
      </c>
      <c r="H4679" s="52">
        <v>4.7603564033393782E-2</v>
      </c>
      <c r="I4679" s="52">
        <v>2.2235624759996565E-2</v>
      </c>
    </row>
    <row r="4680" spans="3:9" hidden="1" x14ac:dyDescent="0.5">
      <c r="C4680" s="52">
        <v>0.46719999999996487</v>
      </c>
      <c r="E4680" s="52">
        <v>0.46719999999996487</v>
      </c>
      <c r="F4680" s="52">
        <v>0.21827583999996716</v>
      </c>
      <c r="G4680" s="52">
        <v>0.10197847244797699</v>
      </c>
      <c r="H4680" s="52">
        <v>4.7644342327691262E-2</v>
      </c>
      <c r="I4680" s="52">
        <v>2.2259436735495682E-2</v>
      </c>
    </row>
    <row r="4681" spans="3:9" hidden="1" x14ac:dyDescent="0.5">
      <c r="C4681" s="52">
        <v>0.46729999999996485</v>
      </c>
      <c r="E4681" s="52">
        <v>0.46729999999996485</v>
      </c>
      <c r="F4681" s="52">
        <v>0.21836928999996716</v>
      </c>
      <c r="G4681" s="52">
        <v>0.10204396921697698</v>
      </c>
      <c r="H4681" s="52">
        <v>4.7685146815089757E-2</v>
      </c>
      <c r="I4681" s="52">
        <v>2.2283269106689766E-2</v>
      </c>
    </row>
    <row r="4682" spans="3:9" hidden="1" x14ac:dyDescent="0.5">
      <c r="C4682" s="52">
        <v>0.46739999999996484</v>
      </c>
      <c r="E4682" s="52">
        <v>0.46739999999996484</v>
      </c>
      <c r="F4682" s="52">
        <v>0.21846275999996714</v>
      </c>
      <c r="G4682" s="52">
        <v>0.10210949402397697</v>
      </c>
      <c r="H4682" s="52">
        <v>4.7725977506803241E-2</v>
      </c>
      <c r="I4682" s="52">
        <v>2.2307121886678157E-2</v>
      </c>
    </row>
    <row r="4683" spans="3:9" hidden="1" x14ac:dyDescent="0.5">
      <c r="C4683" s="52">
        <v>0.46749999999996483</v>
      </c>
      <c r="E4683" s="52">
        <v>0.46749999999996483</v>
      </c>
      <c r="F4683" s="52">
        <v>0.21855624999996712</v>
      </c>
      <c r="G4683" s="52">
        <v>0.10217504687497694</v>
      </c>
      <c r="H4683" s="52">
        <v>4.7766834414048123E-2</v>
      </c>
      <c r="I4683" s="52">
        <v>2.2330995088565817E-2</v>
      </c>
    </row>
    <row r="4684" spans="3:9" hidden="1" x14ac:dyDescent="0.5">
      <c r="C4684" s="52">
        <v>0.46759999999996482</v>
      </c>
      <c r="E4684" s="52">
        <v>0.46759999999996482</v>
      </c>
      <c r="F4684" s="52">
        <v>0.21864975999996711</v>
      </c>
      <c r="G4684" s="52">
        <v>0.10224062777597692</v>
      </c>
      <c r="H4684" s="52">
        <v>4.7807717548043215E-2</v>
      </c>
      <c r="I4684" s="52">
        <v>2.2354888725463325E-2</v>
      </c>
    </row>
    <row r="4685" spans="3:9" hidden="1" x14ac:dyDescent="0.5">
      <c r="C4685" s="52">
        <v>0.46769999999996481</v>
      </c>
      <c r="E4685" s="52">
        <v>0.46769999999996481</v>
      </c>
      <c r="F4685" s="52">
        <v>0.21874328999996709</v>
      </c>
      <c r="G4685" s="52">
        <v>0.10230623673297691</v>
      </c>
      <c r="H4685" s="52">
        <v>4.7848626920009699E-2</v>
      </c>
      <c r="I4685" s="52">
        <v>2.2378802810486851E-2</v>
      </c>
    </row>
    <row r="4686" spans="3:9" hidden="1" x14ac:dyDescent="0.5">
      <c r="C4686" s="52">
        <v>0.4677999999999648</v>
      </c>
      <c r="E4686" s="52">
        <v>0.4677999999999648</v>
      </c>
      <c r="F4686" s="52">
        <v>0.21883683999996706</v>
      </c>
      <c r="G4686" s="52">
        <v>0.10237187375197689</v>
      </c>
      <c r="H4686" s="52">
        <v>4.7889562541171181E-2</v>
      </c>
      <c r="I4686" s="52">
        <v>2.2402737356758191E-2</v>
      </c>
    </row>
    <row r="4687" spans="3:9" hidden="1" x14ac:dyDescent="0.5">
      <c r="C4687" s="52">
        <v>0.46789999999996479</v>
      </c>
      <c r="E4687" s="52">
        <v>0.46789999999996479</v>
      </c>
      <c r="F4687" s="52">
        <v>0.21893040999996705</v>
      </c>
      <c r="G4687" s="52">
        <v>0.10243753883897687</v>
      </c>
      <c r="H4687" s="52">
        <v>4.7930524422753668E-2</v>
      </c>
      <c r="I4687" s="52">
        <v>2.2426692377404755E-2</v>
      </c>
    </row>
    <row r="4688" spans="3:9" hidden="1" x14ac:dyDescent="0.5">
      <c r="C4688" s="52">
        <v>0.46799999999996478</v>
      </c>
      <c r="E4688" s="52">
        <v>0.46799999999996478</v>
      </c>
      <c r="F4688" s="52">
        <v>0.21902399999996702</v>
      </c>
      <c r="G4688" s="52">
        <v>0.10250323199997685</v>
      </c>
      <c r="H4688" s="52">
        <v>4.7971512575985552E-2</v>
      </c>
      <c r="I4688" s="52">
        <v>2.245066788555955E-2</v>
      </c>
    </row>
    <row r="4689" spans="3:9" hidden="1" x14ac:dyDescent="0.5">
      <c r="C4689" s="52">
        <v>0.46809999999996477</v>
      </c>
      <c r="E4689" s="52">
        <v>0.46809999999996477</v>
      </c>
      <c r="F4689" s="52">
        <v>0.21911760999996702</v>
      </c>
      <c r="G4689" s="52">
        <v>0.10256895324097684</v>
      </c>
      <c r="H4689" s="52">
        <v>4.8012527012097649E-2</v>
      </c>
      <c r="I4689" s="52">
        <v>2.2474663894361216E-2</v>
      </c>
    </row>
    <row r="4690" spans="3:9" hidden="1" x14ac:dyDescent="0.5">
      <c r="C4690" s="52">
        <v>0.46819999999996476</v>
      </c>
      <c r="E4690" s="52">
        <v>0.46819999999996476</v>
      </c>
      <c r="F4690" s="52">
        <v>0.219211239999967</v>
      </c>
      <c r="G4690" s="52">
        <v>0.10263470256797683</v>
      </c>
      <c r="H4690" s="52">
        <v>4.8053567742323132E-2</v>
      </c>
      <c r="I4690" s="52">
        <v>2.2498680416953996E-2</v>
      </c>
    </row>
    <row r="4691" spans="3:9" hidden="1" x14ac:dyDescent="0.5">
      <c r="C4691" s="52">
        <v>0.46829999999996474</v>
      </c>
      <c r="E4691" s="52">
        <v>0.46829999999996474</v>
      </c>
      <c r="F4691" s="52">
        <v>0.21930488999996697</v>
      </c>
      <c r="G4691" s="52">
        <v>0.1027004799869768</v>
      </c>
      <c r="H4691" s="52">
        <v>4.8094634777897612E-2</v>
      </c>
      <c r="I4691" s="52">
        <v>2.2522717466487756E-2</v>
      </c>
    </row>
    <row r="4692" spans="3:9" hidden="1" x14ac:dyDescent="0.5">
      <c r="C4692" s="52">
        <v>0.46839999999996473</v>
      </c>
      <c r="E4692" s="52">
        <v>0.46839999999996473</v>
      </c>
      <c r="F4692" s="52">
        <v>0.21939855999996696</v>
      </c>
      <c r="G4692" s="52">
        <v>0.10276628550397679</v>
      </c>
      <c r="H4692" s="52">
        <v>4.8135728130059105E-2</v>
      </c>
      <c r="I4692" s="52">
        <v>2.2546775056117987E-2</v>
      </c>
    </row>
    <row r="4693" spans="3:9" hidden="1" x14ac:dyDescent="0.5">
      <c r="C4693" s="52">
        <v>0.46849999999996472</v>
      </c>
      <c r="E4693" s="52">
        <v>0.46849999999996472</v>
      </c>
      <c r="F4693" s="52">
        <v>0.21949224999996694</v>
      </c>
      <c r="G4693" s="52">
        <v>0.10283211912497676</v>
      </c>
      <c r="H4693" s="52">
        <v>4.8176847810047989E-2</v>
      </c>
      <c r="I4693" s="52">
        <v>2.2570853199005782E-2</v>
      </c>
    </row>
    <row r="4694" spans="3:9" hidden="1" x14ac:dyDescent="0.5">
      <c r="C4694" s="52">
        <v>0.46859999999996471</v>
      </c>
      <c r="E4694" s="52">
        <v>0.46859999999996471</v>
      </c>
      <c r="F4694" s="52">
        <v>0.21958595999996694</v>
      </c>
      <c r="G4694" s="52">
        <v>0.10289798085597676</v>
      </c>
      <c r="H4694" s="52">
        <v>4.8217993829107082E-2</v>
      </c>
      <c r="I4694" s="52">
        <v>2.2594951908317878E-2</v>
      </c>
    </row>
    <row r="4695" spans="3:9" hidden="1" x14ac:dyDescent="0.5">
      <c r="C4695" s="52">
        <v>0.4686999999999647</v>
      </c>
      <c r="E4695" s="52">
        <v>0.4686999999999647</v>
      </c>
      <c r="F4695" s="52">
        <v>0.2196796899999669</v>
      </c>
      <c r="G4695" s="52">
        <v>0.10296387070297673</v>
      </c>
      <c r="H4695" s="52">
        <v>4.8259166198481557E-2</v>
      </c>
      <c r="I4695" s="52">
        <v>2.2619071197226601E-2</v>
      </c>
    </row>
    <row r="4696" spans="3:9" hidden="1" x14ac:dyDescent="0.5">
      <c r="C4696" s="52">
        <v>0.46879999999996469</v>
      </c>
      <c r="E4696" s="52">
        <v>0.46879999999996469</v>
      </c>
      <c r="F4696" s="52">
        <v>0.2197734399999669</v>
      </c>
      <c r="G4696" s="52">
        <v>0.10302978867197672</v>
      </c>
      <c r="H4696" s="52">
        <v>4.8300364929419054E-2</v>
      </c>
      <c r="I4696" s="52">
        <v>2.2643211078909948E-2</v>
      </c>
    </row>
    <row r="4697" spans="3:9" hidden="1" x14ac:dyDescent="0.5">
      <c r="C4697" s="52">
        <v>0.46889999999996468</v>
      </c>
      <c r="E4697" s="52">
        <v>0.46889999999996468</v>
      </c>
      <c r="F4697" s="52">
        <v>0.21986720999996687</v>
      </c>
      <c r="G4697" s="52">
        <v>0.1030957347689767</v>
      </c>
      <c r="H4697" s="52">
        <v>4.8341590033169533E-2</v>
      </c>
      <c r="I4697" s="52">
        <v>2.2667371566551488E-2</v>
      </c>
    </row>
    <row r="4698" spans="3:9" hidden="1" x14ac:dyDescent="0.5">
      <c r="C4698" s="52">
        <v>0.46899999999996467</v>
      </c>
      <c r="E4698" s="52">
        <v>0.46899999999996467</v>
      </c>
      <c r="F4698" s="52">
        <v>0.21996099999996685</v>
      </c>
      <c r="G4698" s="52">
        <v>0.10316170899997668</v>
      </c>
      <c r="H4698" s="52">
        <v>4.8382841520985417E-2</v>
      </c>
      <c r="I4698" s="52">
        <v>2.269155267334045E-2</v>
      </c>
    </row>
    <row r="4699" spans="3:9" hidden="1" x14ac:dyDescent="0.5">
      <c r="C4699" s="52">
        <v>0.46909999999996466</v>
      </c>
      <c r="E4699" s="52">
        <v>0.46909999999996466</v>
      </c>
      <c r="F4699" s="52">
        <v>0.22005480999996685</v>
      </c>
      <c r="G4699" s="52">
        <v>0.10322771137097667</v>
      </c>
      <c r="H4699" s="52">
        <v>4.8424119404121509E-2</v>
      </c>
      <c r="I4699" s="52">
        <v>2.271575441247169E-2</v>
      </c>
    </row>
    <row r="4700" spans="3:9" hidden="1" x14ac:dyDescent="0.5">
      <c r="C4700" s="52">
        <v>0.46919999999996465</v>
      </c>
      <c r="E4700" s="52">
        <v>0.46919999999996465</v>
      </c>
      <c r="F4700" s="52">
        <v>0.22014863999996681</v>
      </c>
      <c r="G4700" s="52">
        <v>0.10329374188797665</v>
      </c>
      <c r="H4700" s="52">
        <v>4.846542369383499E-2</v>
      </c>
      <c r="I4700" s="52">
        <v>2.2739976797145664E-2</v>
      </c>
    </row>
    <row r="4701" spans="3:9" hidden="1" x14ac:dyDescent="0.5">
      <c r="C4701" s="52">
        <v>0.46929999999996463</v>
      </c>
      <c r="E4701" s="52">
        <v>0.46929999999996463</v>
      </c>
      <c r="F4701" s="52">
        <v>0.22024248999996682</v>
      </c>
      <c r="G4701" s="52">
        <v>0.10335980055697663</v>
      </c>
      <c r="H4701" s="52">
        <v>4.8506754401385486E-2</v>
      </c>
      <c r="I4701" s="52">
        <v>2.2764219840568492E-2</v>
      </c>
    </row>
    <row r="4702" spans="3:9" hidden="1" x14ac:dyDescent="0.5">
      <c r="C4702" s="52">
        <v>0.46939999999996462</v>
      </c>
      <c r="E4702" s="52">
        <v>0.46939999999996462</v>
      </c>
      <c r="F4702" s="52">
        <v>0.22033635999996679</v>
      </c>
      <c r="G4702" s="52">
        <v>0.10342588738397661</v>
      </c>
      <c r="H4702" s="52">
        <v>4.8548111538034962E-2</v>
      </c>
      <c r="I4702" s="52">
        <v>2.2788483555951894E-2</v>
      </c>
    </row>
    <row r="4703" spans="3:9" hidden="1" x14ac:dyDescent="0.5">
      <c r="C4703" s="52">
        <v>0.46949999999996461</v>
      </c>
      <c r="E4703" s="52">
        <v>0.46949999999996461</v>
      </c>
      <c r="F4703" s="52">
        <v>0.22043024999996677</v>
      </c>
      <c r="G4703" s="52">
        <v>0.1034920023749766</v>
      </c>
      <c r="H4703" s="52">
        <v>4.858949511504785E-2</v>
      </c>
      <c r="I4703" s="52">
        <v>2.2812767956513245E-2</v>
      </c>
    </row>
    <row r="4704" spans="3:9" hidden="1" x14ac:dyDescent="0.5">
      <c r="C4704" s="52">
        <v>0.4695999999999646</v>
      </c>
      <c r="E4704" s="52">
        <v>0.4695999999999646</v>
      </c>
      <c r="F4704" s="52">
        <v>0.22052415999996675</v>
      </c>
      <c r="G4704" s="52">
        <v>0.10355814553597657</v>
      </c>
      <c r="H4704" s="52">
        <v>4.8630905143690936E-2</v>
      </c>
      <c r="I4704" s="52">
        <v>2.2837073055475544E-2</v>
      </c>
    </row>
    <row r="4705" spans="3:9" hidden="1" x14ac:dyDescent="0.5">
      <c r="C4705" s="52">
        <v>0.46969999999996459</v>
      </c>
      <c r="E4705" s="52">
        <v>0.46969999999996459</v>
      </c>
      <c r="F4705" s="52">
        <v>0.22061808999996674</v>
      </c>
      <c r="G4705" s="52">
        <v>0.10362431687297656</v>
      </c>
      <c r="H4705" s="52">
        <v>4.8672341635233422E-2</v>
      </c>
      <c r="I4705" s="52">
        <v>2.2861398866067414E-2</v>
      </c>
    </row>
    <row r="4706" spans="3:9" hidden="1" x14ac:dyDescent="0.5">
      <c r="C4706" s="52">
        <v>0.46979999999996458</v>
      </c>
      <c r="E4706" s="52">
        <v>0.46979999999996458</v>
      </c>
      <c r="F4706" s="52">
        <v>0.22071203999996672</v>
      </c>
      <c r="G4706" s="52">
        <v>0.10369051639197654</v>
      </c>
      <c r="H4706" s="52">
        <v>4.871380460094691E-2</v>
      </c>
      <c r="I4706" s="52">
        <v>2.2885745401523133E-2</v>
      </c>
    </row>
    <row r="4707" spans="3:9" hidden="1" x14ac:dyDescent="0.5">
      <c r="C4707" s="52">
        <v>0.46989999999996457</v>
      </c>
      <c r="E4707" s="52">
        <v>0.46989999999996457</v>
      </c>
      <c r="F4707" s="52">
        <v>0.22080600999996669</v>
      </c>
      <c r="G4707" s="52">
        <v>0.10375674409897652</v>
      </c>
      <c r="H4707" s="52">
        <v>4.8755294052105387E-2</v>
      </c>
      <c r="I4707" s="52">
        <v>2.2910112675082594E-2</v>
      </c>
    </row>
    <row r="4708" spans="3:9" hidden="1" x14ac:dyDescent="0.5">
      <c r="C4708" s="52">
        <v>0.46999999999996456</v>
      </c>
      <c r="E4708" s="52">
        <v>0.46999999999996456</v>
      </c>
      <c r="F4708" s="52">
        <v>0.22089999999996668</v>
      </c>
      <c r="G4708" s="52">
        <v>0.1038229999999765</v>
      </c>
      <c r="H4708" s="52">
        <v>4.8796809999985279E-2</v>
      </c>
      <c r="I4708" s="52">
        <v>2.2934500699991353E-2</v>
      </c>
    </row>
    <row r="4709" spans="3:9" hidden="1" x14ac:dyDescent="0.5">
      <c r="C4709" s="52">
        <v>0.47009999999996455</v>
      </c>
      <c r="E4709" s="52">
        <v>0.47009999999996455</v>
      </c>
      <c r="F4709" s="52">
        <v>0.22099400999996666</v>
      </c>
      <c r="G4709" s="52">
        <v>0.10388928410097649</v>
      </c>
      <c r="H4709" s="52">
        <v>4.8838352455865361E-2</v>
      </c>
      <c r="I4709" s="52">
        <v>2.2958909489500575E-2</v>
      </c>
    </row>
    <row r="4710" spans="3:9" hidden="1" x14ac:dyDescent="0.5">
      <c r="C4710" s="52">
        <v>0.47019999999996454</v>
      </c>
      <c r="E4710" s="52">
        <v>0.47019999999996454</v>
      </c>
      <c r="F4710" s="52">
        <v>0.22108803999996665</v>
      </c>
      <c r="G4710" s="52">
        <v>0.10395559640797648</v>
      </c>
      <c r="H4710" s="52">
        <v>4.8879921431026853E-2</v>
      </c>
      <c r="I4710" s="52">
        <v>2.2983339056867093E-2</v>
      </c>
    </row>
    <row r="4711" spans="3:9" hidden="1" x14ac:dyDescent="0.5">
      <c r="C4711" s="52">
        <v>0.47029999999996452</v>
      </c>
      <c r="E4711" s="52">
        <v>0.47029999999996452</v>
      </c>
      <c r="F4711" s="52">
        <v>0.22118208999996664</v>
      </c>
      <c r="G4711" s="52">
        <v>0.10402193692697646</v>
      </c>
      <c r="H4711" s="52">
        <v>4.892151693675334E-2</v>
      </c>
      <c r="I4711" s="52">
        <v>2.300778941535336E-2</v>
      </c>
    </row>
    <row r="4712" spans="3:9" hidden="1" x14ac:dyDescent="0.5">
      <c r="C4712" s="52">
        <v>0.47039999999996451</v>
      </c>
      <c r="E4712" s="52">
        <v>0.47039999999996451</v>
      </c>
      <c r="F4712" s="52">
        <v>0.22127615999996661</v>
      </c>
      <c r="G4712" s="52">
        <v>0.10408830566397644</v>
      </c>
      <c r="H4712" s="52">
        <v>4.8963138984330822E-2</v>
      </c>
      <c r="I4712" s="52">
        <v>2.3032260578227482E-2</v>
      </c>
    </row>
    <row r="4713" spans="3:9" hidden="1" x14ac:dyDescent="0.5">
      <c r="C4713" s="52">
        <v>0.4704999999999645</v>
      </c>
      <c r="E4713" s="52">
        <v>0.4704999999999645</v>
      </c>
      <c r="F4713" s="52">
        <v>0.2213702499999666</v>
      </c>
      <c r="G4713" s="52">
        <v>0.10415470262497643</v>
      </c>
      <c r="H4713" s="52">
        <v>4.9004787585047713E-2</v>
      </c>
      <c r="I4713" s="52">
        <v>2.3056752558763209E-2</v>
      </c>
    </row>
    <row r="4714" spans="3:9" hidden="1" x14ac:dyDescent="0.5">
      <c r="C4714" s="52">
        <v>0.47059999999996449</v>
      </c>
      <c r="E4714" s="52">
        <v>0.47059999999996449</v>
      </c>
      <c r="F4714" s="52">
        <v>0.22146435999996658</v>
      </c>
      <c r="G4714" s="52">
        <v>0.10422112781597641</v>
      </c>
      <c r="H4714" s="52">
        <v>4.9046462750194801E-2</v>
      </c>
      <c r="I4714" s="52">
        <v>2.3081265370239933E-2</v>
      </c>
    </row>
    <row r="4715" spans="3:9" hidden="1" x14ac:dyDescent="0.5">
      <c r="C4715" s="52">
        <v>0.47069999999996448</v>
      </c>
      <c r="E4715" s="52">
        <v>0.47069999999996448</v>
      </c>
      <c r="F4715" s="52">
        <v>0.22155848999996655</v>
      </c>
      <c r="G4715" s="52">
        <v>0.10428758124297638</v>
      </c>
      <c r="H4715" s="52">
        <v>4.9088164491065275E-2</v>
      </c>
      <c r="I4715" s="52">
        <v>2.3105799025942682E-2</v>
      </c>
    </row>
    <row r="4716" spans="3:9" hidden="1" x14ac:dyDescent="0.5">
      <c r="C4716" s="52">
        <v>0.47079999999996447</v>
      </c>
      <c r="E4716" s="52">
        <v>0.47079999999996447</v>
      </c>
      <c r="F4716" s="52">
        <v>0.22165263999996654</v>
      </c>
      <c r="G4716" s="52">
        <v>0.10435406291197637</v>
      </c>
      <c r="H4716" s="52">
        <v>4.9129892818954767E-2</v>
      </c>
      <c r="I4716" s="52">
        <v>2.3130353539162159E-2</v>
      </c>
    </row>
    <row r="4717" spans="3:9" hidden="1" x14ac:dyDescent="0.5">
      <c r="C4717" s="52">
        <v>0.47089999999996446</v>
      </c>
      <c r="E4717" s="52">
        <v>0.47089999999996446</v>
      </c>
      <c r="F4717" s="52">
        <v>0.22174680999996652</v>
      </c>
      <c r="G4717" s="52">
        <v>0.10442057282897635</v>
      </c>
      <c r="H4717" s="52">
        <v>4.9171647745161251E-2</v>
      </c>
      <c r="I4717" s="52">
        <v>2.3154928923194686E-2</v>
      </c>
    </row>
    <row r="4718" spans="3:9" hidden="1" x14ac:dyDescent="0.5">
      <c r="C4718" s="52">
        <v>0.47099999999996445</v>
      </c>
      <c r="E4718" s="52">
        <v>0.47099999999996445</v>
      </c>
      <c r="F4718" s="52">
        <v>0.22184099999996651</v>
      </c>
      <c r="G4718" s="52">
        <v>0.10448711099997633</v>
      </c>
      <c r="H4718" s="52">
        <v>4.9213429280985141E-2</v>
      </c>
      <c r="I4718" s="52">
        <v>2.3179525191342251E-2</v>
      </c>
    </row>
    <row r="4719" spans="3:9" hidden="1" x14ac:dyDescent="0.5">
      <c r="C4719" s="52">
        <v>0.47109999999996444</v>
      </c>
      <c r="E4719" s="52">
        <v>0.47109999999996444</v>
      </c>
      <c r="F4719" s="52">
        <v>0.22193520999996649</v>
      </c>
      <c r="G4719" s="52">
        <v>0.10455367743097632</v>
      </c>
      <c r="H4719" s="52">
        <v>4.9255237437729228E-2</v>
      </c>
      <c r="I4719" s="52">
        <v>2.3204142356912486E-2</v>
      </c>
    </row>
    <row r="4720" spans="3:9" hidden="1" x14ac:dyDescent="0.5">
      <c r="C4720" s="52">
        <v>0.47119999999996443</v>
      </c>
      <c r="E4720" s="52">
        <v>0.47119999999996443</v>
      </c>
      <c r="F4720" s="52">
        <v>0.22202943999996647</v>
      </c>
      <c r="G4720" s="52">
        <v>0.1046202721279763</v>
      </c>
      <c r="H4720" s="52">
        <v>4.9297072226698706E-2</v>
      </c>
      <c r="I4720" s="52">
        <v>2.3228780433218677E-2</v>
      </c>
    </row>
    <row r="4721" spans="3:9" hidden="1" x14ac:dyDescent="0.5">
      <c r="C4721" s="52">
        <v>0.47129999999996441</v>
      </c>
      <c r="E4721" s="52">
        <v>0.47129999999996441</v>
      </c>
      <c r="F4721" s="52">
        <v>0.22212368999996646</v>
      </c>
      <c r="G4721" s="52">
        <v>0.10468689509697629</v>
      </c>
      <c r="H4721" s="52">
        <v>4.9338933659201195E-2</v>
      </c>
      <c r="I4721" s="52">
        <v>2.3253439433579767E-2</v>
      </c>
    </row>
    <row r="4722" spans="3:9" hidden="1" x14ac:dyDescent="0.5">
      <c r="C4722" s="52">
        <v>0.4713999999999644</v>
      </c>
      <c r="E4722" s="52">
        <v>0.4713999999999644</v>
      </c>
      <c r="F4722" s="52">
        <v>0.22221795999996644</v>
      </c>
      <c r="G4722" s="52">
        <v>0.10475354634397627</v>
      </c>
      <c r="H4722" s="52">
        <v>4.9380821746546684E-2</v>
      </c>
      <c r="I4722" s="52">
        <v>2.3278119371320349E-2</v>
      </c>
    </row>
    <row r="4723" spans="3:9" hidden="1" x14ac:dyDescent="0.5">
      <c r="C4723" s="52">
        <v>0.47149999999996439</v>
      </c>
      <c r="E4723" s="52">
        <v>0.47149999999996439</v>
      </c>
      <c r="F4723" s="52">
        <v>0.22231224999996643</v>
      </c>
      <c r="G4723" s="52">
        <v>0.10482022587497626</v>
      </c>
      <c r="H4723" s="52">
        <v>4.9422736500047575E-2</v>
      </c>
      <c r="I4723" s="52">
        <v>2.3302820259770672E-2</v>
      </c>
    </row>
    <row r="4724" spans="3:9" hidden="1" x14ac:dyDescent="0.5">
      <c r="C4724" s="52">
        <v>0.47159999999996438</v>
      </c>
      <c r="E4724" s="52">
        <v>0.47159999999996438</v>
      </c>
      <c r="F4724" s="52">
        <v>0.22240655999996639</v>
      </c>
      <c r="G4724" s="52">
        <v>0.10488693369597622</v>
      </c>
      <c r="H4724" s="52">
        <v>4.946467793101865E-2</v>
      </c>
      <c r="I4724" s="52">
        <v>2.3327542112266633E-2</v>
      </c>
    </row>
    <row r="4725" spans="3:9" hidden="1" x14ac:dyDescent="0.5">
      <c r="C4725" s="52">
        <v>0.47169999999996437</v>
      </c>
      <c r="E4725" s="52">
        <v>0.47169999999996437</v>
      </c>
      <c r="F4725" s="52">
        <v>0.22250088999996639</v>
      </c>
      <c r="G4725" s="52">
        <v>0.10495366981297623</v>
      </c>
      <c r="H4725" s="52">
        <v>4.9506646050777148E-2</v>
      </c>
      <c r="I4725" s="52">
        <v>2.3352284942149817E-2</v>
      </c>
    </row>
    <row r="4726" spans="3:9" hidden="1" x14ac:dyDescent="0.5">
      <c r="C4726" s="52">
        <v>0.47179999999996436</v>
      </c>
      <c r="E4726" s="52">
        <v>0.47179999999996436</v>
      </c>
      <c r="F4726" s="52">
        <v>0.22259523999996636</v>
      </c>
      <c r="G4726" s="52">
        <v>0.1050204342319762</v>
      </c>
      <c r="H4726" s="52">
        <v>4.9548640870642625E-2</v>
      </c>
      <c r="I4726" s="52">
        <v>2.3377048762767423E-2</v>
      </c>
    </row>
    <row r="4727" spans="3:9" hidden="1" x14ac:dyDescent="0.5">
      <c r="C4727" s="52">
        <v>0.47189999999996435</v>
      </c>
      <c r="E4727" s="52">
        <v>0.47189999999996435</v>
      </c>
      <c r="F4727" s="52">
        <v>0.22268960999996634</v>
      </c>
      <c r="G4727" s="52">
        <v>0.10508722695897618</v>
      </c>
      <c r="H4727" s="52">
        <v>4.9590662401937109E-2</v>
      </c>
      <c r="I4727" s="52">
        <v>2.3401833587472352E-2</v>
      </c>
    </row>
    <row r="4728" spans="3:9" hidden="1" x14ac:dyDescent="0.5">
      <c r="C4728" s="52">
        <v>0.47199999999996434</v>
      </c>
      <c r="E4728" s="52">
        <v>0.47199999999996434</v>
      </c>
      <c r="F4728" s="52">
        <v>0.22278399999996634</v>
      </c>
      <c r="G4728" s="52">
        <v>0.10515404799997617</v>
      </c>
      <c r="H4728" s="52">
        <v>4.9632710655985006E-2</v>
      </c>
      <c r="I4728" s="52">
        <v>2.3426639429623152E-2</v>
      </c>
    </row>
    <row r="4729" spans="3:9" hidden="1" x14ac:dyDescent="0.5">
      <c r="C4729" s="52">
        <v>0.47209999999996433</v>
      </c>
      <c r="E4729" s="52">
        <v>0.47209999999996433</v>
      </c>
      <c r="F4729" s="52">
        <v>0.2228784099999663</v>
      </c>
      <c r="G4729" s="52">
        <v>0.10522089736097615</v>
      </c>
      <c r="H4729" s="52">
        <v>4.9674785644113081E-2</v>
      </c>
      <c r="I4729" s="52">
        <v>2.3451466302584014E-2</v>
      </c>
    </row>
    <row r="4730" spans="3:9" hidden="1" x14ac:dyDescent="0.5">
      <c r="C4730" s="52">
        <v>0.47219999999996431</v>
      </c>
      <c r="E4730" s="52">
        <v>0.47219999999996431</v>
      </c>
      <c r="F4730" s="52">
        <v>0.22297283999996631</v>
      </c>
      <c r="G4730" s="52">
        <v>0.10528777504797614</v>
      </c>
      <c r="H4730" s="52">
        <v>4.9716887377650579E-2</v>
      </c>
      <c r="I4730" s="52">
        <v>2.347631421972483E-2</v>
      </c>
    </row>
    <row r="4731" spans="3:9" hidden="1" x14ac:dyDescent="0.5">
      <c r="C4731" s="52">
        <v>0.4722999999999643</v>
      </c>
      <c r="E4731" s="52">
        <v>0.4722999999999643</v>
      </c>
      <c r="F4731" s="52">
        <v>0.22306728999996628</v>
      </c>
      <c r="G4731" s="52">
        <v>0.10535468106697611</v>
      </c>
      <c r="H4731" s="52">
        <v>4.9759015867929059E-2</v>
      </c>
      <c r="I4731" s="52">
        <v>2.3501183194421117E-2</v>
      </c>
    </row>
    <row r="4732" spans="3:9" hidden="1" x14ac:dyDescent="0.5">
      <c r="C4732" s="52">
        <v>0.47239999999996429</v>
      </c>
      <c r="E4732" s="52">
        <v>0.47239999999996429</v>
      </c>
      <c r="F4732" s="52">
        <v>0.22316175999996626</v>
      </c>
      <c r="G4732" s="52">
        <v>0.1054216154239761</v>
      </c>
      <c r="H4732" s="52">
        <v>4.9801171126282545E-2</v>
      </c>
      <c r="I4732" s="52">
        <v>2.3526073240054096E-2</v>
      </c>
    </row>
    <row r="4733" spans="3:9" hidden="1" x14ac:dyDescent="0.5">
      <c r="C4733" s="52">
        <v>0.47249999999996428</v>
      </c>
      <c r="E4733" s="52">
        <v>0.47249999999996428</v>
      </c>
      <c r="F4733" s="52">
        <v>0.22325624999996624</v>
      </c>
      <c r="G4733" s="52">
        <v>0.10548857812497607</v>
      </c>
      <c r="H4733" s="52">
        <v>4.9843353164047428E-2</v>
      </c>
      <c r="I4733" s="52">
        <v>2.355098437001063E-2</v>
      </c>
    </row>
    <row r="4734" spans="3:9" hidden="1" x14ac:dyDescent="0.5">
      <c r="C4734" s="52">
        <v>0.47259999999996427</v>
      </c>
      <c r="E4734" s="52">
        <v>0.47259999999996427</v>
      </c>
      <c r="F4734" s="52">
        <v>0.22335075999996623</v>
      </c>
      <c r="G4734" s="52">
        <v>0.10555556917597606</v>
      </c>
      <c r="H4734" s="52">
        <v>4.9885561992562513E-2</v>
      </c>
      <c r="I4734" s="52">
        <v>2.3575916597683263E-2</v>
      </c>
    </row>
    <row r="4735" spans="3:9" hidden="1" x14ac:dyDescent="0.5">
      <c r="C4735" s="52">
        <v>0.47269999999996426</v>
      </c>
      <c r="E4735" s="52">
        <v>0.47269999999996426</v>
      </c>
      <c r="F4735" s="52">
        <v>0.22344528999996621</v>
      </c>
      <c r="G4735" s="52">
        <v>0.10562258858297605</v>
      </c>
      <c r="H4735" s="52">
        <v>4.9927797623168998E-2</v>
      </c>
      <c r="I4735" s="52">
        <v>2.36008699364702E-2</v>
      </c>
    </row>
    <row r="4736" spans="3:9" hidden="1" x14ac:dyDescent="0.5">
      <c r="C4736" s="52">
        <v>0.47279999999996425</v>
      </c>
      <c r="E4736" s="52">
        <v>0.47279999999996425</v>
      </c>
      <c r="F4736" s="52">
        <v>0.22353983999996618</v>
      </c>
      <c r="G4736" s="52">
        <v>0.10568963635197602</v>
      </c>
      <c r="H4736" s="52">
        <v>4.9970060067210484E-2</v>
      </c>
      <c r="I4736" s="52">
        <v>2.3625844399775331E-2</v>
      </c>
    </row>
    <row r="4737" spans="3:9" hidden="1" x14ac:dyDescent="0.5">
      <c r="C4737" s="52">
        <v>0.47289999999996424</v>
      </c>
      <c r="E4737" s="52">
        <v>0.47289999999996424</v>
      </c>
      <c r="F4737" s="52">
        <v>0.22363440999996617</v>
      </c>
      <c r="G4737" s="52">
        <v>0.105756712488976</v>
      </c>
      <c r="H4737" s="52">
        <v>5.001234933603297E-2</v>
      </c>
      <c r="I4737" s="52">
        <v>2.3650840001008203E-2</v>
      </c>
    </row>
    <row r="4738" spans="3:9" hidden="1" x14ac:dyDescent="0.5">
      <c r="C4738" s="52">
        <v>0.47299999999996423</v>
      </c>
      <c r="E4738" s="52">
        <v>0.47299999999996423</v>
      </c>
      <c r="F4738" s="52">
        <v>0.22372899999996615</v>
      </c>
      <c r="G4738" s="52">
        <v>0.10582381699997599</v>
      </c>
      <c r="H4738" s="52">
        <v>5.0054665440984851E-2</v>
      </c>
      <c r="I4738" s="52">
        <v>2.3675856753584044E-2</v>
      </c>
    </row>
    <row r="4739" spans="3:9" hidden="1" x14ac:dyDescent="0.5">
      <c r="C4739" s="52">
        <v>0.47309999999996422</v>
      </c>
      <c r="E4739" s="52">
        <v>0.47309999999996422</v>
      </c>
      <c r="F4739" s="52">
        <v>0.22382360999996614</v>
      </c>
      <c r="G4739" s="52">
        <v>0.10589094989097597</v>
      </c>
      <c r="H4739" s="52">
        <v>5.0097008393416943E-2</v>
      </c>
      <c r="I4739" s="52">
        <v>2.3700894670923765E-2</v>
      </c>
    </row>
    <row r="4740" spans="3:9" hidden="1" x14ac:dyDescent="0.5">
      <c r="C4740" s="52">
        <v>0.4731999999999642</v>
      </c>
      <c r="E4740" s="52">
        <v>0.4731999999999642</v>
      </c>
      <c r="F4740" s="52">
        <v>0.22391823999996613</v>
      </c>
      <c r="G4740" s="52">
        <v>0.10595811116797596</v>
      </c>
      <c r="H4740" s="52">
        <v>5.0139378204682429E-2</v>
      </c>
      <c r="I4740" s="52">
        <v>2.3725953766453929E-2</v>
      </c>
    </row>
    <row r="4741" spans="3:9" hidden="1" x14ac:dyDescent="0.5">
      <c r="C4741" s="52">
        <v>0.47329999999996419</v>
      </c>
      <c r="E4741" s="52">
        <v>0.47329999999996419</v>
      </c>
      <c r="F4741" s="52">
        <v>0.2240128899999661</v>
      </c>
      <c r="G4741" s="52">
        <v>0.10602530083697594</v>
      </c>
      <c r="H4741" s="52">
        <v>5.0181774886136912E-2</v>
      </c>
      <c r="I4741" s="52">
        <v>2.3751034053606804E-2</v>
      </c>
    </row>
    <row r="4742" spans="3:9" hidden="1" x14ac:dyDescent="0.5">
      <c r="C4742" s="52">
        <v>0.47339999999996418</v>
      </c>
      <c r="E4742" s="52">
        <v>0.47339999999996418</v>
      </c>
      <c r="F4742" s="52">
        <v>0.22410755999996609</v>
      </c>
      <c r="G4742" s="52">
        <v>0.10609251890397592</v>
      </c>
      <c r="H4742" s="52">
        <v>5.0224198449138405E-2</v>
      </c>
      <c r="I4742" s="52">
        <v>2.3776135545820323E-2</v>
      </c>
    </row>
    <row r="4743" spans="3:9" hidden="1" x14ac:dyDescent="0.5">
      <c r="C4743" s="52">
        <v>0.47349999999996417</v>
      </c>
      <c r="E4743" s="52">
        <v>0.47349999999996417</v>
      </c>
      <c r="F4743" s="52">
        <v>0.22420224999996607</v>
      </c>
      <c r="G4743" s="52">
        <v>0.1061597653749759</v>
      </c>
      <c r="H4743" s="52">
        <v>5.0266648905047284E-2</v>
      </c>
      <c r="I4743" s="52">
        <v>2.3801258256538088E-2</v>
      </c>
    </row>
    <row r="4744" spans="3:9" hidden="1" x14ac:dyDescent="0.5">
      <c r="C4744" s="52">
        <v>0.47359999999996416</v>
      </c>
      <c r="E4744" s="52">
        <v>0.47359999999996416</v>
      </c>
      <c r="F4744" s="52">
        <v>0.22429695999996604</v>
      </c>
      <c r="G4744" s="52">
        <v>0.10622704025597587</v>
      </c>
      <c r="H4744" s="52">
        <v>5.0309126265226371E-2</v>
      </c>
      <c r="I4744" s="52">
        <v>2.3826402199209406E-2</v>
      </c>
    </row>
    <row r="4745" spans="3:9" hidden="1" x14ac:dyDescent="0.5">
      <c r="C4745" s="52">
        <v>0.47369999999996415</v>
      </c>
      <c r="E4745" s="52">
        <v>0.47369999999996415</v>
      </c>
      <c r="F4745" s="52">
        <v>0.22439168999996603</v>
      </c>
      <c r="G4745" s="52">
        <v>0.10629434355297586</v>
      </c>
      <c r="H4745" s="52">
        <v>5.0351630541040852E-2</v>
      </c>
      <c r="I4745" s="52">
        <v>2.3851567387289246E-2</v>
      </c>
    </row>
    <row r="4746" spans="3:9" hidden="1" x14ac:dyDescent="0.5">
      <c r="C4746" s="52">
        <v>0.47379999999996414</v>
      </c>
      <c r="E4746" s="52">
        <v>0.47379999999996414</v>
      </c>
      <c r="F4746" s="52">
        <v>0.22448643999996601</v>
      </c>
      <c r="G4746" s="52">
        <v>0.10636167527197585</v>
      </c>
      <c r="H4746" s="52">
        <v>5.0394161743858336E-2</v>
      </c>
      <c r="I4746" s="52">
        <v>2.3876753834238273E-2</v>
      </c>
    </row>
    <row r="4747" spans="3:9" hidden="1" x14ac:dyDescent="0.5">
      <c r="C4747" s="52">
        <v>0.47389999999996413</v>
      </c>
      <c r="E4747" s="52">
        <v>0.47389999999996413</v>
      </c>
      <c r="F4747" s="52">
        <v>0.224581209999966</v>
      </c>
      <c r="G4747" s="52">
        <v>0.10642903541897583</v>
      </c>
      <c r="H4747" s="52">
        <v>5.0436719885048831E-2</v>
      </c>
      <c r="I4747" s="52">
        <v>2.3901961553522831E-2</v>
      </c>
    </row>
    <row r="4748" spans="3:9" hidden="1" x14ac:dyDescent="0.5">
      <c r="C4748" s="52">
        <v>0.47399999999996412</v>
      </c>
      <c r="E4748" s="52">
        <v>0.47399999999996412</v>
      </c>
      <c r="F4748" s="52">
        <v>0.22467599999996599</v>
      </c>
      <c r="G4748" s="52">
        <v>0.10649642399997582</v>
      </c>
      <c r="H4748" s="52">
        <v>5.0479304975984719E-2</v>
      </c>
      <c r="I4748" s="52">
        <v>2.3927190558614947E-2</v>
      </c>
    </row>
    <row r="4749" spans="3:9" hidden="1" x14ac:dyDescent="0.5">
      <c r="C4749" s="52">
        <v>0.47409999999996411</v>
      </c>
      <c r="E4749" s="52">
        <v>0.47409999999996411</v>
      </c>
      <c r="F4749" s="52">
        <v>0.22477080999996596</v>
      </c>
      <c r="G4749" s="52">
        <v>0.1065638410209758</v>
      </c>
      <c r="H4749" s="52">
        <v>5.0521917028040798E-2</v>
      </c>
      <c r="I4749" s="52">
        <v>2.3952440862992329E-2</v>
      </c>
    </row>
    <row r="4750" spans="3:9" hidden="1" x14ac:dyDescent="0.5">
      <c r="C4750" s="52">
        <v>0.47419999999996409</v>
      </c>
      <c r="E4750" s="52">
        <v>0.47419999999996409</v>
      </c>
      <c r="F4750" s="52">
        <v>0.22486563999996595</v>
      </c>
      <c r="G4750" s="52">
        <v>0.10663128648797578</v>
      </c>
      <c r="H4750" s="52">
        <v>5.0564556052594287E-2</v>
      </c>
      <c r="I4750" s="52">
        <v>2.3977712480138396E-2</v>
      </c>
    </row>
    <row r="4751" spans="3:9" hidden="1" x14ac:dyDescent="0.5">
      <c r="C4751" s="52">
        <v>0.47429999999996408</v>
      </c>
      <c r="E4751" s="52">
        <v>0.47429999999996408</v>
      </c>
      <c r="F4751" s="52">
        <v>0.22496048999996593</v>
      </c>
      <c r="G4751" s="52">
        <v>0.10669876040697576</v>
      </c>
      <c r="H4751" s="52">
        <v>5.0607222061024769E-2</v>
      </c>
      <c r="I4751" s="52">
        <v>2.400300542354223E-2</v>
      </c>
    </row>
    <row r="4752" spans="3:9" hidden="1" x14ac:dyDescent="0.5">
      <c r="C4752" s="52">
        <v>0.47439999999996407</v>
      </c>
      <c r="E4752" s="52">
        <v>0.47439999999996407</v>
      </c>
      <c r="F4752" s="52">
        <v>0.22505535999996593</v>
      </c>
      <c r="G4752" s="52">
        <v>0.10676626278397575</v>
      </c>
      <c r="H4752" s="52">
        <v>5.0649915064714265E-2</v>
      </c>
      <c r="I4752" s="52">
        <v>2.4028319706698626E-2</v>
      </c>
    </row>
    <row r="4753" spans="3:9" hidden="1" x14ac:dyDescent="0.5">
      <c r="C4753" s="52">
        <v>0.47449999999996406</v>
      </c>
      <c r="E4753" s="52">
        <v>0.47449999999996406</v>
      </c>
      <c r="F4753" s="52">
        <v>0.22515024999996588</v>
      </c>
      <c r="G4753" s="52">
        <v>0.10683379362497572</v>
      </c>
      <c r="H4753" s="52">
        <v>5.0692635075047135E-2</v>
      </c>
      <c r="I4753" s="52">
        <v>2.4053655343108042E-2</v>
      </c>
    </row>
    <row r="4754" spans="3:9" hidden="1" x14ac:dyDescent="0.5">
      <c r="C4754" s="52">
        <v>0.47459999999996405</v>
      </c>
      <c r="E4754" s="52">
        <v>0.47459999999996405</v>
      </c>
      <c r="F4754" s="52">
        <v>0.22524515999996589</v>
      </c>
      <c r="G4754" s="52">
        <v>0.10690135293597572</v>
      </c>
      <c r="H4754" s="52">
        <v>5.0735382103410234E-2</v>
      </c>
      <c r="I4754" s="52">
        <v>2.4079012346276674E-2</v>
      </c>
    </row>
    <row r="4755" spans="3:9" hidden="1" x14ac:dyDescent="0.5">
      <c r="C4755" s="52">
        <v>0.47469999999996404</v>
      </c>
      <c r="E4755" s="52">
        <v>0.47469999999996404</v>
      </c>
      <c r="F4755" s="52">
        <v>0.22534008999996585</v>
      </c>
      <c r="G4755" s="52">
        <v>0.10696894072297569</v>
      </c>
      <c r="H4755" s="52">
        <v>5.077815616119271E-2</v>
      </c>
      <c r="I4755" s="52">
        <v>2.4104390729716353E-2</v>
      </c>
    </row>
    <row r="4756" spans="3:9" hidden="1" x14ac:dyDescent="0.5">
      <c r="C4756" s="52">
        <v>0.47479999999996403</v>
      </c>
      <c r="E4756" s="52">
        <v>0.47479999999996403</v>
      </c>
      <c r="F4756" s="52">
        <v>0.22543503999996584</v>
      </c>
      <c r="G4756" s="52">
        <v>0.10703655699197567</v>
      </c>
      <c r="H4756" s="52">
        <v>5.0820957259786199E-2</v>
      </c>
      <c r="I4756" s="52">
        <v>2.4129790506944658E-2</v>
      </c>
    </row>
    <row r="4757" spans="3:9" hidden="1" x14ac:dyDescent="0.5">
      <c r="C4757" s="52">
        <v>0.47489999999996402</v>
      </c>
      <c r="E4757" s="52">
        <v>0.47489999999996402</v>
      </c>
      <c r="F4757" s="52">
        <v>0.22553000999996584</v>
      </c>
      <c r="G4757" s="52">
        <v>0.10710420174897566</v>
      </c>
      <c r="H4757" s="52">
        <v>5.0863785410584693E-2</v>
      </c>
      <c r="I4757" s="52">
        <v>2.4155211691484841E-2</v>
      </c>
    </row>
    <row r="4758" spans="3:9" hidden="1" x14ac:dyDescent="0.5">
      <c r="C4758" s="52">
        <v>0.47499999999996401</v>
      </c>
      <c r="E4758" s="52">
        <v>0.47499999999996401</v>
      </c>
      <c r="F4758" s="52">
        <v>0.2256249999999658</v>
      </c>
      <c r="G4758" s="52">
        <v>0.10717187499997563</v>
      </c>
      <c r="H4758" s="52">
        <v>5.0906640624984567E-2</v>
      </c>
      <c r="I4758" s="52">
        <v>2.4180654296865837E-2</v>
      </c>
    </row>
    <row r="4759" spans="3:9" hidden="1" x14ac:dyDescent="0.5">
      <c r="C4759" s="52">
        <v>0.475099999999964</v>
      </c>
      <c r="E4759" s="52">
        <v>0.475099999999964</v>
      </c>
      <c r="F4759" s="52">
        <v>0.22572000999996578</v>
      </c>
      <c r="G4759" s="52">
        <v>0.10723957675097562</v>
      </c>
      <c r="H4759" s="52">
        <v>5.0949522914384648E-2</v>
      </c>
      <c r="I4759" s="52">
        <v>2.4206118336622312E-2</v>
      </c>
    </row>
    <row r="4760" spans="3:9" hidden="1" x14ac:dyDescent="0.5">
      <c r="C4760" s="52">
        <v>0.47519999999996398</v>
      </c>
      <c r="E4760" s="52">
        <v>0.47519999999996398</v>
      </c>
      <c r="F4760" s="52">
        <v>0.22581503999996577</v>
      </c>
      <c r="G4760" s="52">
        <v>0.1073073070079756</v>
      </c>
      <c r="H4760" s="52">
        <v>5.0992432290186143E-2</v>
      </c>
      <c r="I4760" s="52">
        <v>2.423160382429462E-2</v>
      </c>
    </row>
    <row r="4761" spans="3:9" hidden="1" x14ac:dyDescent="0.5">
      <c r="C4761" s="52">
        <v>0.47529999999996397</v>
      </c>
      <c r="E4761" s="52">
        <v>0.47529999999996397</v>
      </c>
      <c r="F4761" s="52">
        <v>0.22591008999996576</v>
      </c>
      <c r="G4761" s="52">
        <v>0.10737506577697559</v>
      </c>
      <c r="H4761" s="52">
        <v>5.1035368763792631E-2</v>
      </c>
      <c r="I4761" s="52">
        <v>2.4257110773428799E-2</v>
      </c>
    </row>
    <row r="4762" spans="3:9" hidden="1" x14ac:dyDescent="0.5">
      <c r="C4762" s="52">
        <v>0.47539999999996396</v>
      </c>
      <c r="E4762" s="52">
        <v>0.47539999999996396</v>
      </c>
      <c r="F4762" s="52">
        <v>0.22600515999996573</v>
      </c>
      <c r="G4762" s="52">
        <v>0.10744285306397557</v>
      </c>
      <c r="H4762" s="52">
        <v>5.1078332346610113E-2</v>
      </c>
      <c r="I4762" s="52">
        <v>2.4282639197576606E-2</v>
      </c>
    </row>
    <row r="4763" spans="3:9" hidden="1" x14ac:dyDescent="0.5">
      <c r="C4763" s="52">
        <v>0.47549999999996395</v>
      </c>
      <c r="E4763" s="52">
        <v>0.47549999999996395</v>
      </c>
      <c r="F4763" s="52">
        <v>0.22610024999996572</v>
      </c>
      <c r="G4763" s="52">
        <v>0.10751066887497555</v>
      </c>
      <c r="H4763" s="52">
        <v>5.1121323050046998E-2</v>
      </c>
      <c r="I4763" s="52">
        <v>2.4308189110295503E-2</v>
      </c>
    </row>
    <row r="4764" spans="3:9" hidden="1" x14ac:dyDescent="0.5">
      <c r="C4764" s="52">
        <v>0.47559999999996394</v>
      </c>
      <c r="E4764" s="52">
        <v>0.47559999999996394</v>
      </c>
      <c r="F4764" s="52">
        <v>0.22619535999996571</v>
      </c>
      <c r="G4764" s="52">
        <v>0.10757851321597553</v>
      </c>
      <c r="H4764" s="52">
        <v>5.1164340885514088E-2</v>
      </c>
      <c r="I4764" s="52">
        <v>2.4333760525148657E-2</v>
      </c>
    </row>
    <row r="4765" spans="3:9" hidden="1" x14ac:dyDescent="0.5">
      <c r="C4765" s="52">
        <v>0.47569999999996393</v>
      </c>
      <c r="E4765" s="52">
        <v>0.47569999999996393</v>
      </c>
      <c r="F4765" s="52">
        <v>0.22629048999996568</v>
      </c>
      <c r="G4765" s="52">
        <v>0.10764638609297551</v>
      </c>
      <c r="H4765" s="52">
        <v>5.1207385864424568E-2</v>
      </c>
      <c r="I4765" s="52">
        <v>2.4359353455704919E-2</v>
      </c>
    </row>
    <row r="4766" spans="3:9" hidden="1" x14ac:dyDescent="0.5">
      <c r="C4766" s="52">
        <v>0.47579999999996392</v>
      </c>
      <c r="E4766" s="52">
        <v>0.47579999999996392</v>
      </c>
      <c r="F4766" s="52">
        <v>0.22638563999996567</v>
      </c>
      <c r="G4766" s="52">
        <v>0.1077142875119755</v>
      </c>
      <c r="H4766" s="52">
        <v>5.1250457998194054E-2</v>
      </c>
      <c r="I4766" s="52">
        <v>2.4384967915538881E-2</v>
      </c>
    </row>
    <row r="4767" spans="3:9" hidden="1" x14ac:dyDescent="0.5">
      <c r="C4767" s="52">
        <v>0.47589999999996391</v>
      </c>
      <c r="E4767" s="52">
        <v>0.47589999999996391</v>
      </c>
      <c r="F4767" s="52">
        <v>0.22648080999996564</v>
      </c>
      <c r="G4767" s="52">
        <v>0.10778221747897547</v>
      </c>
      <c r="H4767" s="52">
        <v>5.129355729824054E-2</v>
      </c>
      <c r="I4767" s="52">
        <v>2.4410603918230821E-2</v>
      </c>
    </row>
    <row r="4768" spans="3:9" hidden="1" x14ac:dyDescent="0.5">
      <c r="C4768" s="52">
        <v>0.4759999999999639</v>
      </c>
      <c r="E4768" s="52">
        <v>0.4759999999999639</v>
      </c>
      <c r="F4768" s="52">
        <v>0.22657599999996564</v>
      </c>
      <c r="G4768" s="52">
        <v>0.10785017599997547</v>
      </c>
      <c r="H4768" s="52">
        <v>5.1336683775984431E-2</v>
      </c>
      <c r="I4768" s="52">
        <v>2.4436261477366737E-2</v>
      </c>
    </row>
    <row r="4769" spans="3:9" hidden="1" x14ac:dyDescent="0.5">
      <c r="C4769" s="52">
        <v>0.47609999999996389</v>
      </c>
      <c r="E4769" s="52">
        <v>0.47609999999996389</v>
      </c>
      <c r="F4769" s="52">
        <v>0.22667120999996562</v>
      </c>
      <c r="G4769" s="52">
        <v>0.10791816308097545</v>
      </c>
      <c r="H4769" s="52">
        <v>5.1379837442848512E-2</v>
      </c>
      <c r="I4769" s="52">
        <v>2.4461940606538321E-2</v>
      </c>
    </row>
    <row r="4770" spans="3:9" hidden="1" x14ac:dyDescent="0.5">
      <c r="C4770" s="52">
        <v>0.47619999999996387</v>
      </c>
      <c r="E4770" s="52">
        <v>0.47619999999996387</v>
      </c>
      <c r="F4770" s="52">
        <v>0.2267664399999656</v>
      </c>
      <c r="G4770" s="52">
        <v>0.10798617872797542</v>
      </c>
      <c r="H4770" s="52">
        <v>5.1423018310257994E-2</v>
      </c>
      <c r="I4770" s="52">
        <v>2.4487641319342997E-2</v>
      </c>
    </row>
    <row r="4771" spans="3:9" hidden="1" x14ac:dyDescent="0.5">
      <c r="C4771" s="52">
        <v>0.47629999999996386</v>
      </c>
      <c r="E4771" s="52">
        <v>0.47629999999996386</v>
      </c>
      <c r="F4771" s="52">
        <v>0.22686168999996559</v>
      </c>
      <c r="G4771" s="52">
        <v>0.10805422294697541</v>
      </c>
      <c r="H4771" s="52">
        <v>5.1466226389640483E-2</v>
      </c>
      <c r="I4771" s="52">
        <v>2.4513363629383902E-2</v>
      </c>
    </row>
    <row r="4772" spans="3:9" hidden="1" x14ac:dyDescent="0.5">
      <c r="C4772" s="52">
        <v>0.47639999999996385</v>
      </c>
      <c r="E4772" s="52">
        <v>0.47639999999996385</v>
      </c>
      <c r="F4772" s="52">
        <v>0.22695695999996557</v>
      </c>
      <c r="G4772" s="52">
        <v>0.10812229574397539</v>
      </c>
      <c r="H4772" s="52">
        <v>5.150946169242597E-2</v>
      </c>
      <c r="I4772" s="52">
        <v>2.4539107550269869E-2</v>
      </c>
    </row>
    <row r="4773" spans="3:9" hidden="1" x14ac:dyDescent="0.5">
      <c r="C4773" s="52">
        <v>0.47649999999996384</v>
      </c>
      <c r="E4773" s="52">
        <v>0.47649999999996384</v>
      </c>
      <c r="F4773" s="52">
        <v>0.22705224999996554</v>
      </c>
      <c r="G4773" s="52">
        <v>0.10819039712497537</v>
      </c>
      <c r="H4773" s="52">
        <v>5.1552724230046851E-2</v>
      </c>
      <c r="I4773" s="52">
        <v>2.4564873095615461E-2</v>
      </c>
    </row>
    <row r="4774" spans="3:9" hidden="1" x14ac:dyDescent="0.5">
      <c r="C4774" s="52">
        <v>0.47659999999996383</v>
      </c>
      <c r="E4774" s="52">
        <v>0.47659999999996383</v>
      </c>
      <c r="F4774" s="52">
        <v>0.22714755999996553</v>
      </c>
      <c r="G4774" s="52">
        <v>0.10825852709597536</v>
      </c>
      <c r="H4774" s="52">
        <v>5.1596014013937937E-2</v>
      </c>
      <c r="I4774" s="52">
        <v>2.4590660279040954E-2</v>
      </c>
    </row>
    <row r="4775" spans="3:9" hidden="1" x14ac:dyDescent="0.5">
      <c r="C4775" s="52">
        <v>0.47669999999996382</v>
      </c>
      <c r="E4775" s="52">
        <v>0.47669999999996382</v>
      </c>
      <c r="F4775" s="52">
        <v>0.2272428899999655</v>
      </c>
      <c r="G4775" s="52">
        <v>0.10832668566297533</v>
      </c>
      <c r="H4775" s="52">
        <v>5.1639331055536419E-2</v>
      </c>
      <c r="I4775" s="52">
        <v>2.4616469114172344E-2</v>
      </c>
    </row>
    <row r="4776" spans="3:9" hidden="1" x14ac:dyDescent="0.5">
      <c r="C4776" s="52">
        <v>0.47679999999996381</v>
      </c>
      <c r="E4776" s="52">
        <v>0.47679999999996381</v>
      </c>
      <c r="F4776" s="52">
        <v>0.2273382399999655</v>
      </c>
      <c r="G4776" s="52">
        <v>0.10839487283197533</v>
      </c>
      <c r="H4776" s="52">
        <v>5.1682675366281912E-2</v>
      </c>
      <c r="I4776" s="52">
        <v>2.4642299614641344E-2</v>
      </c>
    </row>
    <row r="4777" spans="3:9" hidden="1" x14ac:dyDescent="0.5">
      <c r="C4777" s="52">
        <v>0.4768999999999638</v>
      </c>
      <c r="E4777" s="52">
        <v>0.4768999999999638</v>
      </c>
      <c r="F4777" s="52">
        <v>0.22743360999996548</v>
      </c>
      <c r="G4777" s="52">
        <v>0.1084630886089753</v>
      </c>
      <c r="H4777" s="52">
        <v>5.1726046957616401E-2</v>
      </c>
      <c r="I4777" s="52">
        <v>2.466815179408539E-2</v>
      </c>
    </row>
    <row r="4778" spans="3:9" hidden="1" x14ac:dyDescent="0.5">
      <c r="C4778" s="52">
        <v>0.47699999999996379</v>
      </c>
      <c r="E4778" s="52">
        <v>0.47699999999996379</v>
      </c>
      <c r="F4778" s="52">
        <v>0.22752899999996545</v>
      </c>
      <c r="G4778" s="52">
        <v>0.10853133299997528</v>
      </c>
      <c r="H4778" s="52">
        <v>5.1769445840984279E-2</v>
      </c>
      <c r="I4778" s="52">
        <v>2.4694025666147628E-2</v>
      </c>
    </row>
    <row r="4779" spans="3:9" hidden="1" x14ac:dyDescent="0.5">
      <c r="C4779" s="52">
        <v>0.47709999999996378</v>
      </c>
      <c r="E4779" s="52">
        <v>0.47709999999996378</v>
      </c>
      <c r="F4779" s="52">
        <v>0.22762440999996544</v>
      </c>
      <c r="G4779" s="52">
        <v>0.10859960601097526</v>
      </c>
      <c r="H4779" s="52">
        <v>5.1812872027832371E-2</v>
      </c>
      <c r="I4779" s="52">
        <v>2.4719921244476948E-2</v>
      </c>
    </row>
    <row r="4780" spans="3:9" hidden="1" x14ac:dyDescent="0.5">
      <c r="C4780" s="52">
        <v>0.47719999999996376</v>
      </c>
      <c r="E4780" s="52">
        <v>0.47719999999996376</v>
      </c>
      <c r="F4780" s="52">
        <v>0.22771983999996542</v>
      </c>
      <c r="G4780" s="52">
        <v>0.10866790764797525</v>
      </c>
      <c r="H4780" s="52">
        <v>5.1856325529609851E-2</v>
      </c>
      <c r="I4780" s="52">
        <v>2.4745838542727942E-2</v>
      </c>
    </row>
    <row r="4781" spans="3:9" hidden="1" x14ac:dyDescent="0.5">
      <c r="C4781" s="52">
        <v>0.47729999999996375</v>
      </c>
      <c r="E4781" s="52">
        <v>0.47729999999996375</v>
      </c>
      <c r="F4781" s="52">
        <v>0.22781528999996539</v>
      </c>
      <c r="G4781" s="52">
        <v>0.10873623791697522</v>
      </c>
      <c r="H4781" s="52">
        <v>5.1899806357768329E-2</v>
      </c>
      <c r="I4781" s="52">
        <v>2.4771777574560942E-2</v>
      </c>
    </row>
    <row r="4782" spans="3:9" hidden="1" x14ac:dyDescent="0.5">
      <c r="C4782" s="52">
        <v>0.47739999999996374</v>
      </c>
      <c r="E4782" s="52">
        <v>0.47739999999996374</v>
      </c>
      <c r="F4782" s="52">
        <v>0.22791075999996538</v>
      </c>
      <c r="G4782" s="52">
        <v>0.10880459682397521</v>
      </c>
      <c r="H4782" s="52">
        <v>5.1943314523761816E-2</v>
      </c>
      <c r="I4782" s="52">
        <v>2.4797738353642008E-2</v>
      </c>
    </row>
    <row r="4783" spans="3:9" hidden="1" x14ac:dyDescent="0.5">
      <c r="C4783" s="52">
        <v>0.47749999999996373</v>
      </c>
      <c r="E4783" s="52">
        <v>0.47749999999996373</v>
      </c>
      <c r="F4783" s="52">
        <v>0.22800624999996535</v>
      </c>
      <c r="G4783" s="52">
        <v>0.10887298437497518</v>
      </c>
      <c r="H4783" s="52">
        <v>5.1986850039046704E-2</v>
      </c>
      <c r="I4783" s="52">
        <v>2.4823720893642917E-2</v>
      </c>
    </row>
    <row r="4784" spans="3:9" hidden="1" x14ac:dyDescent="0.5">
      <c r="C4784" s="52">
        <v>0.47759999999996372</v>
      </c>
      <c r="E4784" s="52">
        <v>0.47759999999996372</v>
      </c>
      <c r="F4784" s="52">
        <v>0.22810175999996535</v>
      </c>
      <c r="G4784" s="52">
        <v>0.10894140057597518</v>
      </c>
      <c r="H4784" s="52">
        <v>5.2030412915081793E-2</v>
      </c>
      <c r="I4784" s="52">
        <v>2.4849725208241177E-2</v>
      </c>
    </row>
    <row r="4785" spans="3:9" hidden="1" x14ac:dyDescent="0.5">
      <c r="C4785" s="52">
        <v>0.47769999999996371</v>
      </c>
      <c r="E4785" s="52">
        <v>0.47769999999996371</v>
      </c>
      <c r="F4785" s="52">
        <v>0.22819728999996533</v>
      </c>
      <c r="G4785" s="52">
        <v>0.10900984543297516</v>
      </c>
      <c r="H4785" s="52">
        <v>5.2074003163328275E-2</v>
      </c>
      <c r="I4785" s="52">
        <v>2.4875751311120027E-2</v>
      </c>
    </row>
    <row r="4786" spans="3:9" hidden="1" x14ac:dyDescent="0.5">
      <c r="C4786" s="52">
        <v>0.4777999999999637</v>
      </c>
      <c r="E4786" s="52">
        <v>0.4777999999999637</v>
      </c>
      <c r="F4786" s="52">
        <v>0.2282928399999653</v>
      </c>
      <c r="G4786" s="52">
        <v>0.10907831895197513</v>
      </c>
      <c r="H4786" s="52">
        <v>5.2117620795249758E-2</v>
      </c>
      <c r="I4786" s="52">
        <v>2.4901799215968443E-2</v>
      </c>
    </row>
    <row r="4787" spans="3:9" hidden="1" x14ac:dyDescent="0.5">
      <c r="C4787" s="52">
        <v>0.47789999999996369</v>
      </c>
      <c r="E4787" s="52">
        <v>0.47789999999996369</v>
      </c>
      <c r="F4787" s="52">
        <v>0.22838840999996529</v>
      </c>
      <c r="G4787" s="52">
        <v>0.10914682113897511</v>
      </c>
      <c r="H4787" s="52">
        <v>5.2161265822312244E-2</v>
      </c>
      <c r="I4787" s="52">
        <v>2.4927868936481128E-2</v>
      </c>
    </row>
    <row r="4788" spans="3:9" hidden="1" x14ac:dyDescent="0.5">
      <c r="C4788" s="52">
        <v>0.47799999999996368</v>
      </c>
      <c r="E4788" s="52">
        <v>0.47799999999996368</v>
      </c>
      <c r="F4788" s="52">
        <v>0.22848399999996527</v>
      </c>
      <c r="G4788" s="52">
        <v>0.1092153519999751</v>
      </c>
      <c r="H4788" s="52">
        <v>5.2204938255984129E-2</v>
      </c>
      <c r="I4788" s="52">
        <v>2.4953960486358517E-2</v>
      </c>
    </row>
    <row r="4789" spans="3:9" hidden="1" x14ac:dyDescent="0.5">
      <c r="C4789" s="52">
        <v>0.47809999999996367</v>
      </c>
      <c r="E4789" s="52">
        <v>0.47809999999996367</v>
      </c>
      <c r="F4789" s="52">
        <v>0.22857960999996527</v>
      </c>
      <c r="G4789" s="52">
        <v>0.10928391154097508</v>
      </c>
      <c r="H4789" s="52">
        <v>5.2248638107736223E-2</v>
      </c>
      <c r="I4789" s="52">
        <v>2.4980073879306789E-2</v>
      </c>
    </row>
    <row r="4790" spans="3:9" hidden="1" x14ac:dyDescent="0.5">
      <c r="C4790" s="52">
        <v>0.47819999999996365</v>
      </c>
      <c r="E4790" s="52">
        <v>0.47819999999996365</v>
      </c>
      <c r="F4790" s="52">
        <v>0.22867523999996525</v>
      </c>
      <c r="G4790" s="52">
        <v>0.10935249976797508</v>
      </c>
      <c r="H4790" s="52">
        <v>5.2292365389041709E-2</v>
      </c>
      <c r="I4790" s="52">
        <v>2.5006209129037844E-2</v>
      </c>
    </row>
    <row r="4791" spans="3:9" hidden="1" x14ac:dyDescent="0.5">
      <c r="C4791" s="52">
        <v>0.47829999999996364</v>
      </c>
      <c r="E4791" s="52">
        <v>0.47829999999996364</v>
      </c>
      <c r="F4791" s="52">
        <v>0.22877088999996523</v>
      </c>
      <c r="G4791" s="52">
        <v>0.10942111668697505</v>
      </c>
      <c r="H4791" s="52">
        <v>5.2336120111376193E-2</v>
      </c>
      <c r="I4791" s="52">
        <v>2.5032366249269331E-2</v>
      </c>
    </row>
    <row r="4792" spans="3:9" hidden="1" x14ac:dyDescent="0.5">
      <c r="C4792" s="52">
        <v>0.47839999999996363</v>
      </c>
      <c r="E4792" s="52">
        <v>0.47839999999996363</v>
      </c>
      <c r="F4792" s="52">
        <v>0.22886655999996519</v>
      </c>
      <c r="G4792" s="52">
        <v>0.10948976230397503</v>
      </c>
      <c r="H4792" s="52">
        <v>5.2379902286217667E-2</v>
      </c>
      <c r="I4792" s="52">
        <v>2.5058545253724626E-2</v>
      </c>
    </row>
    <row r="4793" spans="3:9" hidden="1" x14ac:dyDescent="0.5">
      <c r="C4793" s="52">
        <v>0.47849999999996362</v>
      </c>
      <c r="E4793" s="52">
        <v>0.47849999999996362</v>
      </c>
      <c r="F4793" s="52">
        <v>0.22896224999996517</v>
      </c>
      <c r="G4793" s="52">
        <v>0.10955843662497501</v>
      </c>
      <c r="H4793" s="52">
        <v>5.2423711925046551E-2</v>
      </c>
      <c r="I4793" s="52">
        <v>2.5084746156132869E-2</v>
      </c>
    </row>
    <row r="4794" spans="3:9" hidden="1" x14ac:dyDescent="0.5">
      <c r="C4794" s="52">
        <v>0.47859999999996361</v>
      </c>
      <c r="E4794" s="52">
        <v>0.47859999999996361</v>
      </c>
      <c r="F4794" s="52">
        <v>0.22905795999996517</v>
      </c>
      <c r="G4794" s="52">
        <v>0.10962713965597499</v>
      </c>
      <c r="H4794" s="52">
        <v>5.2467549039345647E-2</v>
      </c>
      <c r="I4794" s="52">
        <v>2.5110968970228919E-2</v>
      </c>
    </row>
    <row r="4795" spans="3:9" hidden="1" x14ac:dyDescent="0.5">
      <c r="C4795" s="52">
        <v>0.4786999999999636</v>
      </c>
      <c r="E4795" s="52">
        <v>0.4786999999999636</v>
      </c>
      <c r="F4795" s="52">
        <v>0.22915368999996516</v>
      </c>
      <c r="G4795" s="52">
        <v>0.10969587140297499</v>
      </c>
      <c r="H4795" s="52">
        <v>5.2511413640600135E-2</v>
      </c>
      <c r="I4795" s="52">
        <v>2.5137213709753373E-2</v>
      </c>
    </row>
    <row r="4796" spans="3:9" hidden="1" x14ac:dyDescent="0.5">
      <c r="C4796" s="52">
        <v>0.47879999999996359</v>
      </c>
      <c r="E4796" s="52">
        <v>0.47879999999996359</v>
      </c>
      <c r="F4796" s="52">
        <v>0.22924943999996514</v>
      </c>
      <c r="G4796" s="52">
        <v>0.10976463187197497</v>
      </c>
      <c r="H4796" s="52">
        <v>5.2555305740297618E-2</v>
      </c>
      <c r="I4796" s="52">
        <v>2.5163480388452585E-2</v>
      </c>
    </row>
    <row r="4797" spans="3:9" hidden="1" x14ac:dyDescent="0.5">
      <c r="C4797" s="52">
        <v>0.47889999999996358</v>
      </c>
      <c r="E4797" s="52">
        <v>0.47889999999996358</v>
      </c>
      <c r="F4797" s="52">
        <v>0.22934520999996511</v>
      </c>
      <c r="G4797" s="52">
        <v>0.10983342106897494</v>
      </c>
      <c r="H4797" s="52">
        <v>5.2599225349928093E-2</v>
      </c>
      <c r="I4797" s="52">
        <v>2.5189769020078648E-2</v>
      </c>
    </row>
    <row r="4798" spans="3:9" hidden="1" x14ac:dyDescent="0.5">
      <c r="C4798" s="52">
        <v>0.47899999999996357</v>
      </c>
      <c r="E4798" s="52">
        <v>0.47899999999996357</v>
      </c>
      <c r="F4798" s="52">
        <v>0.22944099999996509</v>
      </c>
      <c r="G4798" s="52">
        <v>0.10990223899997492</v>
      </c>
      <c r="H4798" s="52">
        <v>5.2643172480983977E-2</v>
      </c>
      <c r="I4798" s="52">
        <v>2.5216079618389408E-2</v>
      </c>
    </row>
    <row r="4799" spans="3:9" hidden="1" x14ac:dyDescent="0.5">
      <c r="C4799" s="52">
        <v>0.47909999999996356</v>
      </c>
      <c r="E4799" s="52">
        <v>0.47909999999996356</v>
      </c>
      <c r="F4799" s="52">
        <v>0.22953680999996509</v>
      </c>
      <c r="G4799" s="52">
        <v>0.10997108567097491</v>
      </c>
      <c r="H4799" s="52">
        <v>5.2687147144960075E-2</v>
      </c>
      <c r="I4799" s="52">
        <v>2.5242412197148453E-2</v>
      </c>
    </row>
    <row r="4800" spans="3:9" hidden="1" x14ac:dyDescent="0.5">
      <c r="C4800" s="52">
        <v>0.47919999999996354</v>
      </c>
      <c r="E4800" s="52">
        <v>0.47919999999996354</v>
      </c>
      <c r="F4800" s="52">
        <v>0.22963263999996505</v>
      </c>
      <c r="G4800" s="52">
        <v>0.11003996108797488</v>
      </c>
      <c r="H4800" s="52">
        <v>5.2731149353353553E-2</v>
      </c>
      <c r="I4800" s="52">
        <v>2.5268766770125101E-2</v>
      </c>
    </row>
    <row r="4801" spans="3:9" hidden="1" x14ac:dyDescent="0.5">
      <c r="C4801" s="52">
        <v>0.47929999999996353</v>
      </c>
      <c r="E4801" s="52">
        <v>0.47929999999996353</v>
      </c>
      <c r="F4801" s="52">
        <v>0.22972848999996504</v>
      </c>
      <c r="G4801" s="52">
        <v>0.11010886525697486</v>
      </c>
      <c r="H4801" s="52">
        <v>5.2775179117664037E-2</v>
      </c>
      <c r="I4801" s="52">
        <v>2.5295143351094448E-2</v>
      </c>
    </row>
    <row r="4802" spans="3:9" hidden="1" x14ac:dyDescent="0.5">
      <c r="C4802" s="52">
        <v>0.47939999999996352</v>
      </c>
      <c r="E4802" s="52">
        <v>0.47939999999996352</v>
      </c>
      <c r="F4802" s="52">
        <v>0.22982435999996503</v>
      </c>
      <c r="G4802" s="52">
        <v>0.11017779818397486</v>
      </c>
      <c r="H4802" s="52">
        <v>5.2819236449393528E-2</v>
      </c>
      <c r="I4802" s="52">
        <v>2.5321541953837332E-2</v>
      </c>
    </row>
    <row r="4803" spans="3:9" hidden="1" x14ac:dyDescent="0.5">
      <c r="C4803" s="52">
        <v>0.47949999999996351</v>
      </c>
      <c r="E4803" s="52">
        <v>0.47949999999996351</v>
      </c>
      <c r="F4803" s="52">
        <v>0.22992024999996502</v>
      </c>
      <c r="G4803" s="52">
        <v>0.11024675987497484</v>
      </c>
      <c r="H4803" s="52">
        <v>5.2863321360046414E-2</v>
      </c>
      <c r="I4803" s="52">
        <v>2.5347962592140328E-2</v>
      </c>
    </row>
    <row r="4804" spans="3:9" hidden="1" x14ac:dyDescent="0.5">
      <c r="C4804" s="52">
        <v>0.4795999999999635</v>
      </c>
      <c r="E4804" s="52">
        <v>0.4795999999999635</v>
      </c>
      <c r="F4804" s="52">
        <v>0.230016159999965</v>
      </c>
      <c r="G4804" s="52">
        <v>0.11031575033597482</v>
      </c>
      <c r="H4804" s="52">
        <v>5.2907433861129498E-2</v>
      </c>
      <c r="I4804" s="52">
        <v>2.5374405279795776E-2</v>
      </c>
    </row>
    <row r="4805" spans="3:9" hidden="1" x14ac:dyDescent="0.5">
      <c r="C4805" s="52">
        <v>0.47969999999996349</v>
      </c>
      <c r="E4805" s="52">
        <v>0.47969999999996349</v>
      </c>
      <c r="F4805" s="52">
        <v>0.23011208999996496</v>
      </c>
      <c r="G4805" s="52">
        <v>0.11038476957297479</v>
      </c>
      <c r="H4805" s="52">
        <v>5.2951573964151975E-2</v>
      </c>
      <c r="I4805" s="52">
        <v>2.540087003060177E-2</v>
      </c>
    </row>
    <row r="4806" spans="3:9" hidden="1" x14ac:dyDescent="0.5">
      <c r="C4806" s="52">
        <v>0.47979999999996348</v>
      </c>
      <c r="E4806" s="52">
        <v>0.47979999999996348</v>
      </c>
      <c r="F4806" s="52">
        <v>0.23020803999996495</v>
      </c>
      <c r="G4806" s="52">
        <v>0.11045381759197477</v>
      </c>
      <c r="H4806" s="52">
        <v>5.2995741680625458E-2</v>
      </c>
      <c r="I4806" s="52">
        <v>2.5427356858362161E-2</v>
      </c>
    </row>
    <row r="4807" spans="3:9" hidden="1" x14ac:dyDescent="0.5">
      <c r="C4807" s="52">
        <v>0.47989999999996347</v>
      </c>
      <c r="E4807" s="52">
        <v>0.47989999999996347</v>
      </c>
      <c r="F4807" s="52">
        <v>0.23030400999996495</v>
      </c>
      <c r="G4807" s="52">
        <v>0.11052289439897477</v>
      </c>
      <c r="H4807" s="52">
        <v>5.3039937022063957E-2</v>
      </c>
      <c r="I4807" s="52">
        <v>2.5453865776886554E-2</v>
      </c>
    </row>
    <row r="4808" spans="3:9" hidden="1" x14ac:dyDescent="0.5">
      <c r="C4808" s="52">
        <v>0.47999999999996346</v>
      </c>
      <c r="E4808" s="52">
        <v>0.47999999999996346</v>
      </c>
      <c r="F4808" s="52">
        <v>0.23039999999996491</v>
      </c>
      <c r="G4808" s="52">
        <v>0.11059199999997474</v>
      </c>
      <c r="H4808" s="52">
        <v>5.3084159999983831E-2</v>
      </c>
      <c r="I4808" s="52">
        <v>2.5480396799990299E-2</v>
      </c>
    </row>
    <row r="4809" spans="3:9" hidden="1" x14ac:dyDescent="0.5">
      <c r="C4809" s="52">
        <v>0.48009999999996344</v>
      </c>
      <c r="E4809" s="52">
        <v>0.48009999999996344</v>
      </c>
      <c r="F4809" s="52">
        <v>0.23049600999996489</v>
      </c>
      <c r="G4809" s="52">
        <v>0.11066113440097472</v>
      </c>
      <c r="H4809" s="52">
        <v>5.3128410625903913E-2</v>
      </c>
      <c r="I4809" s="52">
        <v>2.5506949941494526E-2</v>
      </c>
    </row>
    <row r="4810" spans="3:9" hidden="1" x14ac:dyDescent="0.5">
      <c r="C4810" s="52">
        <v>0.48019999999996343</v>
      </c>
      <c r="E4810" s="52">
        <v>0.48019999999996343</v>
      </c>
      <c r="F4810" s="52">
        <v>0.23059203999996489</v>
      </c>
      <c r="G4810" s="52">
        <v>0.1107302976079747</v>
      </c>
      <c r="H4810" s="52">
        <v>5.3172688911345405E-2</v>
      </c>
      <c r="I4810" s="52">
        <v>2.553352521522612E-2</v>
      </c>
    </row>
    <row r="4811" spans="3:9" hidden="1" x14ac:dyDescent="0.5">
      <c r="C4811" s="52">
        <v>0.48029999999996342</v>
      </c>
      <c r="E4811" s="52">
        <v>0.48029999999996342</v>
      </c>
      <c r="F4811" s="52">
        <v>0.23068808999996487</v>
      </c>
      <c r="G4811" s="52">
        <v>0.1107994896269747</v>
      </c>
      <c r="H4811" s="52">
        <v>5.3216994867831893E-2</v>
      </c>
      <c r="I4811" s="52">
        <v>2.5560122635017713E-2</v>
      </c>
    </row>
    <row r="4812" spans="3:9" hidden="1" x14ac:dyDescent="0.5">
      <c r="C4812" s="52">
        <v>0.48039999999996341</v>
      </c>
      <c r="E4812" s="52">
        <v>0.48039999999996341</v>
      </c>
      <c r="F4812" s="52">
        <v>0.23078415999996485</v>
      </c>
      <c r="G4812" s="52">
        <v>0.11086871046397467</v>
      </c>
      <c r="H4812" s="52">
        <v>5.3261328506889374E-2</v>
      </c>
      <c r="I4812" s="52">
        <v>2.5586742214707706E-2</v>
      </c>
    </row>
    <row r="4813" spans="3:9" hidden="1" x14ac:dyDescent="0.5">
      <c r="C4813" s="52">
        <v>0.4804999999999634</v>
      </c>
      <c r="E4813" s="52">
        <v>0.4804999999999634</v>
      </c>
      <c r="F4813" s="52">
        <v>0.23088024999996482</v>
      </c>
      <c r="G4813" s="52">
        <v>0.11093796012497464</v>
      </c>
      <c r="H4813" s="52">
        <v>5.3305689840046251E-2</v>
      </c>
      <c r="I4813" s="52">
        <v>2.5613383968140273E-2</v>
      </c>
    </row>
    <row r="4814" spans="3:9" hidden="1" x14ac:dyDescent="0.5">
      <c r="C4814" s="52">
        <v>0.48059999999996339</v>
      </c>
      <c r="E4814" s="52">
        <v>0.48059999999996339</v>
      </c>
      <c r="F4814" s="52">
        <v>0.2309763599999648</v>
      </c>
      <c r="G4814" s="52">
        <v>0.11100723861597463</v>
      </c>
      <c r="H4814" s="52">
        <v>5.3350078878833342E-2</v>
      </c>
      <c r="I4814" s="52">
        <v>2.564004790916535E-2</v>
      </c>
    </row>
    <row r="4815" spans="3:9" hidden="1" x14ac:dyDescent="0.5">
      <c r="C4815" s="52">
        <v>0.48069999999996338</v>
      </c>
      <c r="E4815" s="52">
        <v>0.48069999999996338</v>
      </c>
      <c r="F4815" s="52">
        <v>0.2310724899999648</v>
      </c>
      <c r="G4815" s="52">
        <v>0.11107654594297461</v>
      </c>
      <c r="H4815" s="52">
        <v>5.339449563478383E-2</v>
      </c>
      <c r="I4815" s="52">
        <v>2.5666734051638631E-2</v>
      </c>
    </row>
    <row r="4816" spans="3:9" hidden="1" x14ac:dyDescent="0.5">
      <c r="C4816" s="52">
        <v>0.48079999999996337</v>
      </c>
      <c r="E4816" s="52">
        <v>0.48079999999996337</v>
      </c>
      <c r="F4816" s="52">
        <v>0.23116863999996479</v>
      </c>
      <c r="G4816" s="52">
        <v>0.1111458821119746</v>
      </c>
      <c r="H4816" s="52">
        <v>5.3438940119433322E-2</v>
      </c>
      <c r="I4816" s="52">
        <v>2.5693442409421584E-2</v>
      </c>
    </row>
    <row r="4817" spans="3:9" hidden="1" x14ac:dyDescent="0.5">
      <c r="C4817" s="52">
        <v>0.48089999999996336</v>
      </c>
      <c r="E4817" s="52">
        <v>0.48089999999996336</v>
      </c>
      <c r="F4817" s="52">
        <v>0.23126480999996477</v>
      </c>
      <c r="G4817" s="52">
        <v>0.11121524712897458</v>
      </c>
      <c r="H4817" s="52">
        <v>5.3483412344319803E-2</v>
      </c>
      <c r="I4817" s="52">
        <v>2.5720172996381432E-2</v>
      </c>
    </row>
    <row r="4818" spans="3:9" hidden="1" x14ac:dyDescent="0.5">
      <c r="C4818" s="52">
        <v>0.48099999999996335</v>
      </c>
      <c r="E4818" s="52">
        <v>0.48099999999996335</v>
      </c>
      <c r="F4818" s="52">
        <v>0.23136099999996473</v>
      </c>
      <c r="G4818" s="52">
        <v>0.11128464099997455</v>
      </c>
      <c r="H4818" s="52">
        <v>5.3527912320983681E-2</v>
      </c>
      <c r="I4818" s="52">
        <v>2.5746925826391188E-2</v>
      </c>
    </row>
    <row r="4819" spans="3:9" hidden="1" x14ac:dyDescent="0.5">
      <c r="C4819" s="52">
        <v>0.48109999999996333</v>
      </c>
      <c r="E4819" s="52">
        <v>0.48109999999996333</v>
      </c>
      <c r="F4819" s="52">
        <v>0.23145720999996472</v>
      </c>
      <c r="G4819" s="52">
        <v>0.11135406373097453</v>
      </c>
      <c r="H4819" s="52">
        <v>5.3572440060967771E-2</v>
      </c>
      <c r="I4819" s="52">
        <v>2.5773700913329631E-2</v>
      </c>
    </row>
    <row r="4820" spans="3:9" hidden="1" x14ac:dyDescent="0.5">
      <c r="C4820" s="52">
        <v>0.48119999999996332</v>
      </c>
      <c r="E4820" s="52">
        <v>0.48119999999996332</v>
      </c>
      <c r="F4820" s="52">
        <v>0.23155343999996469</v>
      </c>
      <c r="G4820" s="52">
        <v>0.11142351532797452</v>
      </c>
      <c r="H4820" s="52">
        <v>5.3616995575817249E-2</v>
      </c>
      <c r="I4820" s="52">
        <v>2.5800498271081294E-2</v>
      </c>
    </row>
    <row r="4821" spans="3:9" hidden="1" x14ac:dyDescent="0.5">
      <c r="C4821" s="52">
        <v>0.48129999999996331</v>
      </c>
      <c r="E4821" s="52">
        <v>0.48129999999996331</v>
      </c>
      <c r="F4821" s="52">
        <v>0.23164968999996469</v>
      </c>
      <c r="G4821" s="52">
        <v>0.11149299579697451</v>
      </c>
      <c r="H4821" s="52">
        <v>5.3661578877079737E-2</v>
      </c>
      <c r="I4821" s="52">
        <v>2.5827317913536509E-2</v>
      </c>
    </row>
    <row r="4822" spans="3:9" hidden="1" x14ac:dyDescent="0.5">
      <c r="C4822" s="52">
        <v>0.4813999999999633</v>
      </c>
      <c r="E4822" s="52">
        <v>0.4813999999999633</v>
      </c>
      <c r="F4822" s="52">
        <v>0.23174595999996467</v>
      </c>
      <c r="G4822" s="52">
        <v>0.11156250514397449</v>
      </c>
      <c r="H4822" s="52">
        <v>5.3706189976305226E-2</v>
      </c>
      <c r="I4822" s="52">
        <v>2.5854159854591365E-2</v>
      </c>
    </row>
    <row r="4823" spans="3:9" hidden="1" x14ac:dyDescent="0.5">
      <c r="C4823" s="52">
        <v>0.48149999999996329</v>
      </c>
      <c r="E4823" s="52">
        <v>0.48149999999996329</v>
      </c>
      <c r="F4823" s="52">
        <v>0.23184224999996464</v>
      </c>
      <c r="G4823" s="52">
        <v>0.11163204337497447</v>
      </c>
      <c r="H4823" s="52">
        <v>5.3750828885046106E-2</v>
      </c>
      <c r="I4823" s="52">
        <v>2.5881024108147726E-2</v>
      </c>
    </row>
    <row r="4824" spans="3:9" hidden="1" x14ac:dyDescent="0.5">
      <c r="C4824" s="52">
        <v>0.48159999999996328</v>
      </c>
      <c r="E4824" s="52">
        <v>0.48159999999996328</v>
      </c>
      <c r="F4824" s="52">
        <v>0.23193855999996463</v>
      </c>
      <c r="G4824" s="52">
        <v>0.11170161049597445</v>
      </c>
      <c r="H4824" s="52">
        <v>5.3795495614857192E-2</v>
      </c>
      <c r="I4824" s="52">
        <v>2.590791068811325E-2</v>
      </c>
    </row>
    <row r="4825" spans="3:9" hidden="1" x14ac:dyDescent="0.5">
      <c r="C4825" s="52">
        <v>0.48169999999996327</v>
      </c>
      <c r="E4825" s="52">
        <v>0.48169999999996327</v>
      </c>
      <c r="F4825" s="52">
        <v>0.23203488999996461</v>
      </c>
      <c r="G4825" s="52">
        <v>0.11177120651297442</v>
      </c>
      <c r="H4825" s="52">
        <v>5.3840190177295674E-2</v>
      </c>
      <c r="I4825" s="52">
        <v>2.5934819608401348E-2</v>
      </c>
    </row>
    <row r="4826" spans="3:9" hidden="1" x14ac:dyDescent="0.5">
      <c r="C4826" s="52">
        <v>0.48179999999996326</v>
      </c>
      <c r="E4826" s="52">
        <v>0.48179999999996326</v>
      </c>
      <c r="F4826" s="52">
        <v>0.2321312399999646</v>
      </c>
      <c r="G4826" s="52">
        <v>0.11184083143197442</v>
      </c>
      <c r="H4826" s="52">
        <v>5.3884912583921168E-2</v>
      </c>
      <c r="I4826" s="52">
        <v>2.5961750882931241E-2</v>
      </c>
    </row>
    <row r="4827" spans="3:9" hidden="1" x14ac:dyDescent="0.5">
      <c r="C4827" s="52">
        <v>0.48189999999996325</v>
      </c>
      <c r="E4827" s="52">
        <v>0.48189999999996325</v>
      </c>
      <c r="F4827" s="52">
        <v>0.23222760999996458</v>
      </c>
      <c r="G4827" s="52">
        <v>0.1119104852589744</v>
      </c>
      <c r="H4827" s="52">
        <v>5.3929662846295648E-2</v>
      </c>
      <c r="I4827" s="52">
        <v>2.598870452562789E-2</v>
      </c>
    </row>
    <row r="4828" spans="3:9" hidden="1" x14ac:dyDescent="0.5">
      <c r="C4828" s="52">
        <v>0.48199999999996324</v>
      </c>
      <c r="E4828" s="52">
        <v>0.48199999999996324</v>
      </c>
      <c r="F4828" s="52">
        <v>0.23232399999996456</v>
      </c>
      <c r="G4828" s="52">
        <v>0.11198016799997437</v>
      </c>
      <c r="H4828" s="52">
        <v>5.3974440975983536E-2</v>
      </c>
      <c r="I4828" s="52">
        <v>2.6015680550422079E-2</v>
      </c>
    </row>
    <row r="4829" spans="3:9" hidden="1" x14ac:dyDescent="0.5">
      <c r="C4829" s="52">
        <v>0.48209999999996322</v>
      </c>
      <c r="E4829" s="52">
        <v>0.48209999999996322</v>
      </c>
      <c r="F4829" s="52">
        <v>0.23242040999996455</v>
      </c>
      <c r="G4829" s="52">
        <v>0.11204987966097436</v>
      </c>
      <c r="H4829" s="52">
        <v>5.4019246984551621E-2</v>
      </c>
      <c r="I4829" s="52">
        <v>2.6042678971250351E-2</v>
      </c>
    </row>
    <row r="4830" spans="3:9" hidden="1" x14ac:dyDescent="0.5">
      <c r="C4830" s="52">
        <v>0.48219999999996321</v>
      </c>
      <c r="E4830" s="52">
        <v>0.48219999999996321</v>
      </c>
      <c r="F4830" s="52">
        <v>0.23251683999996453</v>
      </c>
      <c r="G4830" s="52">
        <v>0.11211962024797434</v>
      </c>
      <c r="H4830" s="52">
        <v>5.4064080883569107E-2</v>
      </c>
      <c r="I4830" s="52">
        <v>2.6069699802055035E-2</v>
      </c>
    </row>
    <row r="4831" spans="3:9" hidden="1" x14ac:dyDescent="0.5">
      <c r="C4831" s="52">
        <v>0.4822999999999632</v>
      </c>
      <c r="E4831" s="52">
        <v>0.4822999999999632</v>
      </c>
      <c r="F4831" s="52">
        <v>0.2326132899999645</v>
      </c>
      <c r="G4831" s="52">
        <v>0.11218938976697432</v>
      </c>
      <c r="H4831" s="52">
        <v>5.4108942684607586E-2</v>
      </c>
      <c r="I4831" s="52">
        <v>2.6096743056784246E-2</v>
      </c>
    </row>
    <row r="4832" spans="3:9" hidden="1" x14ac:dyDescent="0.5">
      <c r="C4832" s="52">
        <v>0.48239999999996319</v>
      </c>
      <c r="E4832" s="52">
        <v>0.48239999999996319</v>
      </c>
      <c r="F4832" s="52">
        <v>0.23270975999996449</v>
      </c>
      <c r="G4832" s="52">
        <v>0.11225918822397431</v>
      </c>
      <c r="H4832" s="52">
        <v>5.415383239924107E-2</v>
      </c>
      <c r="I4832" s="52">
        <v>2.6123808749391898E-2</v>
      </c>
    </row>
    <row r="4833" spans="3:9" hidden="1" x14ac:dyDescent="0.5">
      <c r="C4833" s="52">
        <v>0.48249999999996318</v>
      </c>
      <c r="E4833" s="52">
        <v>0.48249999999996318</v>
      </c>
      <c r="F4833" s="52">
        <v>0.23280624999996447</v>
      </c>
      <c r="G4833" s="52">
        <v>0.11232901562497428</v>
      </c>
      <c r="H4833" s="52">
        <v>5.4198750039045958E-2</v>
      </c>
      <c r="I4833" s="52">
        <v>2.6150896893837681E-2</v>
      </c>
    </row>
    <row r="4834" spans="3:9" hidden="1" x14ac:dyDescent="0.5">
      <c r="C4834" s="52">
        <v>0.48259999999996317</v>
      </c>
      <c r="E4834" s="52">
        <v>0.48259999999996317</v>
      </c>
      <c r="F4834" s="52">
        <v>0.23290275999996446</v>
      </c>
      <c r="G4834" s="52">
        <v>0.11239887197597427</v>
      </c>
      <c r="H4834" s="52">
        <v>5.4243695615601044E-2</v>
      </c>
      <c r="I4834" s="52">
        <v>2.6178007504087067E-2</v>
      </c>
    </row>
    <row r="4835" spans="3:9" hidden="1" x14ac:dyDescent="0.5">
      <c r="C4835" s="52">
        <v>0.48269999999996316</v>
      </c>
      <c r="E4835" s="52">
        <v>0.48269999999996316</v>
      </c>
      <c r="F4835" s="52">
        <v>0.23299928999996444</v>
      </c>
      <c r="G4835" s="52">
        <v>0.11246875728297426</v>
      </c>
      <c r="H4835" s="52">
        <v>5.4288669140487529E-2</v>
      </c>
      <c r="I4835" s="52">
        <v>2.6205140594111331E-2</v>
      </c>
    </row>
    <row r="4836" spans="3:9" hidden="1" x14ac:dyDescent="0.5">
      <c r="C4836" s="52">
        <v>0.48279999999996315</v>
      </c>
      <c r="E4836" s="52">
        <v>0.48279999999996315</v>
      </c>
      <c r="F4836" s="52">
        <v>0.23309583999996442</v>
      </c>
      <c r="G4836" s="52">
        <v>0.11253867155197422</v>
      </c>
      <c r="H4836" s="52">
        <v>5.4333670625289009E-2</v>
      </c>
      <c r="I4836" s="52">
        <v>2.623229617788753E-2</v>
      </c>
    </row>
    <row r="4837" spans="3:9" hidden="1" x14ac:dyDescent="0.5">
      <c r="C4837" s="52">
        <v>0.48289999999996314</v>
      </c>
      <c r="E4837" s="52">
        <v>0.48289999999996314</v>
      </c>
      <c r="F4837" s="52">
        <v>0.23319240999996441</v>
      </c>
      <c r="G4837" s="52">
        <v>0.11260861478897422</v>
      </c>
      <c r="H4837" s="52">
        <v>5.4378700081591499E-2</v>
      </c>
      <c r="I4837" s="52">
        <v>2.6259474269398529E-2</v>
      </c>
    </row>
    <row r="4838" spans="3:9" hidden="1" x14ac:dyDescent="0.5">
      <c r="C4838" s="52">
        <v>0.48299999999996313</v>
      </c>
      <c r="E4838" s="52">
        <v>0.48299999999996313</v>
      </c>
      <c r="F4838" s="52">
        <v>0.23328899999996439</v>
      </c>
      <c r="G4838" s="52">
        <v>0.1126785869999742</v>
      </c>
      <c r="H4838" s="52">
        <v>5.4423757520983385E-2</v>
      </c>
      <c r="I4838" s="52">
        <v>2.628667488263297E-2</v>
      </c>
    </row>
    <row r="4839" spans="3:9" hidden="1" x14ac:dyDescent="0.5">
      <c r="C4839" s="52">
        <v>0.48309999999996311</v>
      </c>
      <c r="E4839" s="52">
        <v>0.48309999999996311</v>
      </c>
      <c r="F4839" s="52">
        <v>0.23338560999996436</v>
      </c>
      <c r="G4839" s="52">
        <v>0.11274858819097418</v>
      </c>
      <c r="H4839" s="52">
        <v>5.4468842955055462E-2</v>
      </c>
      <c r="I4839" s="52">
        <v>2.6313898031585285E-2</v>
      </c>
    </row>
    <row r="4840" spans="3:9" hidden="1" x14ac:dyDescent="0.5">
      <c r="C4840" s="52">
        <v>0.4831999999999631</v>
      </c>
      <c r="E4840" s="52">
        <v>0.4831999999999631</v>
      </c>
      <c r="F4840" s="52">
        <v>0.23348223999996434</v>
      </c>
      <c r="G4840" s="52">
        <v>0.11281861836797416</v>
      </c>
      <c r="H4840" s="52">
        <v>5.451395639540095E-2</v>
      </c>
      <c r="I4840" s="52">
        <v>2.6341143730255728E-2</v>
      </c>
    </row>
    <row r="4841" spans="3:9" hidden="1" x14ac:dyDescent="0.5">
      <c r="C4841" s="52">
        <v>0.48329999999996309</v>
      </c>
      <c r="E4841" s="52">
        <v>0.48329999999996309</v>
      </c>
      <c r="F4841" s="52">
        <v>0.23357888999996432</v>
      </c>
      <c r="G4841" s="52">
        <v>0.11288867753697414</v>
      </c>
      <c r="H4841" s="52">
        <v>5.4559097853615429E-2</v>
      </c>
      <c r="I4841" s="52">
        <v>2.6368411992650324E-2</v>
      </c>
    </row>
    <row r="4842" spans="3:9" hidden="1" x14ac:dyDescent="0.5">
      <c r="C4842" s="52">
        <v>0.48339999999996308</v>
      </c>
      <c r="E4842" s="52">
        <v>0.48339999999996308</v>
      </c>
      <c r="F4842" s="52">
        <v>0.23367555999996431</v>
      </c>
      <c r="G4842" s="52">
        <v>0.11295876570397412</v>
      </c>
      <c r="H4842" s="52">
        <v>5.4604267341296919E-2</v>
      </c>
      <c r="I4842" s="52">
        <v>2.6395702832780914E-2</v>
      </c>
    </row>
    <row r="4843" spans="3:9" hidden="1" x14ac:dyDescent="0.5">
      <c r="C4843" s="52">
        <v>0.48349999999996307</v>
      </c>
      <c r="E4843" s="52">
        <v>0.48349999999996307</v>
      </c>
      <c r="F4843" s="52">
        <v>0.23377224999996429</v>
      </c>
      <c r="G4843" s="52">
        <v>0.1130288828749741</v>
      </c>
      <c r="H4843" s="52">
        <v>5.4649464870045808E-2</v>
      </c>
      <c r="I4843" s="52">
        <v>2.6423016264665131E-2</v>
      </c>
    </row>
    <row r="4844" spans="3:9" hidden="1" x14ac:dyDescent="0.5">
      <c r="C4844" s="52">
        <v>0.48359999999996306</v>
      </c>
      <c r="E4844" s="52">
        <v>0.48359999999996306</v>
      </c>
      <c r="F4844" s="52">
        <v>0.23386895999996427</v>
      </c>
      <c r="G4844" s="52">
        <v>0.11309902905597408</v>
      </c>
      <c r="H4844" s="52">
        <v>5.4694690451464884E-2</v>
      </c>
      <c r="I4844" s="52">
        <v>2.6450352302326396E-2</v>
      </c>
    </row>
    <row r="4845" spans="3:9" hidden="1" x14ac:dyDescent="0.5">
      <c r="C4845" s="52">
        <v>0.48369999999996305</v>
      </c>
      <c r="E4845" s="52">
        <v>0.48369999999996305</v>
      </c>
      <c r="F4845" s="52">
        <v>0.23396568999996425</v>
      </c>
      <c r="G4845" s="52">
        <v>0.11316920425297407</v>
      </c>
      <c r="H4845" s="52">
        <v>5.4739944097159376E-2</v>
      </c>
      <c r="I4845" s="52">
        <v>2.6477710959793968E-2</v>
      </c>
    </row>
    <row r="4846" spans="3:9" hidden="1" x14ac:dyDescent="0.5">
      <c r="C4846" s="52">
        <v>0.48379999999996304</v>
      </c>
      <c r="E4846" s="52">
        <v>0.48379999999996304</v>
      </c>
      <c r="F4846" s="52">
        <v>0.23406243999996423</v>
      </c>
      <c r="G4846" s="52">
        <v>0.11323940847197404</v>
      </c>
      <c r="H4846" s="52">
        <v>5.4785225818736856E-2</v>
      </c>
      <c r="I4846" s="52">
        <v>2.6505092251102865E-2</v>
      </c>
    </row>
    <row r="4847" spans="3:9" hidden="1" x14ac:dyDescent="0.5">
      <c r="C4847" s="52">
        <v>0.48389999999996303</v>
      </c>
      <c r="E4847" s="52">
        <v>0.48389999999996303</v>
      </c>
      <c r="F4847" s="52">
        <v>0.23415920999996423</v>
      </c>
      <c r="G4847" s="52">
        <v>0.11330964171897404</v>
      </c>
      <c r="H4847" s="52">
        <v>5.4830535627807347E-2</v>
      </c>
      <c r="I4847" s="52">
        <v>2.6532496190293946E-2</v>
      </c>
    </row>
    <row r="4848" spans="3:9" hidden="1" x14ac:dyDescent="0.5">
      <c r="C4848" s="52">
        <v>0.48399999999996302</v>
      </c>
      <c r="E4848" s="52">
        <v>0.48399999999996302</v>
      </c>
      <c r="F4848" s="52">
        <v>0.23425599999996419</v>
      </c>
      <c r="G4848" s="52">
        <v>0.113379903999974</v>
      </c>
      <c r="H4848" s="52">
        <v>5.4875873535983222E-2</v>
      </c>
      <c r="I4848" s="52">
        <v>2.6559922791413851E-2</v>
      </c>
    </row>
    <row r="4849" spans="3:9" hidden="1" x14ac:dyDescent="0.5">
      <c r="C4849" s="52">
        <v>0.484099999999963</v>
      </c>
      <c r="E4849" s="52">
        <v>0.484099999999963</v>
      </c>
      <c r="F4849" s="52">
        <v>0.23435280999996419</v>
      </c>
      <c r="G4849" s="52">
        <v>0.113450195320974</v>
      </c>
      <c r="H4849" s="52">
        <v>5.4921239554879313E-2</v>
      </c>
      <c r="I4849" s="52">
        <v>2.6587372068515042E-2</v>
      </c>
    </row>
    <row r="4850" spans="3:9" hidden="1" x14ac:dyDescent="0.5">
      <c r="C4850" s="52">
        <v>0.48419999999996299</v>
      </c>
      <c r="E4850" s="52">
        <v>0.48419999999996299</v>
      </c>
      <c r="F4850" s="52">
        <v>0.23444963999996415</v>
      </c>
      <c r="G4850" s="52">
        <v>0.11352051568797397</v>
      </c>
      <c r="H4850" s="52">
        <v>5.4966633696112793E-2</v>
      </c>
      <c r="I4850" s="52">
        <v>2.6614844035655779E-2</v>
      </c>
    </row>
    <row r="4851" spans="3:9" hidden="1" x14ac:dyDescent="0.5">
      <c r="C4851" s="52">
        <v>0.48429999999996298</v>
      </c>
      <c r="E4851" s="52">
        <v>0.48429999999996298</v>
      </c>
      <c r="F4851" s="52">
        <v>0.23454648999996414</v>
      </c>
      <c r="G4851" s="52">
        <v>0.11359086510697394</v>
      </c>
      <c r="H4851" s="52">
        <v>5.5012055971303278E-2</v>
      </c>
      <c r="I4851" s="52">
        <v>2.6642338706900141E-2</v>
      </c>
    </row>
    <row r="4852" spans="3:9" hidden="1" x14ac:dyDescent="0.5">
      <c r="C4852" s="52">
        <v>0.48439999999996297</v>
      </c>
      <c r="E4852" s="52">
        <v>0.48439999999996297</v>
      </c>
      <c r="F4852" s="52">
        <v>0.23464335999996414</v>
      </c>
      <c r="G4852" s="52">
        <v>0.11366124358397393</v>
      </c>
      <c r="H4852" s="52">
        <v>5.5057506392072769E-2</v>
      </c>
      <c r="I4852" s="52">
        <v>2.6669856096318011E-2</v>
      </c>
    </row>
    <row r="4853" spans="3:9" hidden="1" x14ac:dyDescent="0.5">
      <c r="C4853" s="52">
        <v>0.48449999999996296</v>
      </c>
      <c r="E4853" s="52">
        <v>0.48449999999996296</v>
      </c>
      <c r="F4853" s="52">
        <v>0.2347402499999641</v>
      </c>
      <c r="G4853" s="52">
        <v>0.11373165112497391</v>
      </c>
      <c r="H4853" s="52">
        <v>5.5102984970045642E-2</v>
      </c>
      <c r="I4853" s="52">
        <v>2.6697396217985073E-2</v>
      </c>
    </row>
    <row r="4854" spans="3:9" hidden="1" x14ac:dyDescent="0.5">
      <c r="C4854" s="52">
        <v>0.48459999999996295</v>
      </c>
      <c r="E4854" s="52">
        <v>0.48459999999996295</v>
      </c>
      <c r="F4854" s="52">
        <v>0.2348371599999641</v>
      </c>
      <c r="G4854" s="52">
        <v>0.1138020877359739</v>
      </c>
      <c r="H4854" s="52">
        <v>5.5148491716848741E-2</v>
      </c>
      <c r="I4854" s="52">
        <v>2.6724959085982856E-2</v>
      </c>
    </row>
    <row r="4855" spans="3:9" hidden="1" x14ac:dyDescent="0.5">
      <c r="C4855" s="52">
        <v>0.48469999999996294</v>
      </c>
      <c r="E4855" s="52">
        <v>0.48469999999996294</v>
      </c>
      <c r="F4855" s="52">
        <v>0.23493408999996407</v>
      </c>
      <c r="G4855" s="52">
        <v>0.11387255342297388</v>
      </c>
      <c r="H4855" s="52">
        <v>5.5194026644111216E-2</v>
      </c>
      <c r="I4855" s="52">
        <v>2.6752544714398661E-2</v>
      </c>
    </row>
    <row r="4856" spans="3:9" hidden="1" x14ac:dyDescent="0.5">
      <c r="C4856" s="52">
        <v>0.48479999999996293</v>
      </c>
      <c r="E4856" s="52">
        <v>0.48479999999996293</v>
      </c>
      <c r="F4856" s="52">
        <v>0.23503103999996405</v>
      </c>
      <c r="G4856" s="52">
        <v>0.11394304819197386</v>
      </c>
      <c r="H4856" s="52">
        <v>5.52395897634647E-2</v>
      </c>
      <c r="I4856" s="52">
        <v>2.678015311732564E-2</v>
      </c>
    </row>
    <row r="4857" spans="3:9" hidden="1" x14ac:dyDescent="0.5">
      <c r="C4857" s="52">
        <v>0.48489999999996292</v>
      </c>
      <c r="E4857" s="52">
        <v>0.48489999999996292</v>
      </c>
      <c r="F4857" s="52">
        <v>0.23512800999996403</v>
      </c>
      <c r="G4857" s="52">
        <v>0.11401357204897383</v>
      </c>
      <c r="H4857" s="52">
        <v>5.5285181086543185E-2</v>
      </c>
      <c r="I4857" s="52">
        <v>2.6807784308862739E-2</v>
      </c>
    </row>
    <row r="4858" spans="3:9" hidden="1" x14ac:dyDescent="0.5">
      <c r="C4858" s="52">
        <v>0.48499999999996291</v>
      </c>
      <c r="E4858" s="52">
        <v>0.48499999999996291</v>
      </c>
      <c r="F4858" s="52">
        <v>0.23522499999996402</v>
      </c>
      <c r="G4858" s="52">
        <v>0.11408412499997382</v>
      </c>
      <c r="H4858" s="52">
        <v>5.5330800624983072E-2</v>
      </c>
      <c r="I4858" s="52">
        <v>2.6835438303114738E-2</v>
      </c>
    </row>
    <row r="4859" spans="3:9" hidden="1" x14ac:dyDescent="0.5">
      <c r="C4859" s="52">
        <v>0.48509999999996289</v>
      </c>
      <c r="E4859" s="52">
        <v>0.48509999999996289</v>
      </c>
      <c r="F4859" s="52">
        <v>0.235322009999964</v>
      </c>
      <c r="G4859" s="52">
        <v>0.1141547070509738</v>
      </c>
      <c r="H4859" s="52">
        <v>5.5376448390423154E-2</v>
      </c>
      <c r="I4859" s="52">
        <v>2.6863115114192218E-2</v>
      </c>
    </row>
    <row r="4860" spans="3:9" hidden="1" x14ac:dyDescent="0.5">
      <c r="C4860" s="52">
        <v>0.48519999999996288</v>
      </c>
      <c r="E4860" s="52">
        <v>0.48519999999996288</v>
      </c>
      <c r="F4860" s="52">
        <v>0.23541903999996397</v>
      </c>
      <c r="G4860" s="52">
        <v>0.11422531820797378</v>
      </c>
      <c r="H4860" s="52">
        <v>5.5422124394504634E-2</v>
      </c>
      <c r="I4860" s="52">
        <v>2.6890814756211592E-2</v>
      </c>
    </row>
    <row r="4861" spans="3:9" hidden="1" x14ac:dyDescent="0.5">
      <c r="C4861" s="52">
        <v>0.48529999999996287</v>
      </c>
      <c r="E4861" s="52">
        <v>0.48529999999996287</v>
      </c>
      <c r="F4861" s="52">
        <v>0.23551608999996396</v>
      </c>
      <c r="G4861" s="52">
        <v>0.11429595847697377</v>
      </c>
      <c r="H4861" s="52">
        <v>5.546782864887112E-2</v>
      </c>
      <c r="I4861" s="52">
        <v>2.6918537243295095E-2</v>
      </c>
    </row>
    <row r="4862" spans="3:9" hidden="1" x14ac:dyDescent="0.5">
      <c r="C4862" s="52">
        <v>0.48539999999996286</v>
      </c>
      <c r="E4862" s="52">
        <v>0.48539999999996286</v>
      </c>
      <c r="F4862" s="52">
        <v>0.23561315999996393</v>
      </c>
      <c r="G4862" s="52">
        <v>0.11436662786397374</v>
      </c>
      <c r="H4862" s="52">
        <v>5.5513561165168604E-2</v>
      </c>
      <c r="I4862" s="52">
        <v>2.694628258957078E-2</v>
      </c>
    </row>
    <row r="4863" spans="3:9" hidden="1" x14ac:dyDescent="0.5">
      <c r="C4863" s="52">
        <v>0.48549999999996285</v>
      </c>
      <c r="E4863" s="52">
        <v>0.48549999999996285</v>
      </c>
      <c r="F4863" s="52">
        <v>0.23571024999996393</v>
      </c>
      <c r="G4863" s="52">
        <v>0.11443732637497372</v>
      </c>
      <c r="H4863" s="52">
        <v>5.5559321955045496E-2</v>
      </c>
      <c r="I4863" s="52">
        <v>2.6974050809172524E-2</v>
      </c>
    </row>
    <row r="4864" spans="3:9" hidden="1" x14ac:dyDescent="0.5">
      <c r="C4864" s="52">
        <v>0.48559999999996284</v>
      </c>
      <c r="E4864" s="52">
        <v>0.48559999999996284</v>
      </c>
      <c r="F4864" s="52">
        <v>0.23580735999996391</v>
      </c>
      <c r="G4864" s="52">
        <v>0.11450805401597371</v>
      </c>
      <c r="H4864" s="52">
        <v>5.5605111030152581E-2</v>
      </c>
      <c r="I4864" s="52">
        <v>2.7001841916240027E-2</v>
      </c>
    </row>
    <row r="4865" spans="3:9" hidden="1" x14ac:dyDescent="0.5">
      <c r="C4865" s="52">
        <v>0.48569999999996283</v>
      </c>
      <c r="E4865" s="52">
        <v>0.48569999999996283</v>
      </c>
      <c r="F4865" s="52">
        <v>0.23590448999996388</v>
      </c>
      <c r="G4865" s="52">
        <v>0.11457881079297369</v>
      </c>
      <c r="H4865" s="52">
        <v>5.5650928402143057E-2</v>
      </c>
      <c r="I4865" s="52">
        <v>2.7029655924918815E-2</v>
      </c>
    </row>
    <row r="4866" spans="3:9" hidden="1" x14ac:dyDescent="0.5">
      <c r="C4866" s="52">
        <v>0.48579999999996282</v>
      </c>
      <c r="E4866" s="52">
        <v>0.48579999999996282</v>
      </c>
      <c r="F4866" s="52">
        <v>0.23600163999996387</v>
      </c>
      <c r="G4866" s="52">
        <v>0.11464959671197368</v>
      </c>
      <c r="H4866" s="52">
        <v>5.5696774082672547E-2</v>
      </c>
      <c r="I4866" s="52">
        <v>2.7057492849360251E-2</v>
      </c>
    </row>
    <row r="4867" spans="3:9" hidden="1" x14ac:dyDescent="0.5">
      <c r="C4867" s="52">
        <v>0.48589999999996281</v>
      </c>
      <c r="E4867" s="52">
        <v>0.48589999999996281</v>
      </c>
      <c r="F4867" s="52">
        <v>0.23609880999996385</v>
      </c>
      <c r="G4867" s="52">
        <v>0.11472041177897366</v>
      </c>
      <c r="H4867" s="52">
        <v>5.574264808339903E-2</v>
      </c>
      <c r="I4867" s="52">
        <v>2.7085352703721515E-2</v>
      </c>
    </row>
    <row r="4868" spans="3:9" hidden="1" x14ac:dyDescent="0.5">
      <c r="C4868" s="52">
        <v>0.4859999999999628</v>
      </c>
      <c r="E4868" s="52">
        <v>0.4859999999999628</v>
      </c>
      <c r="F4868" s="52">
        <v>0.23619599999996382</v>
      </c>
      <c r="G4868" s="52">
        <v>0.11479125599997363</v>
      </c>
      <c r="H4868" s="52">
        <v>5.5788550415982914E-2</v>
      </c>
      <c r="I4868" s="52">
        <v>2.7113235502165621E-2</v>
      </c>
    </row>
    <row r="4869" spans="3:9" hidden="1" x14ac:dyDescent="0.5">
      <c r="C4869" s="52">
        <v>0.48609999999996278</v>
      </c>
      <c r="E4869" s="52">
        <v>0.48609999999996278</v>
      </c>
      <c r="F4869" s="52">
        <v>0.23629320999996381</v>
      </c>
      <c r="G4869" s="52">
        <v>0.11486212938097362</v>
      </c>
      <c r="H4869" s="52">
        <v>5.5834481092086996E-2</v>
      </c>
      <c r="I4869" s="52">
        <v>2.7141141258861412E-2</v>
      </c>
    </row>
    <row r="4870" spans="3:9" hidden="1" x14ac:dyDescent="0.5">
      <c r="C4870" s="52">
        <v>0.48619999999996277</v>
      </c>
      <c r="E4870" s="52">
        <v>0.48619999999996277</v>
      </c>
      <c r="F4870" s="52">
        <v>0.23639043999996381</v>
      </c>
      <c r="G4870" s="52">
        <v>0.11493303192797361</v>
      </c>
      <c r="H4870" s="52">
        <v>5.5880440123376493E-2</v>
      </c>
      <c r="I4870" s="52">
        <v>2.7169069987983571E-2</v>
      </c>
    </row>
    <row r="4871" spans="3:9" hidden="1" x14ac:dyDescent="0.5">
      <c r="C4871" s="52">
        <v>0.48629999999996276</v>
      </c>
      <c r="E4871" s="52">
        <v>0.48629999999996276</v>
      </c>
      <c r="F4871" s="52">
        <v>0.23648768999996378</v>
      </c>
      <c r="G4871" s="52">
        <v>0.11500396364697357</v>
      </c>
      <c r="H4871" s="52">
        <v>5.5926427521518968E-2</v>
      </c>
      <c r="I4871" s="52">
        <v>2.719702170371259E-2</v>
      </c>
    </row>
    <row r="4872" spans="3:9" hidden="1" x14ac:dyDescent="0.5">
      <c r="C4872" s="52">
        <v>0.48639999999996275</v>
      </c>
      <c r="E4872" s="52">
        <v>0.48639999999996275</v>
      </c>
      <c r="F4872" s="52">
        <v>0.23658495999996376</v>
      </c>
      <c r="G4872" s="52">
        <v>0.11507492454397356</v>
      </c>
      <c r="H4872" s="52">
        <v>5.5972443298184453E-2</v>
      </c>
      <c r="I4872" s="52">
        <v>2.7224996420234834E-2</v>
      </c>
    </row>
    <row r="4873" spans="3:9" hidden="1" x14ac:dyDescent="0.5">
      <c r="C4873" s="52">
        <v>0.48649999999996274</v>
      </c>
      <c r="E4873" s="52">
        <v>0.48649999999996274</v>
      </c>
      <c r="F4873" s="52">
        <v>0.23668224999996373</v>
      </c>
      <c r="G4873" s="52">
        <v>0.11514591462497353</v>
      </c>
      <c r="H4873" s="52">
        <v>5.6018487465045334E-2</v>
      </c>
      <c r="I4873" s="52">
        <v>2.7252994151742468E-2</v>
      </c>
    </row>
    <row r="4874" spans="3:9" hidden="1" x14ac:dyDescent="0.5">
      <c r="C4874" s="52">
        <v>0.48659999999996273</v>
      </c>
      <c r="E4874" s="52">
        <v>0.48659999999996273</v>
      </c>
      <c r="F4874" s="52">
        <v>0.23677955999996372</v>
      </c>
      <c r="G4874" s="52">
        <v>0.11521693389597353</v>
      </c>
      <c r="H4874" s="52">
        <v>5.6064560033776419E-2</v>
      </c>
      <c r="I4874" s="52">
        <v>2.7281014912433517E-2</v>
      </c>
    </row>
    <row r="4875" spans="3:9" hidden="1" x14ac:dyDescent="0.5">
      <c r="C4875" s="52">
        <v>0.48669999999996272</v>
      </c>
      <c r="E4875" s="52">
        <v>0.48669999999996272</v>
      </c>
      <c r="F4875" s="52">
        <v>0.2368768899999637</v>
      </c>
      <c r="G4875" s="52">
        <v>0.11528798236297351</v>
      </c>
      <c r="H4875" s="52">
        <v>5.6110661016054907E-2</v>
      </c>
      <c r="I4875" s="52">
        <v>2.730905871651183E-2</v>
      </c>
    </row>
    <row r="4876" spans="3:9" hidden="1" x14ac:dyDescent="0.5">
      <c r="C4876" s="52">
        <v>0.48679999999996271</v>
      </c>
      <c r="E4876" s="52">
        <v>0.48679999999996271</v>
      </c>
      <c r="F4876" s="52">
        <v>0.2369742399999637</v>
      </c>
      <c r="G4876" s="52">
        <v>0.11535906003197349</v>
      </c>
      <c r="H4876" s="52">
        <v>5.6156790423560393E-2</v>
      </c>
      <c r="I4876" s="52">
        <v>2.7337125578187106E-2</v>
      </c>
    </row>
    <row r="4877" spans="3:9" hidden="1" x14ac:dyDescent="0.5">
      <c r="C4877" s="52">
        <v>0.4868999999999627</v>
      </c>
      <c r="E4877" s="52">
        <v>0.4868999999999627</v>
      </c>
      <c r="F4877" s="52">
        <v>0.23707160999996368</v>
      </c>
      <c r="G4877" s="52">
        <v>0.11543016690897348</v>
      </c>
      <c r="H4877" s="52">
        <v>5.6202948267974881E-2</v>
      </c>
      <c r="I4877" s="52">
        <v>2.7365215511674874E-2</v>
      </c>
    </row>
    <row r="4878" spans="3:9" hidden="1" x14ac:dyDescent="0.5">
      <c r="C4878" s="52">
        <v>0.48699999999996268</v>
      </c>
      <c r="E4878" s="52">
        <v>0.48699999999996268</v>
      </c>
      <c r="F4878" s="52">
        <v>0.23716899999996366</v>
      </c>
      <c r="G4878" s="52">
        <v>0.11550130299997345</v>
      </c>
      <c r="H4878" s="52">
        <v>5.6249134560982759E-2</v>
      </c>
      <c r="I4878" s="52">
        <v>2.7393328531196505E-2</v>
      </c>
    </row>
    <row r="4879" spans="3:9" hidden="1" x14ac:dyDescent="0.5">
      <c r="C4879" s="52">
        <v>0.48709999999996267</v>
      </c>
      <c r="E4879" s="52">
        <v>0.48709999999996267</v>
      </c>
      <c r="F4879" s="52">
        <v>0.23726640999996362</v>
      </c>
      <c r="G4879" s="52">
        <v>0.11557246831097343</v>
      </c>
      <c r="H4879" s="52">
        <v>5.629534931427084E-2</v>
      </c>
      <c r="I4879" s="52">
        <v>2.7421464650979225E-2</v>
      </c>
    </row>
    <row r="4880" spans="3:9" hidden="1" x14ac:dyDescent="0.5">
      <c r="C4880" s="52">
        <v>0.48719999999996266</v>
      </c>
      <c r="E4880" s="52">
        <v>0.48719999999996266</v>
      </c>
      <c r="F4880" s="52">
        <v>0.23736383999996361</v>
      </c>
      <c r="G4880" s="52">
        <v>0.11564366284797341</v>
      </c>
      <c r="H4880" s="52">
        <v>5.6341592539528321E-2</v>
      </c>
      <c r="I4880" s="52">
        <v>2.7449623885256094E-2</v>
      </c>
    </row>
    <row r="4881" spans="3:9" hidden="1" x14ac:dyDescent="0.5">
      <c r="C4881" s="52">
        <v>0.48729999999996265</v>
      </c>
      <c r="E4881" s="52">
        <v>0.48729999999996265</v>
      </c>
      <c r="F4881" s="52">
        <v>0.2374612899999636</v>
      </c>
      <c r="G4881" s="52">
        <v>0.11571488661697339</v>
      </c>
      <c r="H4881" s="52">
        <v>5.6387864248446815E-2</v>
      </c>
      <c r="I4881" s="52">
        <v>2.7477806248266026E-2</v>
      </c>
    </row>
    <row r="4882" spans="3:9" hidden="1" x14ac:dyDescent="0.5">
      <c r="C4882" s="52">
        <v>0.48739999999996264</v>
      </c>
      <c r="E4882" s="52">
        <v>0.48739999999996264</v>
      </c>
      <c r="F4882" s="52">
        <v>0.23755875999996359</v>
      </c>
      <c r="G4882" s="52">
        <v>0.11578613962397338</v>
      </c>
      <c r="H4882" s="52">
        <v>5.6434164452720301E-2</v>
      </c>
      <c r="I4882" s="52">
        <v>2.7506011754253767E-2</v>
      </c>
    </row>
    <row r="4883" spans="3:9" hidden="1" x14ac:dyDescent="0.5">
      <c r="C4883" s="52">
        <v>0.48749999999996263</v>
      </c>
      <c r="E4883" s="52">
        <v>0.48749999999996263</v>
      </c>
      <c r="F4883" s="52">
        <v>0.23765624999996357</v>
      </c>
      <c r="G4883" s="52">
        <v>0.11585742187497336</v>
      </c>
      <c r="H4883" s="52">
        <v>5.6480493164045187E-2</v>
      </c>
      <c r="I4883" s="52">
        <v>2.7534240417469918E-2</v>
      </c>
    </row>
    <row r="4884" spans="3:9" hidden="1" x14ac:dyDescent="0.5">
      <c r="C4884" s="52">
        <v>0.48759999999996262</v>
      </c>
      <c r="E4884" s="52">
        <v>0.48759999999996262</v>
      </c>
      <c r="F4884" s="52">
        <v>0.23775375999996354</v>
      </c>
      <c r="G4884" s="52">
        <v>0.11592873337597333</v>
      </c>
      <c r="H4884" s="52">
        <v>5.6526850394120261E-2</v>
      </c>
      <c r="I4884" s="52">
        <v>2.7562492252170927E-2</v>
      </c>
    </row>
    <row r="4885" spans="3:9" hidden="1" x14ac:dyDescent="0.5">
      <c r="C4885" s="52">
        <v>0.48769999999996261</v>
      </c>
      <c r="E4885" s="52">
        <v>0.48769999999996261</v>
      </c>
      <c r="F4885" s="52">
        <v>0.23785128999996352</v>
      </c>
      <c r="G4885" s="52">
        <v>0.11600007413297332</v>
      </c>
      <c r="H4885" s="52">
        <v>5.6573236154646746E-2</v>
      </c>
      <c r="I4885" s="52">
        <v>2.7590767272619103E-2</v>
      </c>
    </row>
    <row r="4886" spans="3:9" hidden="1" x14ac:dyDescent="0.5">
      <c r="C4886" s="52">
        <v>0.4877999999999626</v>
      </c>
      <c r="E4886" s="52">
        <v>0.4877999999999626</v>
      </c>
      <c r="F4886" s="52">
        <v>0.2379488399999635</v>
      </c>
      <c r="G4886" s="52">
        <v>0.11607144415197329</v>
      </c>
      <c r="H4886" s="52">
        <v>5.6619650457328231E-2</v>
      </c>
      <c r="I4886" s="52">
        <v>2.7619065493082594E-2</v>
      </c>
    </row>
    <row r="4887" spans="3:9" hidden="1" x14ac:dyDescent="0.5">
      <c r="C4887" s="52">
        <v>0.48789999999996259</v>
      </c>
      <c r="E4887" s="52">
        <v>0.48789999999996259</v>
      </c>
      <c r="F4887" s="52">
        <v>0.23804640999996349</v>
      </c>
      <c r="G4887" s="52">
        <v>0.11614284343897328</v>
      </c>
      <c r="H4887" s="52">
        <v>5.6666093313870715E-2</v>
      </c>
      <c r="I4887" s="52">
        <v>2.7647386927835402E-2</v>
      </c>
    </row>
    <row r="4888" spans="3:9" hidden="1" x14ac:dyDescent="0.5">
      <c r="C4888" s="52">
        <v>0.48799999999996257</v>
      </c>
      <c r="E4888" s="52">
        <v>0.48799999999996257</v>
      </c>
      <c r="F4888" s="52">
        <v>0.23814399999996347</v>
      </c>
      <c r="G4888" s="52">
        <v>0.11621427199997326</v>
      </c>
      <c r="H4888" s="52">
        <v>5.6712564735982601E-2</v>
      </c>
      <c r="I4888" s="52">
        <v>2.7675731591157385E-2</v>
      </c>
    </row>
    <row r="4889" spans="3:9" hidden="1" x14ac:dyDescent="0.5">
      <c r="C4889" s="52">
        <v>0.48809999999996256</v>
      </c>
      <c r="E4889" s="52">
        <v>0.48809999999996256</v>
      </c>
      <c r="F4889" s="52">
        <v>0.23824160999996347</v>
      </c>
      <c r="G4889" s="52">
        <v>0.11628572984097325</v>
      </c>
      <c r="H4889" s="52">
        <v>5.675906473537469E-2</v>
      </c>
      <c r="I4889" s="52">
        <v>2.770409949733426E-2</v>
      </c>
    </row>
    <row r="4890" spans="3:9" hidden="1" x14ac:dyDescent="0.5">
      <c r="C4890" s="52">
        <v>0.48819999999996255</v>
      </c>
      <c r="E4890" s="52">
        <v>0.48819999999996255</v>
      </c>
      <c r="F4890" s="52">
        <v>0.23833923999996343</v>
      </c>
      <c r="G4890" s="52">
        <v>0.11635721696797321</v>
      </c>
      <c r="H4890" s="52">
        <v>5.6805593323760166E-2</v>
      </c>
      <c r="I4890" s="52">
        <v>2.7732490660657586E-2</v>
      </c>
    </row>
    <row r="4891" spans="3:9" hidden="1" x14ac:dyDescent="0.5">
      <c r="C4891" s="52">
        <v>0.48829999999996254</v>
      </c>
      <c r="E4891" s="52">
        <v>0.48829999999996254</v>
      </c>
      <c r="F4891" s="52">
        <v>0.23843688999996343</v>
      </c>
      <c r="G4891" s="52">
        <v>0.11642873338697321</v>
      </c>
      <c r="H4891" s="52">
        <v>5.6852150512854659E-2</v>
      </c>
      <c r="I4891" s="52">
        <v>2.7760905095424799E-2</v>
      </c>
    </row>
    <row r="4892" spans="3:9" hidden="1" x14ac:dyDescent="0.5">
      <c r="C4892" s="52">
        <v>0.48839999999996253</v>
      </c>
      <c r="E4892" s="52">
        <v>0.48839999999996253</v>
      </c>
      <c r="F4892" s="52">
        <v>0.2385345599999634</v>
      </c>
      <c r="G4892" s="52">
        <v>0.11650027910397319</v>
      </c>
      <c r="H4892" s="52">
        <v>5.6898736314376135E-2</v>
      </c>
      <c r="I4892" s="52">
        <v>2.7789342815939172E-2</v>
      </c>
    </row>
    <row r="4893" spans="3:9" hidden="1" x14ac:dyDescent="0.5">
      <c r="C4893" s="52">
        <v>0.48849999999996252</v>
      </c>
      <c r="E4893" s="52">
        <v>0.48849999999996252</v>
      </c>
      <c r="F4893" s="52">
        <v>0.23863224999996338</v>
      </c>
      <c r="G4893" s="52">
        <v>0.11657185412497317</v>
      </c>
      <c r="H4893" s="52">
        <v>5.6945350740045024E-2</v>
      </c>
      <c r="I4893" s="52">
        <v>2.781780383650986E-2</v>
      </c>
    </row>
    <row r="4894" spans="3:9" hidden="1" x14ac:dyDescent="0.5">
      <c r="C4894" s="52">
        <v>0.48859999999996251</v>
      </c>
      <c r="E4894" s="52">
        <v>0.48859999999996251</v>
      </c>
      <c r="F4894" s="52">
        <v>0.23872995999996335</v>
      </c>
      <c r="G4894" s="52">
        <v>0.11664345845597314</v>
      </c>
      <c r="H4894" s="52">
        <v>5.6991993801584102E-2</v>
      </c>
      <c r="I4894" s="52">
        <v>2.7846288171451856E-2</v>
      </c>
    </row>
    <row r="4895" spans="3:9" hidden="1" x14ac:dyDescent="0.5">
      <c r="C4895" s="52">
        <v>0.4886999999999625</v>
      </c>
      <c r="E4895" s="52">
        <v>0.4886999999999625</v>
      </c>
      <c r="F4895" s="52">
        <v>0.23882768999996334</v>
      </c>
      <c r="G4895" s="52">
        <v>0.11671509210297314</v>
      </c>
      <c r="H4895" s="52">
        <v>5.7038665510718588E-2</v>
      </c>
      <c r="I4895" s="52">
        <v>2.7874795835086036E-2</v>
      </c>
    </row>
    <row r="4896" spans="3:9" hidden="1" x14ac:dyDescent="0.5">
      <c r="C4896" s="52">
        <v>0.48879999999996249</v>
      </c>
      <c r="E4896" s="52">
        <v>0.48879999999996249</v>
      </c>
      <c r="F4896" s="52">
        <v>0.23892543999996332</v>
      </c>
      <c r="G4896" s="52">
        <v>0.11678675507197311</v>
      </c>
      <c r="H4896" s="52">
        <v>5.7085365879176071E-2</v>
      </c>
      <c r="I4896" s="52">
        <v>2.7903326841739122E-2</v>
      </c>
    </row>
    <row r="4897" spans="3:9" hidden="1" x14ac:dyDescent="0.5">
      <c r="C4897" s="52">
        <v>0.48889999999996248</v>
      </c>
      <c r="E4897" s="52">
        <v>0.48889999999996248</v>
      </c>
      <c r="F4897" s="52">
        <v>0.23902320999996332</v>
      </c>
      <c r="G4897" s="52">
        <v>0.11685844736897309</v>
      </c>
      <c r="H4897" s="52">
        <v>5.7132094918686566E-2</v>
      </c>
      <c r="I4897" s="52">
        <v>2.7931881205743719E-2</v>
      </c>
    </row>
    <row r="4898" spans="3:9" hidden="1" x14ac:dyDescent="0.5">
      <c r="C4898" s="52">
        <v>0.48899999999996246</v>
      </c>
      <c r="E4898" s="52">
        <v>0.48899999999996246</v>
      </c>
      <c r="F4898" s="52">
        <v>0.23912099999996328</v>
      </c>
      <c r="G4898" s="52">
        <v>0.11693016899997306</v>
      </c>
      <c r="H4898" s="52">
        <v>5.7178852640982436E-2</v>
      </c>
      <c r="I4898" s="52">
        <v>2.7960458941438265E-2</v>
      </c>
    </row>
    <row r="4899" spans="3:9" hidden="1" x14ac:dyDescent="0.5">
      <c r="C4899" s="52">
        <v>0.48909999999996245</v>
      </c>
      <c r="E4899" s="52">
        <v>0.48909999999996245</v>
      </c>
      <c r="F4899" s="52">
        <v>0.23921880999996328</v>
      </c>
      <c r="G4899" s="52">
        <v>0.11700191997097306</v>
      </c>
      <c r="H4899" s="52">
        <v>5.7225639057798532E-2</v>
      </c>
      <c r="I4899" s="52">
        <v>2.7989060063167114E-2</v>
      </c>
    </row>
    <row r="4900" spans="3:9" hidden="1" x14ac:dyDescent="0.5">
      <c r="C4900" s="52">
        <v>0.48919999999996244</v>
      </c>
      <c r="E4900" s="52">
        <v>0.48919999999996244</v>
      </c>
      <c r="F4900" s="52">
        <v>0.23931663999996325</v>
      </c>
      <c r="G4900" s="52">
        <v>0.11707370028797304</v>
      </c>
      <c r="H4900" s="52">
        <v>5.7272454180872012E-2</v>
      </c>
      <c r="I4900" s="52">
        <v>2.8017684585280436E-2</v>
      </c>
    </row>
    <row r="4901" spans="3:9" hidden="1" x14ac:dyDescent="0.5">
      <c r="C4901" s="52">
        <v>0.48929999999996243</v>
      </c>
      <c r="E4901" s="52">
        <v>0.48929999999996243</v>
      </c>
      <c r="F4901" s="52">
        <v>0.23941448999996323</v>
      </c>
      <c r="G4901" s="52">
        <v>0.11714550995697301</v>
      </c>
      <c r="H4901" s="52">
        <v>5.7319298021942494E-2</v>
      </c>
      <c r="I4901" s="52">
        <v>2.8046332522134308E-2</v>
      </c>
    </row>
    <row r="4902" spans="3:9" hidden="1" x14ac:dyDescent="0.5">
      <c r="C4902" s="52">
        <v>0.48939999999996242</v>
      </c>
      <c r="E4902" s="52">
        <v>0.48939999999996242</v>
      </c>
      <c r="F4902" s="52">
        <v>0.2395123599999632</v>
      </c>
      <c r="G4902" s="52">
        <v>0.11721734898397299</v>
      </c>
      <c r="H4902" s="52">
        <v>5.7366170592751974E-2</v>
      </c>
      <c r="I4902" s="52">
        <v>2.8075003888090661E-2</v>
      </c>
    </row>
    <row r="4903" spans="3:9" hidden="1" x14ac:dyDescent="0.5">
      <c r="C4903" s="52">
        <v>0.48949999999996241</v>
      </c>
      <c r="E4903" s="52">
        <v>0.48949999999996241</v>
      </c>
      <c r="F4903" s="52">
        <v>0.23961024999996319</v>
      </c>
      <c r="G4903" s="52">
        <v>0.11728921737497297</v>
      </c>
      <c r="H4903" s="52">
        <v>5.7413071905044862E-2</v>
      </c>
      <c r="I4903" s="52">
        <v>2.8103698697517301E-2</v>
      </c>
    </row>
    <row r="4904" spans="3:9" hidden="1" x14ac:dyDescent="0.5">
      <c r="C4904" s="52">
        <v>0.4895999999999624</v>
      </c>
      <c r="E4904" s="52">
        <v>0.4895999999999624</v>
      </c>
      <c r="F4904" s="52">
        <v>0.23970815999996317</v>
      </c>
      <c r="G4904" s="52">
        <v>0.11736111513597296</v>
      </c>
      <c r="H4904" s="52">
        <v>5.7460001970567942E-2</v>
      </c>
      <c r="I4904" s="52">
        <v>2.8132416964787903E-2</v>
      </c>
    </row>
    <row r="4905" spans="3:9" hidden="1" x14ac:dyDescent="0.5">
      <c r="C4905" s="52">
        <v>0.48969999999996239</v>
      </c>
      <c r="E4905" s="52">
        <v>0.48969999999996239</v>
      </c>
      <c r="F4905" s="52">
        <v>0.23980608999996317</v>
      </c>
      <c r="G4905" s="52">
        <v>0.11743304227297294</v>
      </c>
      <c r="H4905" s="52">
        <v>5.7506960801070435E-2</v>
      </c>
      <c r="I4905" s="52">
        <v>2.8161158704282031E-2</v>
      </c>
    </row>
    <row r="4906" spans="3:9" hidden="1" x14ac:dyDescent="0.5">
      <c r="C4906" s="52">
        <v>0.48979999999996238</v>
      </c>
      <c r="E4906" s="52">
        <v>0.48979999999996238</v>
      </c>
      <c r="F4906" s="52">
        <v>0.23990403999996315</v>
      </c>
      <c r="G4906" s="52">
        <v>0.11750499879197293</v>
      </c>
      <c r="H4906" s="52">
        <v>5.7553948408303919E-2</v>
      </c>
      <c r="I4906" s="52">
        <v>2.8189923930385094E-2</v>
      </c>
    </row>
    <row r="4907" spans="3:9" hidden="1" x14ac:dyDescent="0.5">
      <c r="C4907" s="52">
        <v>0.48989999999996237</v>
      </c>
      <c r="E4907" s="52">
        <v>0.48989999999996237</v>
      </c>
      <c r="F4907" s="52">
        <v>0.24000200999996313</v>
      </c>
      <c r="G4907" s="52">
        <v>0.1175769846989729</v>
      </c>
      <c r="H4907" s="52">
        <v>5.7600964804022402E-2</v>
      </c>
      <c r="I4907" s="52">
        <v>2.8218712657488407E-2</v>
      </c>
    </row>
    <row r="4908" spans="3:9" hidden="1" x14ac:dyDescent="0.5">
      <c r="C4908" s="52">
        <v>0.48999999999996235</v>
      </c>
      <c r="E4908" s="52">
        <v>0.48999999999996235</v>
      </c>
      <c r="F4908" s="52">
        <v>0.24009999999996312</v>
      </c>
      <c r="G4908" s="52">
        <v>0.11764899999997289</v>
      </c>
      <c r="H4908" s="52">
        <v>5.7648009999982291E-2</v>
      </c>
      <c r="I4908" s="52">
        <v>2.8247524899989152E-2</v>
      </c>
    </row>
    <row r="4909" spans="3:9" hidden="1" x14ac:dyDescent="0.5">
      <c r="C4909" s="52">
        <v>0.49009999999996234</v>
      </c>
      <c r="E4909" s="52">
        <v>0.49009999999996234</v>
      </c>
      <c r="F4909" s="52">
        <v>0.2401980099999631</v>
      </c>
      <c r="G4909" s="52">
        <v>0.11772104470097287</v>
      </c>
      <c r="H4909" s="52">
        <v>5.7695084007942377E-2</v>
      </c>
      <c r="I4909" s="52">
        <v>2.8276360672290387E-2</v>
      </c>
    </row>
    <row r="4910" spans="3:9" hidden="1" x14ac:dyDescent="0.5">
      <c r="C4910" s="52">
        <v>0.49019999999996233</v>
      </c>
      <c r="E4910" s="52">
        <v>0.49019999999996233</v>
      </c>
      <c r="F4910" s="52">
        <v>0.24029603999996307</v>
      </c>
      <c r="G4910" s="52">
        <v>0.11779311880797284</v>
      </c>
      <c r="H4910" s="52">
        <v>5.7742186839663853E-2</v>
      </c>
      <c r="I4910" s="52">
        <v>2.8305219988801048E-2</v>
      </c>
    </row>
    <row r="4911" spans="3:9" hidden="1" x14ac:dyDescent="0.5">
      <c r="C4911" s="52">
        <v>0.49029999999996232</v>
      </c>
      <c r="E4911" s="52">
        <v>0.49029999999996232</v>
      </c>
      <c r="F4911" s="52">
        <v>0.24039408999996306</v>
      </c>
      <c r="G4911" s="52">
        <v>0.11786522232697283</v>
      </c>
      <c r="H4911" s="52">
        <v>5.7789318506910339E-2</v>
      </c>
      <c r="I4911" s="52">
        <v>2.8334102863935961E-2</v>
      </c>
    </row>
    <row r="4912" spans="3:9" hidden="1" x14ac:dyDescent="0.5">
      <c r="C4912" s="52">
        <v>0.49039999999996231</v>
      </c>
      <c r="E4912" s="52">
        <v>0.49039999999996231</v>
      </c>
      <c r="F4912" s="52">
        <v>0.24049215999996304</v>
      </c>
      <c r="G4912" s="52">
        <v>0.11793735526397281</v>
      </c>
      <c r="H4912" s="52">
        <v>5.7836479021447826E-2</v>
      </c>
      <c r="I4912" s="52">
        <v>2.8363009312115835E-2</v>
      </c>
    </row>
    <row r="4913" spans="3:9" hidden="1" x14ac:dyDescent="0.5">
      <c r="C4913" s="52">
        <v>0.4904999999999623</v>
      </c>
      <c r="E4913" s="52">
        <v>0.4904999999999623</v>
      </c>
      <c r="F4913" s="52">
        <v>0.24059024999996301</v>
      </c>
      <c r="G4913" s="52">
        <v>0.11800951762497279</v>
      </c>
      <c r="H4913" s="52">
        <v>5.7883668395044698E-2</v>
      </c>
      <c r="I4913" s="52">
        <v>2.8391939347767244E-2</v>
      </c>
    </row>
    <row r="4914" spans="3:9" hidden="1" x14ac:dyDescent="0.5">
      <c r="C4914" s="52">
        <v>0.49059999999996229</v>
      </c>
      <c r="E4914" s="52">
        <v>0.49059999999996229</v>
      </c>
      <c r="F4914" s="52">
        <v>0.24068835999996299</v>
      </c>
      <c r="G4914" s="52">
        <v>0.11808170941597276</v>
      </c>
      <c r="H4914" s="52">
        <v>5.7930886639471782E-2</v>
      </c>
      <c r="I4914" s="52">
        <v>2.842089298532267E-2</v>
      </c>
    </row>
    <row r="4915" spans="3:9" hidden="1" x14ac:dyDescent="0.5">
      <c r="C4915" s="52">
        <v>0.49069999999996228</v>
      </c>
      <c r="E4915" s="52">
        <v>0.49069999999996228</v>
      </c>
      <c r="F4915" s="52">
        <v>0.24078648999996297</v>
      </c>
      <c r="G4915" s="52">
        <v>0.11815393064297275</v>
      </c>
      <c r="H4915" s="52">
        <v>5.7978133766502266E-2</v>
      </c>
      <c r="I4915" s="52">
        <v>2.8449870239220475E-2</v>
      </c>
    </row>
    <row r="4916" spans="3:9" hidden="1" x14ac:dyDescent="0.5">
      <c r="C4916" s="52">
        <v>0.49079999999996227</v>
      </c>
      <c r="E4916" s="52">
        <v>0.49079999999996227</v>
      </c>
      <c r="F4916" s="52">
        <v>0.24088463999996296</v>
      </c>
      <c r="G4916" s="52">
        <v>0.11822618131197273</v>
      </c>
      <c r="H4916" s="52">
        <v>5.8025409787911757E-2</v>
      </c>
      <c r="I4916" s="52">
        <v>2.84788711239049E-2</v>
      </c>
    </row>
    <row r="4917" spans="3:9" hidden="1" x14ac:dyDescent="0.5">
      <c r="C4917" s="52">
        <v>0.49089999999996226</v>
      </c>
      <c r="E4917" s="52">
        <v>0.49089999999996226</v>
      </c>
      <c r="F4917" s="52">
        <v>0.24098280999996294</v>
      </c>
      <c r="G4917" s="52">
        <v>0.11829846142897271</v>
      </c>
      <c r="H4917" s="52">
        <v>5.8072714715478237E-2</v>
      </c>
      <c r="I4917" s="52">
        <v>2.8507895653826075E-2</v>
      </c>
    </row>
    <row r="4918" spans="3:9" hidden="1" x14ac:dyDescent="0.5">
      <c r="C4918" s="52">
        <v>0.49099999999996224</v>
      </c>
      <c r="E4918" s="52">
        <v>0.49099999999996224</v>
      </c>
      <c r="F4918" s="52">
        <v>0.24108099999996294</v>
      </c>
      <c r="G4918" s="52">
        <v>0.1183707709999727</v>
      </c>
      <c r="H4918" s="52">
        <v>5.8120048560982129E-2</v>
      </c>
      <c r="I4918" s="52">
        <v>2.8536943843440032E-2</v>
      </c>
    </row>
    <row r="4919" spans="3:9" hidden="1" x14ac:dyDescent="0.5">
      <c r="C4919" s="52">
        <v>0.49109999999996223</v>
      </c>
      <c r="E4919" s="52">
        <v>0.49109999999996223</v>
      </c>
      <c r="F4919" s="52">
        <v>0.2411792099999629</v>
      </c>
      <c r="G4919" s="52">
        <v>0.11844311003097267</v>
      </c>
      <c r="H4919" s="52">
        <v>5.8167411336206204E-2</v>
      </c>
      <c r="I4919" s="52">
        <v>2.856601570720867E-2</v>
      </c>
    </row>
    <row r="4920" spans="3:9" hidden="1" x14ac:dyDescent="0.5">
      <c r="C4920" s="52">
        <v>0.49119999999996222</v>
      </c>
      <c r="E4920" s="52">
        <v>0.49119999999996222</v>
      </c>
      <c r="F4920" s="52">
        <v>0.2412774399999629</v>
      </c>
      <c r="G4920" s="52">
        <v>0.11851547852797266</v>
      </c>
      <c r="H4920" s="52">
        <v>5.82148030529357E-2</v>
      </c>
      <c r="I4920" s="52">
        <v>2.8595111259599817E-2</v>
      </c>
    </row>
    <row r="4921" spans="3:9" hidden="1" x14ac:dyDescent="0.5">
      <c r="C4921" s="52">
        <v>0.49129999999996221</v>
      </c>
      <c r="E4921" s="52">
        <v>0.49129999999996221</v>
      </c>
      <c r="F4921" s="52">
        <v>0.24137568999996287</v>
      </c>
      <c r="G4921" s="52">
        <v>0.11858787649697264</v>
      </c>
      <c r="H4921" s="52">
        <v>5.8262223722958174E-2</v>
      </c>
      <c r="I4921" s="52">
        <v>2.8624230515087151E-2</v>
      </c>
    </row>
    <row r="4922" spans="3:9" hidden="1" x14ac:dyDescent="0.5">
      <c r="C4922" s="52">
        <v>0.4913999999999622</v>
      </c>
      <c r="E4922" s="52">
        <v>0.4913999999999622</v>
      </c>
      <c r="F4922" s="52">
        <v>0.24147395999996285</v>
      </c>
      <c r="G4922" s="52">
        <v>0.11866030394397262</v>
      </c>
      <c r="H4922" s="52">
        <v>5.8309673358063661E-2</v>
      </c>
      <c r="I4922" s="52">
        <v>2.865337348815028E-2</v>
      </c>
    </row>
    <row r="4923" spans="3:9" hidden="1" x14ac:dyDescent="0.5">
      <c r="C4923" s="52">
        <v>0.49149999999996219</v>
      </c>
      <c r="E4923" s="52">
        <v>0.49149999999996219</v>
      </c>
      <c r="F4923" s="52">
        <v>0.24157224999996282</v>
      </c>
      <c r="G4923" s="52">
        <v>0.11873276087497259</v>
      </c>
      <c r="H4923" s="52">
        <v>5.8357151970044541E-2</v>
      </c>
      <c r="I4923" s="52">
        <v>2.8682540193274684E-2</v>
      </c>
    </row>
    <row r="4924" spans="3:9" hidden="1" x14ac:dyDescent="0.5">
      <c r="C4924" s="52">
        <v>0.49159999999996218</v>
      </c>
      <c r="E4924" s="52">
        <v>0.49159999999996218</v>
      </c>
      <c r="F4924" s="52">
        <v>0.24167055999996281</v>
      </c>
      <c r="G4924" s="52">
        <v>0.11880524729597258</v>
      </c>
      <c r="H4924" s="52">
        <v>5.8404659570695627E-2</v>
      </c>
      <c r="I4924" s="52">
        <v>2.871173064495176E-2</v>
      </c>
    </row>
    <row r="4925" spans="3:9" hidden="1" x14ac:dyDescent="0.5">
      <c r="C4925" s="52">
        <v>0.49169999999996217</v>
      </c>
      <c r="E4925" s="52">
        <v>0.49169999999996217</v>
      </c>
      <c r="F4925" s="52">
        <v>0.24176888999996279</v>
      </c>
      <c r="G4925" s="52">
        <v>0.11887776321297255</v>
      </c>
      <c r="H4925" s="52">
        <v>5.8452196171814109E-2</v>
      </c>
      <c r="I4925" s="52">
        <v>2.8740944857678787E-2</v>
      </c>
    </row>
    <row r="4926" spans="3:9" hidden="1" x14ac:dyDescent="0.5">
      <c r="C4926" s="52">
        <v>0.49179999999996216</v>
      </c>
      <c r="E4926" s="52">
        <v>0.49179999999996216</v>
      </c>
      <c r="F4926" s="52">
        <v>0.24186723999996276</v>
      </c>
      <c r="G4926" s="52">
        <v>0.11895030863197253</v>
      </c>
      <c r="H4926" s="52">
        <v>5.849976178519959E-2</v>
      </c>
      <c r="I4926" s="52">
        <v>2.8770182845958944E-2</v>
      </c>
    </row>
    <row r="4927" spans="3:9" hidden="1" x14ac:dyDescent="0.5">
      <c r="C4927" s="52">
        <v>0.49189999999996215</v>
      </c>
      <c r="E4927" s="52">
        <v>0.49189999999996215</v>
      </c>
      <c r="F4927" s="52">
        <v>0.24196560999996275</v>
      </c>
      <c r="G4927" s="52">
        <v>0.11902288355897252</v>
      </c>
      <c r="H4927" s="52">
        <v>5.8547356422654073E-2</v>
      </c>
      <c r="I4927" s="52">
        <v>2.8799444624301323E-2</v>
      </c>
    </row>
    <row r="4928" spans="3:9" hidden="1" x14ac:dyDescent="0.5">
      <c r="C4928" s="52">
        <v>0.49199999999996213</v>
      </c>
      <c r="E4928" s="52">
        <v>0.49199999999996213</v>
      </c>
      <c r="F4928" s="52">
        <v>0.24206399999996275</v>
      </c>
      <c r="G4928" s="52">
        <v>0.11909548799997251</v>
      </c>
      <c r="H4928" s="52">
        <v>5.859498009598197E-2</v>
      </c>
      <c r="I4928" s="52">
        <v>2.8828730207220911E-2</v>
      </c>
    </row>
    <row r="4929" spans="3:9" hidden="1" x14ac:dyDescent="0.5">
      <c r="C4929" s="52">
        <v>0.49209999999996212</v>
      </c>
      <c r="E4929" s="52">
        <v>0.49209999999996212</v>
      </c>
      <c r="F4929" s="52">
        <v>0.24216240999996272</v>
      </c>
      <c r="G4929" s="52">
        <v>0.11916812196097248</v>
      </c>
      <c r="H4929" s="52">
        <v>5.8642632816990045E-2</v>
      </c>
      <c r="I4929" s="52">
        <v>2.8858039609238582E-2</v>
      </c>
    </row>
    <row r="4930" spans="3:9" hidden="1" x14ac:dyDescent="0.5">
      <c r="C4930" s="52">
        <v>0.49219999999996211</v>
      </c>
      <c r="E4930" s="52">
        <v>0.49219999999996211</v>
      </c>
      <c r="F4930" s="52">
        <v>0.2422608399999627</v>
      </c>
      <c r="G4930" s="52">
        <v>0.11924078544797247</v>
      </c>
      <c r="H4930" s="52">
        <v>5.8690314597487525E-2</v>
      </c>
      <c r="I4930" s="52">
        <v>2.8887372844881135E-2</v>
      </c>
    </row>
    <row r="4931" spans="3:9" hidden="1" x14ac:dyDescent="0.5">
      <c r="C4931" s="52">
        <v>0.4922999999999621</v>
      </c>
      <c r="E4931" s="52">
        <v>0.4922999999999621</v>
      </c>
      <c r="F4931" s="52">
        <v>0.24235928999996267</v>
      </c>
      <c r="G4931" s="52">
        <v>0.11931347846697243</v>
      </c>
      <c r="H4931" s="52">
        <v>5.873802544928601E-2</v>
      </c>
      <c r="I4931" s="52">
        <v>2.8916729928681276E-2</v>
      </c>
    </row>
    <row r="4932" spans="3:9" hidden="1" x14ac:dyDescent="0.5">
      <c r="C4932" s="52">
        <v>0.49239999999996209</v>
      </c>
      <c r="E4932" s="52">
        <v>0.49239999999996209</v>
      </c>
      <c r="F4932" s="52">
        <v>0.24245775999996266</v>
      </c>
      <c r="G4932" s="52">
        <v>0.11938620102397242</v>
      </c>
      <c r="H4932" s="52">
        <v>5.8785765384199495E-2</v>
      </c>
      <c r="I4932" s="52">
        <v>2.8946110875177605E-2</v>
      </c>
    </row>
    <row r="4933" spans="3:9" hidden="1" x14ac:dyDescent="0.5">
      <c r="C4933" s="52">
        <v>0.49249999999996208</v>
      </c>
      <c r="E4933" s="52">
        <v>0.49249999999996208</v>
      </c>
      <c r="F4933" s="52">
        <v>0.24255624999996264</v>
      </c>
      <c r="G4933" s="52">
        <v>0.1194589531249724</v>
      </c>
      <c r="H4933" s="52">
        <v>5.8833534414044375E-2</v>
      </c>
      <c r="I4933" s="52">
        <v>2.8975515698914624E-2</v>
      </c>
    </row>
    <row r="4934" spans="3:9" hidden="1" x14ac:dyDescent="0.5">
      <c r="C4934" s="52">
        <v>0.49259999999996207</v>
      </c>
      <c r="E4934" s="52">
        <v>0.49259999999996207</v>
      </c>
      <c r="F4934" s="52">
        <v>0.24265475999996264</v>
      </c>
      <c r="G4934" s="52">
        <v>0.1195317347759724</v>
      </c>
      <c r="H4934" s="52">
        <v>5.8881332550639466E-2</v>
      </c>
      <c r="I4934" s="52">
        <v>2.9004944414442766E-2</v>
      </c>
    </row>
    <row r="4935" spans="3:9" hidden="1" x14ac:dyDescent="0.5">
      <c r="C4935" s="52">
        <v>0.49269999999996206</v>
      </c>
      <c r="E4935" s="52">
        <v>0.49269999999996206</v>
      </c>
      <c r="F4935" s="52">
        <v>0.24275328999996262</v>
      </c>
      <c r="G4935" s="52">
        <v>0.11960454598297238</v>
      </c>
      <c r="H4935" s="52">
        <v>5.8929159805805952E-2</v>
      </c>
      <c r="I4935" s="52">
        <v>2.9034397036318358E-2</v>
      </c>
    </row>
    <row r="4936" spans="3:9" hidden="1" x14ac:dyDescent="0.5">
      <c r="C4936" s="52">
        <v>0.49279999999996205</v>
      </c>
      <c r="E4936" s="52">
        <v>0.49279999999996205</v>
      </c>
      <c r="F4936" s="52">
        <v>0.2428518399999626</v>
      </c>
      <c r="G4936" s="52">
        <v>0.11967738675197236</v>
      </c>
      <c r="H4936" s="52">
        <v>5.8977016191367436E-2</v>
      </c>
      <c r="I4936" s="52">
        <v>2.9063873579103634E-2</v>
      </c>
    </row>
    <row r="4937" spans="3:9" hidden="1" x14ac:dyDescent="0.5">
      <c r="C4937" s="52">
        <v>0.49289999999996204</v>
      </c>
      <c r="E4937" s="52">
        <v>0.49289999999996204</v>
      </c>
      <c r="F4937" s="52">
        <v>0.24295040999996256</v>
      </c>
      <c r="G4937" s="52">
        <v>0.11975025708897233</v>
      </c>
      <c r="H4937" s="52">
        <v>5.9024901719149911E-2</v>
      </c>
      <c r="I4937" s="52">
        <v>2.9093374057366752E-2</v>
      </c>
    </row>
    <row r="4938" spans="3:9" hidden="1" x14ac:dyDescent="0.5">
      <c r="C4938" s="52">
        <v>0.49299999999996202</v>
      </c>
      <c r="E4938" s="52">
        <v>0.49299999999996202</v>
      </c>
      <c r="F4938" s="52">
        <v>0.24304899999996255</v>
      </c>
      <c r="G4938" s="52">
        <v>0.1198231569999723</v>
      </c>
      <c r="H4938" s="52">
        <v>5.9072816400981797E-2</v>
      </c>
      <c r="I4938" s="52">
        <v>2.9122898485681781E-2</v>
      </c>
    </row>
    <row r="4939" spans="3:9" hidden="1" x14ac:dyDescent="0.5">
      <c r="C4939" s="52">
        <v>0.49309999999996201</v>
      </c>
      <c r="E4939" s="52">
        <v>0.49309999999996201</v>
      </c>
      <c r="F4939" s="52">
        <v>0.24314760999996254</v>
      </c>
      <c r="G4939" s="52">
        <v>0.11989608649097229</v>
      </c>
      <c r="H4939" s="52">
        <v>5.9120760248693886E-2</v>
      </c>
      <c r="I4939" s="52">
        <v>2.915244687862871E-2</v>
      </c>
    </row>
    <row r="4940" spans="3:9" hidden="1" x14ac:dyDescent="0.5">
      <c r="C4940" s="52">
        <v>0.493199999999962</v>
      </c>
      <c r="E4940" s="52">
        <v>0.493199999999962</v>
      </c>
      <c r="F4940" s="52">
        <v>0.24324623999996253</v>
      </c>
      <c r="G4940" s="52">
        <v>0.11996904556797228</v>
      </c>
      <c r="H4940" s="52">
        <v>5.9168733274119374E-2</v>
      </c>
      <c r="I4940" s="52">
        <v>2.9182019250793428E-2</v>
      </c>
    </row>
    <row r="4941" spans="3:9" hidden="1" x14ac:dyDescent="0.5">
      <c r="C4941" s="52">
        <v>0.49329999999996199</v>
      </c>
      <c r="E4941" s="52">
        <v>0.49329999999996199</v>
      </c>
      <c r="F4941" s="52">
        <v>0.24334488999996251</v>
      </c>
      <c r="G4941" s="52">
        <v>0.12004203423697225</v>
      </c>
      <c r="H4941" s="52">
        <v>5.9216735489093855E-2</v>
      </c>
      <c r="I4941" s="52">
        <v>2.9211615616767748E-2</v>
      </c>
    </row>
    <row r="4942" spans="3:9" hidden="1" x14ac:dyDescent="0.5">
      <c r="C4942" s="52">
        <v>0.49339999999996198</v>
      </c>
      <c r="E4942" s="52">
        <v>0.49339999999996198</v>
      </c>
      <c r="F4942" s="52">
        <v>0.24344355999996248</v>
      </c>
      <c r="G4942" s="52">
        <v>0.12011505250397222</v>
      </c>
      <c r="H4942" s="52">
        <v>5.9264766905455332E-2</v>
      </c>
      <c r="I4942" s="52">
        <v>2.9241235991149406E-2</v>
      </c>
    </row>
    <row r="4943" spans="3:9" hidden="1" x14ac:dyDescent="0.5">
      <c r="C4943" s="52">
        <v>0.49349999999996197</v>
      </c>
      <c r="E4943" s="52">
        <v>0.49349999999996197</v>
      </c>
      <c r="F4943" s="52">
        <v>0.24354224999996246</v>
      </c>
      <c r="G4943" s="52">
        <v>0.12018810037497221</v>
      </c>
      <c r="H4943" s="52">
        <v>5.9312827535044216E-2</v>
      </c>
      <c r="I4943" s="52">
        <v>2.9270880388542066E-2</v>
      </c>
    </row>
    <row r="4944" spans="3:9" hidden="1" x14ac:dyDescent="0.5">
      <c r="C4944" s="52">
        <v>0.49359999999996196</v>
      </c>
      <c r="E4944" s="52">
        <v>0.49359999999996196</v>
      </c>
      <c r="F4944" s="52">
        <v>0.24364095999996244</v>
      </c>
      <c r="G4944" s="52">
        <v>0.12026117785597219</v>
      </c>
      <c r="H4944" s="52">
        <v>5.9360917389703297E-2</v>
      </c>
      <c r="I4944" s="52">
        <v>2.9300548823555289E-2</v>
      </c>
    </row>
    <row r="4945" spans="3:9" hidden="1" x14ac:dyDescent="0.5">
      <c r="C4945" s="52">
        <v>0.49369999999996195</v>
      </c>
      <c r="E4945" s="52">
        <v>0.49369999999996195</v>
      </c>
      <c r="F4945" s="52">
        <v>0.24373968999996243</v>
      </c>
      <c r="G4945" s="52">
        <v>0.12033428495297217</v>
      </c>
      <c r="H4945" s="52">
        <v>5.9409036481277787E-2</v>
      </c>
      <c r="I4945" s="52">
        <v>2.9330241310804583E-2</v>
      </c>
    </row>
    <row r="4946" spans="3:9" hidden="1" x14ac:dyDescent="0.5">
      <c r="C4946" s="52">
        <v>0.49379999999996194</v>
      </c>
      <c r="E4946" s="52">
        <v>0.49379999999996194</v>
      </c>
      <c r="F4946" s="52">
        <v>0.24383843999996241</v>
      </c>
      <c r="G4946" s="52">
        <v>0.12040742167197216</v>
      </c>
      <c r="H4946" s="52">
        <v>5.9457184821615265E-2</v>
      </c>
      <c r="I4946" s="52">
        <v>2.9359957864911353E-2</v>
      </c>
    </row>
    <row r="4947" spans="3:9" hidden="1" x14ac:dyDescent="0.5">
      <c r="C4947" s="52">
        <v>0.49389999999996193</v>
      </c>
      <c r="E4947" s="52">
        <v>0.49389999999996193</v>
      </c>
      <c r="F4947" s="52">
        <v>0.24393720999996238</v>
      </c>
      <c r="G4947" s="52">
        <v>0.12048058801897213</v>
      </c>
      <c r="H4947" s="52">
        <v>5.9505362422565745E-2</v>
      </c>
      <c r="I4947" s="52">
        <v>2.9389698500502957E-2</v>
      </c>
    </row>
    <row r="4948" spans="3:9" hidden="1" x14ac:dyDescent="0.5">
      <c r="C4948" s="52">
        <v>0.49399999999996191</v>
      </c>
      <c r="E4948" s="52">
        <v>0.49399999999996191</v>
      </c>
      <c r="F4948" s="52">
        <v>0.24403599999996237</v>
      </c>
      <c r="G4948" s="52">
        <v>0.12055378399997212</v>
      </c>
      <c r="H4948" s="52">
        <v>5.9553569295981629E-2</v>
      </c>
      <c r="I4948" s="52">
        <v>2.9419463232212655E-2</v>
      </c>
    </row>
    <row r="4949" spans="3:9" hidden="1" x14ac:dyDescent="0.5">
      <c r="C4949" s="52">
        <v>0.4940999999999619</v>
      </c>
      <c r="E4949" s="52">
        <v>0.4940999999999619</v>
      </c>
      <c r="F4949" s="52">
        <v>0.24413480999996234</v>
      </c>
      <c r="G4949" s="52">
        <v>0.12062700962097209</v>
      </c>
      <c r="H4949" s="52">
        <v>5.960180545371771E-2</v>
      </c>
      <c r="I4949" s="52">
        <v>2.944925207467965E-2</v>
      </c>
    </row>
    <row r="4950" spans="3:9" hidden="1" x14ac:dyDescent="0.5">
      <c r="C4950" s="52">
        <v>0.49419999999996189</v>
      </c>
      <c r="E4950" s="52">
        <v>0.49419999999996189</v>
      </c>
      <c r="F4950" s="52">
        <v>0.24423363999996234</v>
      </c>
      <c r="G4950" s="52">
        <v>0.12070026488797209</v>
      </c>
      <c r="H4950" s="52">
        <v>5.9650070907631206E-2</v>
      </c>
      <c r="I4950" s="52">
        <v>2.9479065042549067E-2</v>
      </c>
    </row>
    <row r="4951" spans="3:9" hidden="1" x14ac:dyDescent="0.5">
      <c r="C4951" s="52">
        <v>0.49429999999996188</v>
      </c>
      <c r="E4951" s="52">
        <v>0.49429999999996188</v>
      </c>
      <c r="F4951" s="52">
        <v>0.24433248999996232</v>
      </c>
      <c r="G4951" s="52">
        <v>0.12077354980697207</v>
      </c>
      <c r="H4951" s="52">
        <v>5.9698365669581685E-2</v>
      </c>
      <c r="I4951" s="52">
        <v>2.9508902150471951E-2</v>
      </c>
    </row>
    <row r="4952" spans="3:9" hidden="1" x14ac:dyDescent="0.5">
      <c r="C4952" s="52">
        <v>0.49439999999996187</v>
      </c>
      <c r="E4952" s="52">
        <v>0.49439999999996187</v>
      </c>
      <c r="F4952" s="52">
        <v>0.24443135999996229</v>
      </c>
      <c r="G4952" s="52">
        <v>0.12084686438397203</v>
      </c>
      <c r="H4952" s="52">
        <v>5.9746689751431166E-2</v>
      </c>
      <c r="I4952" s="52">
        <v>2.9538763413105289E-2</v>
      </c>
    </row>
    <row r="4953" spans="3:9" hidden="1" x14ac:dyDescent="0.5">
      <c r="C4953" s="52">
        <v>0.49449999999996186</v>
      </c>
      <c r="E4953" s="52">
        <v>0.49449999999996186</v>
      </c>
      <c r="F4953" s="52">
        <v>0.24453024999996228</v>
      </c>
      <c r="G4953" s="52">
        <v>0.12092020862497202</v>
      </c>
      <c r="H4953" s="52">
        <v>5.9795043165044054E-2</v>
      </c>
      <c r="I4953" s="52">
        <v>2.9568648845112004E-2</v>
      </c>
    </row>
    <row r="4954" spans="3:9" hidden="1" x14ac:dyDescent="0.5">
      <c r="C4954" s="52">
        <v>0.49459999999996185</v>
      </c>
      <c r="E4954" s="52">
        <v>0.49459999999996185</v>
      </c>
      <c r="F4954" s="52">
        <v>0.24462915999996226</v>
      </c>
      <c r="G4954" s="52">
        <v>0.12099358253597201</v>
      </c>
      <c r="H4954" s="52">
        <v>5.9843425922287134E-2</v>
      </c>
      <c r="I4954" s="52">
        <v>2.9598558461160933E-2</v>
      </c>
    </row>
    <row r="4955" spans="3:9" hidden="1" x14ac:dyDescent="0.5">
      <c r="C4955" s="52">
        <v>0.49469999999996184</v>
      </c>
      <c r="E4955" s="52">
        <v>0.49469999999996184</v>
      </c>
      <c r="F4955" s="52">
        <v>0.24472808999996223</v>
      </c>
      <c r="G4955" s="52">
        <v>0.12106698612297198</v>
      </c>
      <c r="H4955" s="52">
        <v>5.9891838035029614E-2</v>
      </c>
      <c r="I4955" s="52">
        <v>2.9628492275926864E-2</v>
      </c>
    </row>
    <row r="4956" spans="3:9" hidden="1" x14ac:dyDescent="0.5">
      <c r="C4956" s="52">
        <v>0.49479999999996183</v>
      </c>
      <c r="E4956" s="52">
        <v>0.49479999999996183</v>
      </c>
      <c r="F4956" s="52">
        <v>0.24482703999996222</v>
      </c>
      <c r="G4956" s="52">
        <v>0.12114041939197195</v>
      </c>
      <c r="H4956" s="52">
        <v>5.9940279515143101E-2</v>
      </c>
      <c r="I4956" s="52">
        <v>2.965845030409052E-2</v>
      </c>
    </row>
    <row r="4957" spans="3:9" hidden="1" x14ac:dyDescent="0.5">
      <c r="C4957" s="52">
        <v>0.49489999999996181</v>
      </c>
      <c r="E4957" s="52">
        <v>0.49489999999996181</v>
      </c>
      <c r="F4957" s="52">
        <v>0.2449260099999622</v>
      </c>
      <c r="G4957" s="52">
        <v>0.12121388234897194</v>
      </c>
      <c r="H4957" s="52">
        <v>5.9988750374501583E-2</v>
      </c>
      <c r="I4957" s="52">
        <v>2.9688432560338544E-2</v>
      </c>
    </row>
    <row r="4958" spans="3:9" hidden="1" x14ac:dyDescent="0.5">
      <c r="C4958" s="52">
        <v>0.4949999999999618</v>
      </c>
      <c r="E4958" s="52">
        <v>0.4949999999999618</v>
      </c>
      <c r="F4958" s="52">
        <v>0.24502499999996219</v>
      </c>
      <c r="G4958" s="52">
        <v>0.12128737499997193</v>
      </c>
      <c r="H4958" s="52">
        <v>6.003725062498147E-2</v>
      </c>
      <c r="I4958" s="52">
        <v>2.9718439059363534E-2</v>
      </c>
    </row>
    <row r="4959" spans="3:9" hidden="1" x14ac:dyDescent="0.5">
      <c r="C4959" s="52">
        <v>0.49509999999996179</v>
      </c>
      <c r="E4959" s="52">
        <v>0.49509999999996179</v>
      </c>
      <c r="F4959" s="52">
        <v>0.24512400999996217</v>
      </c>
      <c r="G4959" s="52">
        <v>0.1213608973509719</v>
      </c>
      <c r="H4959" s="52">
        <v>6.0085780278461558E-2</v>
      </c>
      <c r="I4959" s="52">
        <v>2.9748469815864022E-2</v>
      </c>
    </row>
    <row r="4960" spans="3:9" hidden="1" x14ac:dyDescent="0.5">
      <c r="C4960" s="52">
        <v>0.49519999999996178</v>
      </c>
      <c r="E4960" s="52">
        <v>0.49519999999996178</v>
      </c>
      <c r="F4960" s="52">
        <v>0.24522303999996214</v>
      </c>
      <c r="G4960" s="52">
        <v>0.12143444940797188</v>
      </c>
      <c r="H4960" s="52">
        <v>6.0134339346823031E-2</v>
      </c>
      <c r="I4960" s="52">
        <v>2.9778524844544466E-2</v>
      </c>
    </row>
    <row r="4961" spans="3:9" hidden="1" x14ac:dyDescent="0.5">
      <c r="C4961" s="52">
        <v>0.49529999999996177</v>
      </c>
      <c r="E4961" s="52">
        <v>0.49529999999996177</v>
      </c>
      <c r="F4961" s="52">
        <v>0.24532208999996213</v>
      </c>
      <c r="G4961" s="52">
        <v>0.12150803117697187</v>
      </c>
      <c r="H4961" s="52">
        <v>6.0182927841949521E-2</v>
      </c>
      <c r="I4961" s="52">
        <v>2.9808604160115298E-2</v>
      </c>
    </row>
    <row r="4962" spans="3:9" hidden="1" x14ac:dyDescent="0.5">
      <c r="C4962" s="52">
        <v>0.49539999999996176</v>
      </c>
      <c r="E4962" s="52">
        <v>0.49539999999996176</v>
      </c>
      <c r="F4962" s="52">
        <v>0.24542115999996211</v>
      </c>
      <c r="G4962" s="52">
        <v>0.12158164266397184</v>
      </c>
      <c r="H4962" s="52">
        <v>6.0231545775727001E-2</v>
      </c>
      <c r="I4962" s="52">
        <v>2.9838707777292854E-2</v>
      </c>
    </row>
    <row r="4963" spans="3:9" hidden="1" x14ac:dyDescent="0.5">
      <c r="C4963" s="52">
        <v>0.49549999999996175</v>
      </c>
      <c r="E4963" s="52">
        <v>0.49549999999996175</v>
      </c>
      <c r="F4963" s="52">
        <v>0.24552024999996208</v>
      </c>
      <c r="G4963" s="52">
        <v>0.12165528387497182</v>
      </c>
      <c r="H4963" s="52">
        <v>6.0280193160043884E-2</v>
      </c>
      <c r="I4963" s="52">
        <v>2.986883571079944E-2</v>
      </c>
    </row>
    <row r="4964" spans="3:9" hidden="1" x14ac:dyDescent="0.5">
      <c r="C4964" s="52">
        <v>0.49559999999996174</v>
      </c>
      <c r="E4964" s="52">
        <v>0.49559999999996174</v>
      </c>
      <c r="F4964" s="52">
        <v>0.24561935999996207</v>
      </c>
      <c r="G4964" s="52">
        <v>0.1217289548159718</v>
      </c>
      <c r="H4964" s="52">
        <v>6.0328870006790963E-2</v>
      </c>
      <c r="I4964" s="52">
        <v>2.9898987975363292E-2</v>
      </c>
    </row>
    <row r="4965" spans="3:9" hidden="1" x14ac:dyDescent="0.5">
      <c r="C4965" s="52">
        <v>0.49569999999996173</v>
      </c>
      <c r="E4965" s="52">
        <v>0.49569999999996173</v>
      </c>
      <c r="F4965" s="52">
        <v>0.24571848999996207</v>
      </c>
      <c r="G4965" s="52">
        <v>0.1218026554929718</v>
      </c>
      <c r="H4965" s="52">
        <v>6.0377576327861462E-2</v>
      </c>
      <c r="I4965" s="52">
        <v>2.9929164585718617E-2</v>
      </c>
    </row>
    <row r="4966" spans="3:9" hidden="1" x14ac:dyDescent="0.5">
      <c r="C4966" s="52">
        <v>0.49579999999996172</v>
      </c>
      <c r="E4966" s="52">
        <v>0.49579999999996172</v>
      </c>
      <c r="F4966" s="52">
        <v>0.24581763999996203</v>
      </c>
      <c r="G4966" s="52">
        <v>0.12187638591197177</v>
      </c>
      <c r="H4966" s="52">
        <v>6.0426312135150935E-2</v>
      </c>
      <c r="I4966" s="52">
        <v>2.995936555660552E-2</v>
      </c>
    </row>
    <row r="4967" spans="3:9" hidden="1" x14ac:dyDescent="0.5">
      <c r="C4967" s="52">
        <v>0.4958999999999617</v>
      </c>
      <c r="E4967" s="52">
        <v>0.4958999999999617</v>
      </c>
      <c r="F4967" s="52">
        <v>0.24591680999996202</v>
      </c>
      <c r="G4967" s="52">
        <v>0.12195014607897174</v>
      </c>
      <c r="H4967" s="52">
        <v>6.0475077440557419E-2</v>
      </c>
      <c r="I4967" s="52">
        <v>2.9989590902770109E-2</v>
      </c>
    </row>
    <row r="4968" spans="3:9" hidden="1" x14ac:dyDescent="0.5">
      <c r="C4968" s="52">
        <v>0.49599999999996169</v>
      </c>
      <c r="E4968" s="52">
        <v>0.49599999999996169</v>
      </c>
      <c r="F4968" s="52">
        <v>0.24601599999996199</v>
      </c>
      <c r="G4968" s="52">
        <v>0.12202393599997172</v>
      </c>
      <c r="H4968" s="52">
        <v>6.0523872255981298E-2</v>
      </c>
      <c r="I4968" s="52">
        <v>3.0019840638964405E-2</v>
      </c>
    </row>
    <row r="4969" spans="3:9" hidden="1" x14ac:dyDescent="0.5">
      <c r="C4969" s="52">
        <v>0.49609999999996168</v>
      </c>
      <c r="E4969" s="52">
        <v>0.49609999999996168</v>
      </c>
      <c r="F4969" s="52">
        <v>0.24611520999996198</v>
      </c>
      <c r="G4969" s="52">
        <v>0.12209775568097171</v>
      </c>
      <c r="H4969" s="52">
        <v>6.0572696593325384E-2</v>
      </c>
      <c r="I4969" s="52">
        <v>3.0050114779946402E-2</v>
      </c>
    </row>
    <row r="4970" spans="3:9" hidden="1" x14ac:dyDescent="0.5">
      <c r="C4970" s="52">
        <v>0.49619999999996167</v>
      </c>
      <c r="E4970" s="52">
        <v>0.49619999999996167</v>
      </c>
      <c r="F4970" s="52">
        <v>0.24621443999996195</v>
      </c>
      <c r="G4970" s="52">
        <v>0.12217160512797169</v>
      </c>
      <c r="H4970" s="52">
        <v>6.0621550464494862E-2</v>
      </c>
      <c r="I4970" s="52">
        <v>3.0080413340480026E-2</v>
      </c>
    </row>
    <row r="4971" spans="3:9" hidden="1" x14ac:dyDescent="0.5">
      <c r="C4971" s="52">
        <v>0.49629999999996166</v>
      </c>
      <c r="E4971" s="52">
        <v>0.49629999999996166</v>
      </c>
      <c r="F4971" s="52">
        <v>0.24631368999996195</v>
      </c>
      <c r="G4971" s="52">
        <v>0.12224548434697168</v>
      </c>
      <c r="H4971" s="52">
        <v>6.0670433881397354E-2</v>
      </c>
      <c r="I4971" s="52">
        <v>3.0110736335335182E-2</v>
      </c>
    </row>
    <row r="4972" spans="3:9" hidden="1" x14ac:dyDescent="0.5">
      <c r="C4972" s="52">
        <v>0.49639999999996165</v>
      </c>
      <c r="E4972" s="52">
        <v>0.49639999999996165</v>
      </c>
      <c r="F4972" s="52">
        <v>0.24641295999996193</v>
      </c>
      <c r="G4972" s="52">
        <v>0.12231939334397166</v>
      </c>
      <c r="H4972" s="52">
        <v>6.0719346855942838E-2</v>
      </c>
      <c r="I4972" s="52">
        <v>3.0141083779287696E-2</v>
      </c>
    </row>
    <row r="4973" spans="3:9" hidden="1" x14ac:dyDescent="0.5">
      <c r="C4973" s="52">
        <v>0.49649999999996164</v>
      </c>
      <c r="E4973" s="52">
        <v>0.49649999999996164</v>
      </c>
      <c r="F4973" s="52">
        <v>0.24651224999996191</v>
      </c>
      <c r="G4973" s="52">
        <v>0.12239333212497162</v>
      </c>
      <c r="H4973" s="52">
        <v>6.0768289400043717E-2</v>
      </c>
      <c r="I4973" s="52">
        <v>3.0171455687119375E-2</v>
      </c>
    </row>
    <row r="4974" spans="3:9" hidden="1" x14ac:dyDescent="0.5">
      <c r="C4974" s="52">
        <v>0.49659999999996163</v>
      </c>
      <c r="E4974" s="52">
        <v>0.49659999999996163</v>
      </c>
      <c r="F4974" s="52">
        <v>0.2466115599999619</v>
      </c>
      <c r="G4974" s="52">
        <v>0.12246730069597161</v>
      </c>
      <c r="H4974" s="52">
        <v>6.0817261525614806E-2</v>
      </c>
      <c r="I4974" s="52">
        <v>3.0201852073617978E-2</v>
      </c>
    </row>
    <row r="4975" spans="3:9" hidden="1" x14ac:dyDescent="0.5">
      <c r="C4975" s="52">
        <v>0.49669999999996162</v>
      </c>
      <c r="E4975" s="52">
        <v>0.49669999999996162</v>
      </c>
      <c r="F4975" s="52">
        <v>0.24671088999996188</v>
      </c>
      <c r="G4975" s="52">
        <v>0.12254129906297159</v>
      </c>
      <c r="H4975" s="52">
        <v>6.0866263244573289E-2</v>
      </c>
      <c r="I4975" s="52">
        <v>3.0232272953577215E-2</v>
      </c>
    </row>
    <row r="4976" spans="3:9" hidden="1" x14ac:dyDescent="0.5">
      <c r="C4976" s="52">
        <v>0.49679999999996161</v>
      </c>
      <c r="E4976" s="52">
        <v>0.49679999999996161</v>
      </c>
      <c r="F4976" s="52">
        <v>0.24681023999996185</v>
      </c>
      <c r="G4976" s="52">
        <v>0.12261532723197158</v>
      </c>
      <c r="H4976" s="52">
        <v>6.091529456883877E-2</v>
      </c>
      <c r="I4976" s="52">
        <v>3.0262718341796762E-2</v>
      </c>
    </row>
    <row r="4977" spans="3:9" hidden="1" x14ac:dyDescent="0.5">
      <c r="C4977" s="52">
        <v>0.49689999999996159</v>
      </c>
      <c r="E4977" s="52">
        <v>0.49689999999996159</v>
      </c>
      <c r="F4977" s="52">
        <v>0.24690960999996184</v>
      </c>
      <c r="G4977" s="52">
        <v>0.12268938520897156</v>
      </c>
      <c r="H4977" s="52">
        <v>6.0964355510333253E-2</v>
      </c>
      <c r="I4977" s="52">
        <v>3.0293188253082252E-2</v>
      </c>
    </row>
    <row r="4978" spans="3:9" hidden="1" x14ac:dyDescent="0.5">
      <c r="C4978" s="52">
        <v>0.49699999999996158</v>
      </c>
      <c r="E4978" s="52">
        <v>0.49699999999996158</v>
      </c>
      <c r="F4978" s="52">
        <v>0.24700899999996181</v>
      </c>
      <c r="G4978" s="52">
        <v>0.12276347299997153</v>
      </c>
      <c r="H4978" s="52">
        <v>6.1013446080981137E-2</v>
      </c>
      <c r="I4978" s="52">
        <v>3.032368270224528E-2</v>
      </c>
    </row>
    <row r="4979" spans="3:9" hidden="1" x14ac:dyDescent="0.5">
      <c r="C4979" s="52">
        <v>0.49709999999996157</v>
      </c>
      <c r="E4979" s="52">
        <v>0.49709999999996157</v>
      </c>
      <c r="F4979" s="52">
        <v>0.24710840999996181</v>
      </c>
      <c r="G4979" s="52">
        <v>0.12283759061097152</v>
      </c>
      <c r="H4979" s="52">
        <v>6.1062566292709224E-2</v>
      </c>
      <c r="I4979" s="52">
        <v>3.0354201704103408E-2</v>
      </c>
    </row>
    <row r="4980" spans="3:9" hidden="1" x14ac:dyDescent="0.5">
      <c r="C4980" s="52">
        <v>0.49719999999996156</v>
      </c>
      <c r="E4980" s="52">
        <v>0.49719999999996156</v>
      </c>
      <c r="F4980" s="52">
        <v>0.24720783999996176</v>
      </c>
      <c r="G4980" s="52">
        <v>0.12291173804797148</v>
      </c>
      <c r="H4980" s="52">
        <v>6.1111716157446698E-2</v>
      </c>
      <c r="I4980" s="52">
        <v>3.0384745273480149E-2</v>
      </c>
    </row>
    <row r="4981" spans="3:9" hidden="1" x14ac:dyDescent="0.5">
      <c r="C4981" s="52">
        <v>0.49729999999996155</v>
      </c>
      <c r="E4981" s="52">
        <v>0.49729999999996155</v>
      </c>
      <c r="F4981" s="52">
        <v>0.24730728999996177</v>
      </c>
      <c r="G4981" s="52">
        <v>0.12298591531697148</v>
      </c>
      <c r="H4981" s="52">
        <v>6.116089568712519E-2</v>
      </c>
      <c r="I4981" s="52">
        <v>3.0415313425205006E-2</v>
      </c>
    </row>
    <row r="4982" spans="3:9" hidden="1" x14ac:dyDescent="0.5">
      <c r="C4982" s="52">
        <v>0.49739999999996154</v>
      </c>
      <c r="E4982" s="52">
        <v>0.49739999999996154</v>
      </c>
      <c r="F4982" s="52">
        <v>0.24740675999996173</v>
      </c>
      <c r="G4982" s="52">
        <v>0.12306012242397145</v>
      </c>
      <c r="H4982" s="52">
        <v>6.121010489367866E-2</v>
      </c>
      <c r="I4982" s="52">
        <v>3.0445906174113413E-2</v>
      </c>
    </row>
    <row r="4983" spans="3:9" hidden="1" x14ac:dyDescent="0.5">
      <c r="C4983" s="52">
        <v>0.49749999999996153</v>
      </c>
      <c r="E4983" s="52">
        <v>0.49749999999996153</v>
      </c>
      <c r="F4983" s="52">
        <v>0.24750624999996171</v>
      </c>
      <c r="G4983" s="52">
        <v>0.12313435937497143</v>
      </c>
      <c r="H4983" s="52">
        <v>6.1259343789043547E-2</v>
      </c>
      <c r="I4983" s="52">
        <v>3.0476523535046807E-2</v>
      </c>
    </row>
    <row r="4984" spans="3:9" hidden="1" x14ac:dyDescent="0.5">
      <c r="C4984" s="52">
        <v>0.49759999999996152</v>
      </c>
      <c r="E4984" s="52">
        <v>0.49759999999996152</v>
      </c>
      <c r="F4984" s="52">
        <v>0.24760575999996171</v>
      </c>
      <c r="G4984" s="52">
        <v>0.12320862617597142</v>
      </c>
      <c r="H4984" s="52">
        <v>6.1308612385158633E-2</v>
      </c>
      <c r="I4984" s="52">
        <v>3.0507165522852576E-2</v>
      </c>
    </row>
    <row r="4985" spans="3:9" hidden="1" x14ac:dyDescent="0.5">
      <c r="C4985" s="52">
        <v>0.49769999999996151</v>
      </c>
      <c r="E4985" s="52">
        <v>0.49769999999996151</v>
      </c>
      <c r="F4985" s="52">
        <v>0.24770528999996169</v>
      </c>
      <c r="G4985" s="52">
        <v>0.1232829228329714</v>
      </c>
      <c r="H4985" s="52">
        <v>6.1357910693965123E-2</v>
      </c>
      <c r="I4985" s="52">
        <v>3.0537832152384078E-2</v>
      </c>
    </row>
    <row r="4986" spans="3:9" hidden="1" x14ac:dyDescent="0.5">
      <c r="C4986" s="52">
        <v>0.4977999999999615</v>
      </c>
      <c r="E4986" s="52">
        <v>0.4977999999999615</v>
      </c>
      <c r="F4986" s="52">
        <v>0.24780483999996167</v>
      </c>
      <c r="G4986" s="52">
        <v>0.12335724935197137</v>
      </c>
      <c r="H4986" s="52">
        <v>6.1407238727406603E-2</v>
      </c>
      <c r="I4986" s="52">
        <v>3.0568523438500642E-2</v>
      </c>
    </row>
    <row r="4987" spans="3:9" hidden="1" x14ac:dyDescent="0.5">
      <c r="C4987" s="52">
        <v>0.49789999999996148</v>
      </c>
      <c r="E4987" s="52">
        <v>0.49789999999996148</v>
      </c>
      <c r="F4987" s="52">
        <v>0.24790440999996163</v>
      </c>
      <c r="G4987" s="52">
        <v>0.12343160573897134</v>
      </c>
      <c r="H4987" s="52">
        <v>6.1456596497429079E-2</v>
      </c>
      <c r="I4987" s="52">
        <v>3.0599239396067571E-2</v>
      </c>
    </row>
    <row r="4988" spans="3:9" hidden="1" x14ac:dyDescent="0.5">
      <c r="C4988" s="52">
        <v>0.49799999999996147</v>
      </c>
      <c r="E4988" s="52">
        <v>0.49799999999996147</v>
      </c>
      <c r="F4988" s="52">
        <v>0.24800399999996162</v>
      </c>
      <c r="G4988" s="52">
        <v>0.12350599199997132</v>
      </c>
      <c r="H4988" s="52">
        <v>6.1505984015980959E-2</v>
      </c>
      <c r="I4988" s="52">
        <v>3.0629980039956147E-2</v>
      </c>
    </row>
    <row r="4989" spans="3:9" hidden="1" x14ac:dyDescent="0.5">
      <c r="C4989" s="52">
        <v>0.49809999999996146</v>
      </c>
      <c r="E4989" s="52">
        <v>0.49809999999996146</v>
      </c>
      <c r="F4989" s="52">
        <v>0.24810360999996162</v>
      </c>
      <c r="G4989" s="52">
        <v>0.12358040814097132</v>
      </c>
      <c r="H4989" s="52">
        <v>6.1555401295013051E-2</v>
      </c>
      <c r="I4989" s="52">
        <v>3.0660745385043629E-2</v>
      </c>
    </row>
    <row r="4990" spans="3:9" hidden="1" x14ac:dyDescent="0.5">
      <c r="C4990" s="52">
        <v>0.49819999999996145</v>
      </c>
      <c r="E4990" s="52">
        <v>0.49819999999996145</v>
      </c>
      <c r="F4990" s="52">
        <v>0.24820323999996158</v>
      </c>
      <c r="G4990" s="52">
        <v>0.12365485416797128</v>
      </c>
      <c r="H4990" s="52">
        <v>6.160484834647853E-2</v>
      </c>
      <c r="I4990" s="52">
        <v>3.0691535446213229E-2</v>
      </c>
    </row>
    <row r="4991" spans="3:9" hidden="1" x14ac:dyDescent="0.5">
      <c r="C4991" s="52">
        <v>0.49829999999996144</v>
      </c>
      <c r="E4991" s="52">
        <v>0.49829999999996144</v>
      </c>
      <c r="F4991" s="52">
        <v>0.24830288999996158</v>
      </c>
      <c r="G4991" s="52">
        <v>0.12372933008697129</v>
      </c>
      <c r="H4991" s="52">
        <v>6.165432518233302E-2</v>
      </c>
      <c r="I4991" s="52">
        <v>3.0722350238354165E-2</v>
      </c>
    </row>
    <row r="4992" spans="3:9" hidden="1" x14ac:dyDescent="0.5">
      <c r="C4992" s="52">
        <v>0.49839999999996143</v>
      </c>
      <c r="E4992" s="52">
        <v>0.49839999999996143</v>
      </c>
      <c r="F4992" s="52">
        <v>0.24840255999996155</v>
      </c>
      <c r="G4992" s="52">
        <v>0.12380383590397126</v>
      </c>
      <c r="H4992" s="52">
        <v>6.1703831814534496E-2</v>
      </c>
      <c r="I4992" s="52">
        <v>3.0753189776361614E-2</v>
      </c>
    </row>
    <row r="4993" spans="3:9" hidden="1" x14ac:dyDescent="0.5">
      <c r="C4993" s="52">
        <v>0.49849999999996142</v>
      </c>
      <c r="E4993" s="52">
        <v>0.49849999999996142</v>
      </c>
      <c r="F4993" s="52">
        <v>0.24850224999996154</v>
      </c>
      <c r="G4993" s="52">
        <v>0.12387837162497124</v>
      </c>
      <c r="H4993" s="52">
        <v>6.1753368255043385E-2</v>
      </c>
      <c r="I4993" s="52">
        <v>3.0784054075136746E-2</v>
      </c>
    </row>
    <row r="4994" spans="3:9" hidden="1" x14ac:dyDescent="0.5">
      <c r="C4994" s="52">
        <v>0.49859999999996141</v>
      </c>
      <c r="E4994" s="52">
        <v>0.49859999999996141</v>
      </c>
      <c r="F4994" s="52">
        <v>0.24860195999996151</v>
      </c>
      <c r="G4994" s="52">
        <v>0.12395293725597122</v>
      </c>
      <c r="H4994" s="52">
        <v>6.1802934515822465E-2</v>
      </c>
      <c r="I4994" s="52">
        <v>3.0814943149586695E-2</v>
      </c>
    </row>
    <row r="4995" spans="3:9" hidden="1" x14ac:dyDescent="0.5">
      <c r="C4995" s="52">
        <v>0.4986999999999614</v>
      </c>
      <c r="E4995" s="52">
        <v>0.4986999999999614</v>
      </c>
      <c r="F4995" s="52">
        <v>0.24870168999996151</v>
      </c>
      <c r="G4995" s="52">
        <v>0.1240275328029712</v>
      </c>
      <c r="H4995" s="52">
        <v>6.1852530608836956E-2</v>
      </c>
      <c r="I4995" s="52">
        <v>3.0845857014624601E-2</v>
      </c>
    </row>
    <row r="4996" spans="3:9" hidden="1" x14ac:dyDescent="0.5">
      <c r="C4996" s="52">
        <v>0.49879999999996139</v>
      </c>
      <c r="E4996" s="52">
        <v>0.49879999999996139</v>
      </c>
      <c r="F4996" s="52">
        <v>0.24880143999996149</v>
      </c>
      <c r="G4996" s="52">
        <v>0.12410215827197119</v>
      </c>
      <c r="H4996" s="52">
        <v>6.1902156546054438E-2</v>
      </c>
      <c r="I4996" s="52">
        <v>3.0876795685169562E-2</v>
      </c>
    </row>
    <row r="4997" spans="3:9" hidden="1" x14ac:dyDescent="0.5">
      <c r="C4997" s="52">
        <v>0.49889999999996137</v>
      </c>
      <c r="E4997" s="52">
        <v>0.49889999999996137</v>
      </c>
      <c r="F4997" s="52">
        <v>0.24890120999996146</v>
      </c>
      <c r="G4997" s="52">
        <v>0.12417681366897115</v>
      </c>
      <c r="H4997" s="52">
        <v>6.1951812339444912E-2</v>
      </c>
      <c r="I4997" s="52">
        <v>3.0907759176146674E-2</v>
      </c>
    </row>
    <row r="4998" spans="3:9" hidden="1" x14ac:dyDescent="0.5">
      <c r="C4998" s="52">
        <v>0.49899999999996136</v>
      </c>
      <c r="E4998" s="52">
        <v>0.49899999999996136</v>
      </c>
      <c r="F4998" s="52">
        <v>0.24900099999996145</v>
      </c>
      <c r="G4998" s="52">
        <v>0.12425149899997114</v>
      </c>
      <c r="H4998" s="52">
        <v>6.2001498000980801E-2</v>
      </c>
      <c r="I4998" s="52">
        <v>3.0938747502487023E-2</v>
      </c>
    </row>
    <row r="4999" spans="3:9" hidden="1" x14ac:dyDescent="0.5">
      <c r="C4999" s="52">
        <v>0.49909999999996135</v>
      </c>
      <c r="E4999" s="52">
        <v>0.49909999999996135</v>
      </c>
      <c r="F4999" s="52">
        <v>0.24910080999996143</v>
      </c>
      <c r="G4999" s="52">
        <v>0.12432621427097112</v>
      </c>
      <c r="H4999" s="52">
        <v>6.2051213542636881E-2</v>
      </c>
      <c r="I4999" s="52">
        <v>3.096976067912767E-2</v>
      </c>
    </row>
    <row r="5000" spans="3:9" hidden="1" x14ac:dyDescent="0.5">
      <c r="C5000" s="52">
        <v>0.49919999999996134</v>
      </c>
      <c r="E5000" s="52">
        <v>0.49919999999996134</v>
      </c>
      <c r="F5000" s="52">
        <v>0.24920063999996139</v>
      </c>
      <c r="G5000" s="52">
        <v>0.1244009594879711</v>
      </c>
      <c r="H5000" s="52">
        <v>6.2100958976390355E-2</v>
      </c>
      <c r="I5000" s="52">
        <v>3.1000798721011663E-2</v>
      </c>
    </row>
    <row r="5001" spans="3:9" hidden="1" x14ac:dyDescent="0.5">
      <c r="C5001" s="52">
        <v>0.49929999999996133</v>
      </c>
      <c r="E5001" s="52">
        <v>0.49929999999996133</v>
      </c>
      <c r="F5001" s="52">
        <v>0.24930048999996138</v>
      </c>
      <c r="G5001" s="52">
        <v>0.12447573465697108</v>
      </c>
      <c r="H5001" s="52">
        <v>6.2150734314220843E-2</v>
      </c>
      <c r="I5001" s="52">
        <v>3.1031861643088063E-2</v>
      </c>
    </row>
    <row r="5002" spans="3:9" hidden="1" x14ac:dyDescent="0.5">
      <c r="C5002" s="52">
        <v>0.49939999999996132</v>
      </c>
      <c r="E5002" s="52">
        <v>0.49939999999996132</v>
      </c>
      <c r="F5002" s="52">
        <v>0.24940035999996135</v>
      </c>
      <c r="G5002" s="52">
        <v>0.12455053978397106</v>
      </c>
      <c r="H5002" s="52">
        <v>6.2200539568110322E-2</v>
      </c>
      <c r="I5002" s="52">
        <v>3.1062949460311889E-2</v>
      </c>
    </row>
    <row r="5003" spans="3:9" hidden="1" x14ac:dyDescent="0.5">
      <c r="C5003" s="52">
        <v>0.49949999999996131</v>
      </c>
      <c r="E5003" s="52">
        <v>0.49949999999996131</v>
      </c>
      <c r="F5003" s="52">
        <v>0.24950024999996134</v>
      </c>
      <c r="G5003" s="52">
        <v>0.12462537487497104</v>
      </c>
      <c r="H5003" s="52">
        <v>6.2250374750043212E-2</v>
      </c>
      <c r="I5003" s="52">
        <v>3.1094062187644177E-2</v>
      </c>
    </row>
    <row r="5004" spans="3:9" hidden="1" x14ac:dyDescent="0.5">
      <c r="C5004" s="52">
        <v>0.4995999999999613</v>
      </c>
      <c r="E5004" s="52">
        <v>0.4995999999999613</v>
      </c>
      <c r="F5004" s="52">
        <v>0.24960015999996132</v>
      </c>
      <c r="G5004" s="52">
        <v>0.12470023993597101</v>
      </c>
      <c r="H5004" s="52">
        <v>6.2300239872006294E-2</v>
      </c>
      <c r="I5004" s="52">
        <v>3.1125199840051933E-2</v>
      </c>
    </row>
    <row r="5005" spans="3:9" hidden="1" x14ac:dyDescent="0.5">
      <c r="C5005" s="52">
        <v>0.49969999999996129</v>
      </c>
      <c r="E5005" s="52">
        <v>0.49969999999996129</v>
      </c>
      <c r="F5005" s="52">
        <v>0.24970008999996132</v>
      </c>
      <c r="G5005" s="52">
        <v>0.12477513497297101</v>
      </c>
      <c r="H5005" s="52">
        <v>6.2350134945988782E-2</v>
      </c>
      <c r="I5005" s="52">
        <v>3.1156362432508182E-2</v>
      </c>
    </row>
    <row r="5006" spans="3:9" hidden="1" x14ac:dyDescent="0.5">
      <c r="C5006" s="52">
        <v>0.49979999999996128</v>
      </c>
      <c r="E5006" s="52">
        <v>0.49979999999996128</v>
      </c>
      <c r="F5006" s="52">
        <v>0.24980003999996128</v>
      </c>
      <c r="G5006" s="52">
        <v>0.12485005999197098</v>
      </c>
      <c r="H5006" s="52">
        <v>6.2400059983982258E-2</v>
      </c>
      <c r="I5006" s="52">
        <v>3.1187549979991916E-2</v>
      </c>
    </row>
    <row r="5007" spans="3:9" hidden="1" x14ac:dyDescent="0.5">
      <c r="C5007" s="52">
        <v>0.49989999999996126</v>
      </c>
      <c r="E5007" s="52">
        <v>0.49989999999996126</v>
      </c>
      <c r="F5007" s="52">
        <v>0.24990000999996126</v>
      </c>
      <c r="G5007" s="52">
        <v>0.12492501499897095</v>
      </c>
      <c r="H5007" s="52">
        <v>6.2450014997980738E-2</v>
      </c>
      <c r="I5007" s="52">
        <v>3.1218762497488152E-2</v>
      </c>
    </row>
    <row r="5008" spans="3:9" hidden="1" x14ac:dyDescent="0.5">
      <c r="C5008" s="52">
        <v>0.49999999999996125</v>
      </c>
      <c r="E5008" s="52">
        <v>0.49999999999996125</v>
      </c>
      <c r="F5008" s="52">
        <v>0.24999999999996125</v>
      </c>
      <c r="G5008" s="52">
        <v>0.12499999999997094</v>
      </c>
      <c r="H5008" s="52">
        <v>6.2499999999980627E-2</v>
      </c>
      <c r="I5008" s="52">
        <v>3.1249999999987892E-2</v>
      </c>
    </row>
    <row r="5009" spans="3:9" hidden="1" x14ac:dyDescent="0.5">
      <c r="C5009" s="52">
        <v>0.50009999999996124</v>
      </c>
      <c r="E5009" s="52">
        <v>0.50009999999996124</v>
      </c>
      <c r="F5009" s="52">
        <v>0.25010000999996124</v>
      </c>
      <c r="G5009" s="52">
        <v>0.12507501500097093</v>
      </c>
      <c r="H5009" s="52">
        <v>6.2550015001980708E-2</v>
      </c>
      <c r="I5009" s="52">
        <v>3.1281262502488125E-2</v>
      </c>
    </row>
    <row r="5010" spans="3:9" hidden="1" x14ac:dyDescent="0.5">
      <c r="C5010" s="52">
        <v>0.50019999999996123</v>
      </c>
      <c r="E5010" s="52">
        <v>0.50019999999996123</v>
      </c>
      <c r="F5010" s="52">
        <v>0.25020003999996121</v>
      </c>
      <c r="G5010" s="52">
        <v>0.12515006000797091</v>
      </c>
      <c r="H5010" s="52">
        <v>6.2600060015982187E-2</v>
      </c>
      <c r="I5010" s="52">
        <v>3.1312550019991864E-2</v>
      </c>
    </row>
    <row r="5011" spans="3:9" hidden="1" x14ac:dyDescent="0.5">
      <c r="C5011" s="52">
        <v>0.50029999999996122</v>
      </c>
      <c r="E5011" s="52">
        <v>0.50029999999996122</v>
      </c>
      <c r="F5011" s="52">
        <v>0.25030008999996117</v>
      </c>
      <c r="G5011" s="52">
        <v>0.12522513502697086</v>
      </c>
      <c r="H5011" s="52">
        <v>6.2650135053988656E-2</v>
      </c>
      <c r="I5011" s="52">
        <v>3.1343862567508096E-2</v>
      </c>
    </row>
    <row r="5012" spans="3:9" hidden="1" x14ac:dyDescent="0.5">
      <c r="C5012" s="52">
        <v>0.50039999999996121</v>
      </c>
      <c r="E5012" s="52">
        <v>0.50039999999996121</v>
      </c>
      <c r="F5012" s="52">
        <v>0.25040015999996118</v>
      </c>
      <c r="G5012" s="52">
        <v>0.12530024006397086</v>
      </c>
      <c r="H5012" s="52">
        <v>6.2700240128006166E-2</v>
      </c>
      <c r="I5012" s="52">
        <v>3.1375200160051853E-2</v>
      </c>
    </row>
    <row r="5013" spans="3:9" hidden="1" x14ac:dyDescent="0.5">
      <c r="C5013" s="52">
        <v>0.5004999999999612</v>
      </c>
      <c r="E5013" s="52">
        <v>0.5004999999999612</v>
      </c>
      <c r="F5013" s="52">
        <v>0.25050024999996118</v>
      </c>
      <c r="G5013" s="52">
        <v>0.12537537512497085</v>
      </c>
      <c r="H5013" s="52">
        <v>6.2750375250043053E-2</v>
      </c>
      <c r="I5013" s="52">
        <v>3.1406562812644111E-2</v>
      </c>
    </row>
    <row r="5014" spans="3:9" hidden="1" x14ac:dyDescent="0.5">
      <c r="C5014" s="52">
        <v>0.50059999999996119</v>
      </c>
      <c r="E5014" s="52">
        <v>0.50059999999996119</v>
      </c>
      <c r="F5014" s="52">
        <v>0.25060035999996116</v>
      </c>
      <c r="G5014" s="52">
        <v>0.12545054021597082</v>
      </c>
      <c r="H5014" s="52">
        <v>6.2800540432110141E-2</v>
      </c>
      <c r="I5014" s="52">
        <v>3.1437950540311899E-2</v>
      </c>
    </row>
    <row r="5015" spans="3:9" hidden="1" x14ac:dyDescent="0.5">
      <c r="C5015" s="52">
        <v>0.50069999999996118</v>
      </c>
      <c r="E5015" s="52">
        <v>0.50069999999996118</v>
      </c>
      <c r="F5015" s="52">
        <v>0.25070048999996114</v>
      </c>
      <c r="G5015" s="52">
        <v>0.12552573534297082</v>
      </c>
      <c r="H5015" s="52">
        <v>6.2850735686220613E-2</v>
      </c>
      <c r="I5015" s="52">
        <v>3.1469363358088219E-2</v>
      </c>
    </row>
    <row r="5016" spans="3:9" hidden="1" x14ac:dyDescent="0.5">
      <c r="C5016" s="52">
        <v>0.50079999999996117</v>
      </c>
      <c r="E5016" s="52">
        <v>0.50079999999996117</v>
      </c>
      <c r="F5016" s="52">
        <v>0.25080063999996111</v>
      </c>
      <c r="G5016" s="52">
        <v>0.12560096051197078</v>
      </c>
      <c r="H5016" s="52">
        <v>6.2900961024390092E-2</v>
      </c>
      <c r="I5016" s="52">
        <v>3.1500801281012118E-2</v>
      </c>
    </row>
    <row r="5017" spans="3:9" hidden="1" x14ac:dyDescent="0.5">
      <c r="C5017" s="52">
        <v>0.50089999999996115</v>
      </c>
      <c r="E5017" s="52">
        <v>0.50089999999996115</v>
      </c>
      <c r="F5017" s="52">
        <v>0.25090080999996106</v>
      </c>
      <c r="G5017" s="52">
        <v>0.12567621572897075</v>
      </c>
      <c r="H5017" s="52">
        <v>6.2951216458636564E-2</v>
      </c>
      <c r="I5017" s="52">
        <v>3.153226432412861E-2</v>
      </c>
    </row>
    <row r="5018" spans="3:9" hidden="1" x14ac:dyDescent="0.5">
      <c r="C5018" s="52">
        <v>0.50099999999996114</v>
      </c>
      <c r="E5018" s="52">
        <v>0.50099999999996114</v>
      </c>
      <c r="F5018" s="52">
        <v>0.25100099999996106</v>
      </c>
      <c r="G5018" s="52">
        <v>0.12575150099997073</v>
      </c>
      <c r="H5018" s="52">
        <v>6.3001502000980453E-2</v>
      </c>
      <c r="I5018" s="52">
        <v>3.1563752502488759E-2</v>
      </c>
    </row>
    <row r="5019" spans="3:9" hidden="1" x14ac:dyDescent="0.5">
      <c r="C5019" s="52">
        <v>0.50109999999996113</v>
      </c>
      <c r="E5019" s="52">
        <v>0.50109999999996113</v>
      </c>
      <c r="F5019" s="52">
        <v>0.25110120999996105</v>
      </c>
      <c r="G5019" s="52">
        <v>0.12582681633097073</v>
      </c>
      <c r="H5019" s="52">
        <v>6.3051817663444545E-2</v>
      </c>
      <c r="I5019" s="52">
        <v>3.1595265831149612E-2</v>
      </c>
    </row>
    <row r="5020" spans="3:9" hidden="1" x14ac:dyDescent="0.5">
      <c r="C5020" s="52">
        <v>0.50119999999996112</v>
      </c>
      <c r="E5020" s="52">
        <v>0.50119999999996112</v>
      </c>
      <c r="F5020" s="52">
        <v>0.25120143999996103</v>
      </c>
      <c r="G5020" s="52">
        <v>0.1259021617279707</v>
      </c>
      <c r="H5020" s="52">
        <v>6.3102163458054014E-2</v>
      </c>
      <c r="I5020" s="52">
        <v>3.1626804325174215E-2</v>
      </c>
    </row>
    <row r="5021" spans="3:9" hidden="1" x14ac:dyDescent="0.5">
      <c r="C5021" s="52">
        <v>0.50129999999996111</v>
      </c>
      <c r="E5021" s="52">
        <v>0.50129999999996111</v>
      </c>
      <c r="F5021" s="52">
        <v>0.251301689999961</v>
      </c>
      <c r="G5021" s="52">
        <v>0.12597753719697066</v>
      </c>
      <c r="H5021" s="52">
        <v>6.3152539396836502E-2</v>
      </c>
      <c r="I5021" s="52">
        <v>3.1658367999631683E-2</v>
      </c>
    </row>
    <row r="5022" spans="3:9" hidden="1" x14ac:dyDescent="0.5">
      <c r="C5022" s="52">
        <v>0.5013999999999611</v>
      </c>
      <c r="E5022" s="52">
        <v>0.5013999999999611</v>
      </c>
      <c r="F5022" s="52">
        <v>0.25140195999996101</v>
      </c>
      <c r="G5022" s="52">
        <v>0.12605294274397066</v>
      </c>
      <c r="H5022" s="52">
        <v>6.3202945491821996E-2</v>
      </c>
      <c r="I5022" s="52">
        <v>3.1689956869597087E-2</v>
      </c>
    </row>
    <row r="5023" spans="3:9" hidden="1" x14ac:dyDescent="0.5">
      <c r="C5023" s="52">
        <v>0.50149999999996109</v>
      </c>
      <c r="E5023" s="52">
        <v>0.50149999999996109</v>
      </c>
      <c r="F5023" s="52">
        <v>0.25150224999996096</v>
      </c>
      <c r="G5023" s="52">
        <v>0.12612837837497062</v>
      </c>
      <c r="H5023" s="52">
        <v>6.3253381755042859E-2</v>
      </c>
      <c r="I5023" s="52">
        <v>3.1721570950151531E-2</v>
      </c>
    </row>
    <row r="5024" spans="3:9" hidden="1" x14ac:dyDescent="0.5">
      <c r="C5024" s="52">
        <v>0.50159999999996108</v>
      </c>
      <c r="E5024" s="52">
        <v>0.50159999999996108</v>
      </c>
      <c r="F5024" s="52">
        <v>0.25160255999996095</v>
      </c>
      <c r="G5024" s="52">
        <v>0.12620384409597063</v>
      </c>
      <c r="H5024" s="52">
        <v>6.3303848198533949E-2</v>
      </c>
      <c r="I5024" s="52">
        <v>3.1753210256382162E-2</v>
      </c>
    </row>
    <row r="5025" spans="3:9" hidden="1" x14ac:dyDescent="0.5">
      <c r="C5025" s="52">
        <v>0.50169999999996107</v>
      </c>
      <c r="E5025" s="52">
        <v>0.50169999999996107</v>
      </c>
      <c r="F5025" s="52">
        <v>0.25170288999996093</v>
      </c>
      <c r="G5025" s="52">
        <v>0.12627933991297061</v>
      </c>
      <c r="H5025" s="52">
        <v>6.3354344834332429E-2</v>
      </c>
      <c r="I5025" s="52">
        <v>3.1784874803382115E-2</v>
      </c>
    </row>
    <row r="5026" spans="3:9" hidden="1" x14ac:dyDescent="0.5">
      <c r="C5026" s="52">
        <v>0.50179999999996105</v>
      </c>
      <c r="E5026" s="52">
        <v>0.50179999999996105</v>
      </c>
      <c r="F5026" s="52">
        <v>0.2518032399999609</v>
      </c>
      <c r="G5026" s="52">
        <v>0.12635486583197059</v>
      </c>
      <c r="H5026" s="52">
        <v>6.3404871674477906E-2</v>
      </c>
      <c r="I5026" s="52">
        <v>3.1816564606250541E-2</v>
      </c>
    </row>
    <row r="5027" spans="3:9" hidden="1" x14ac:dyDescent="0.5">
      <c r="C5027" s="52">
        <v>0.50189999999996104</v>
      </c>
      <c r="E5027" s="52">
        <v>0.50189999999996104</v>
      </c>
      <c r="F5027" s="52">
        <v>0.25190360999996092</v>
      </c>
      <c r="G5027" s="52">
        <v>0.12643042185897058</v>
      </c>
      <c r="H5027" s="52">
        <v>6.3455428731012412E-2</v>
      </c>
      <c r="I5027" s="52">
        <v>3.1848279680092656E-2</v>
      </c>
    </row>
    <row r="5028" spans="3:9" hidden="1" x14ac:dyDescent="0.5">
      <c r="C5028" s="52">
        <v>0.50199999999996103</v>
      </c>
      <c r="E5028" s="52">
        <v>0.50199999999996103</v>
      </c>
      <c r="F5028" s="52">
        <v>0.25200399999996087</v>
      </c>
      <c r="G5028" s="52">
        <v>0.12650600799997053</v>
      </c>
      <c r="H5028" s="52">
        <v>6.3506016015980285E-2</v>
      </c>
      <c r="I5028" s="52">
        <v>3.1880020040019628E-2</v>
      </c>
    </row>
    <row r="5029" spans="3:9" hidden="1" x14ac:dyDescent="0.5">
      <c r="C5029" s="52">
        <v>0.50209999999996102</v>
      </c>
      <c r="E5029" s="52">
        <v>0.50209999999996102</v>
      </c>
      <c r="F5029" s="52">
        <v>0.25210440999996087</v>
      </c>
      <c r="G5029" s="52">
        <v>0.12658162426097053</v>
      </c>
      <c r="H5029" s="52">
        <v>6.3556633541428362E-2</v>
      </c>
      <c r="I5029" s="52">
        <v>3.19117857011487E-2</v>
      </c>
    </row>
    <row r="5030" spans="3:9" hidden="1" x14ac:dyDescent="0.5">
      <c r="C5030" s="52">
        <v>0.50219999999996101</v>
      </c>
      <c r="E5030" s="52">
        <v>0.50219999999996101</v>
      </c>
      <c r="F5030" s="52">
        <v>0.25220483999996085</v>
      </c>
      <c r="G5030" s="52">
        <v>0.1266572706479705</v>
      </c>
      <c r="H5030" s="52">
        <v>6.3607281319405851E-2</v>
      </c>
      <c r="I5030" s="52">
        <v>3.194357667860314E-2</v>
      </c>
    </row>
    <row r="5031" spans="3:9" hidden="1" x14ac:dyDescent="0.5">
      <c r="C5031" s="52">
        <v>0.502299999999961</v>
      </c>
      <c r="E5031" s="52">
        <v>0.502299999999961</v>
      </c>
      <c r="F5031" s="52">
        <v>0.25230528999996082</v>
      </c>
      <c r="G5031" s="52">
        <v>0.12673294716697048</v>
      </c>
      <c r="H5031" s="52">
        <v>6.3657959361964334E-2</v>
      </c>
      <c r="I5031" s="52">
        <v>3.1975392987512202E-2</v>
      </c>
    </row>
    <row r="5032" spans="3:9" hidden="1" x14ac:dyDescent="0.5">
      <c r="C5032" s="52">
        <v>0.50239999999996099</v>
      </c>
      <c r="E5032" s="52">
        <v>0.50239999999996099</v>
      </c>
      <c r="F5032" s="52">
        <v>0.25240575999996079</v>
      </c>
      <c r="G5032" s="52">
        <v>0.12680865382397044</v>
      </c>
      <c r="H5032" s="52">
        <v>6.3708667681157807E-2</v>
      </c>
      <c r="I5032" s="52">
        <v>3.2007234643011195E-2</v>
      </c>
    </row>
    <row r="5033" spans="3:9" hidden="1" x14ac:dyDescent="0.5">
      <c r="C5033" s="52">
        <v>0.50249999999996098</v>
      </c>
      <c r="E5033" s="52">
        <v>0.50249999999996098</v>
      </c>
      <c r="F5033" s="52">
        <v>0.2525062499999608</v>
      </c>
      <c r="G5033" s="52">
        <v>0.12688439062497045</v>
      </c>
      <c r="H5033" s="52">
        <v>6.3759406289042697E-2</v>
      </c>
      <c r="I5033" s="52">
        <v>3.2039101660241466E-2</v>
      </c>
    </row>
    <row r="5034" spans="3:9" hidden="1" x14ac:dyDescent="0.5">
      <c r="C5034" s="52">
        <v>0.50259999999996097</v>
      </c>
      <c r="E5034" s="52">
        <v>0.50259999999996097</v>
      </c>
      <c r="F5034" s="52">
        <v>0.25260675999996074</v>
      </c>
      <c r="G5034" s="52">
        <v>0.1269601575759704</v>
      </c>
      <c r="H5034" s="52">
        <v>6.381017519767776E-2</v>
      </c>
      <c r="I5034" s="52">
        <v>3.2070994054350349E-2</v>
      </c>
    </row>
    <row r="5035" spans="3:9" hidden="1" x14ac:dyDescent="0.5">
      <c r="C5035" s="52">
        <v>0.50269999999996096</v>
      </c>
      <c r="E5035" s="52">
        <v>0.50269999999996096</v>
      </c>
      <c r="F5035" s="52">
        <v>0.25270728999996073</v>
      </c>
      <c r="G5035" s="52">
        <v>0.12703595468297038</v>
      </c>
      <c r="H5035" s="52">
        <v>6.386097441912425E-2</v>
      </c>
      <c r="I5035" s="52">
        <v>3.2102911840491265E-2</v>
      </c>
    </row>
    <row r="5036" spans="3:9" hidden="1" x14ac:dyDescent="0.5">
      <c r="C5036" s="52">
        <v>0.50279999999996094</v>
      </c>
      <c r="E5036" s="52">
        <v>0.50279999999996094</v>
      </c>
      <c r="F5036" s="52">
        <v>0.2528078399999607</v>
      </c>
      <c r="G5036" s="52">
        <v>0.12711178195197037</v>
      </c>
      <c r="H5036" s="52">
        <v>6.3911803965445727E-2</v>
      </c>
      <c r="I5036" s="52">
        <v>3.2134855033823614E-2</v>
      </c>
    </row>
    <row r="5037" spans="3:9" hidden="1" x14ac:dyDescent="0.5">
      <c r="C5037" s="52">
        <v>0.50289999999996093</v>
      </c>
      <c r="E5037" s="52">
        <v>0.50289999999996093</v>
      </c>
      <c r="F5037" s="52">
        <v>0.25290840999996073</v>
      </c>
      <c r="G5037" s="52">
        <v>0.12718763938897037</v>
      </c>
      <c r="H5037" s="52">
        <v>6.3962663848708232E-2</v>
      </c>
      <c r="I5037" s="52">
        <v>3.2166823649512871E-2</v>
      </c>
    </row>
    <row r="5038" spans="3:9" hidden="1" x14ac:dyDescent="0.5">
      <c r="C5038" s="52">
        <v>0.50299999999996092</v>
      </c>
      <c r="E5038" s="52">
        <v>0.50299999999996092</v>
      </c>
      <c r="F5038" s="52">
        <v>0.25300899999996068</v>
      </c>
      <c r="G5038" s="52">
        <v>0.12726352699997034</v>
      </c>
      <c r="H5038" s="52">
        <v>6.4013554080980098E-2</v>
      </c>
      <c r="I5038" s="52">
        <v>3.2198817702730489E-2</v>
      </c>
    </row>
    <row r="5039" spans="3:9" hidden="1" x14ac:dyDescent="0.5">
      <c r="C5039" s="52">
        <v>0.50309999999996091</v>
      </c>
      <c r="E5039" s="52">
        <v>0.50309999999996091</v>
      </c>
      <c r="F5039" s="52">
        <v>0.25310960999996068</v>
      </c>
      <c r="G5039" s="52">
        <v>0.12733944479097031</v>
      </c>
      <c r="H5039" s="52">
        <v>6.4064474674332197E-2</v>
      </c>
      <c r="I5039" s="52">
        <v>3.2230837208654023E-2</v>
      </c>
    </row>
    <row r="5040" spans="3:9" hidden="1" x14ac:dyDescent="0.5">
      <c r="C5040" s="52">
        <v>0.5031999999999609</v>
      </c>
      <c r="E5040" s="52">
        <v>0.5031999999999609</v>
      </c>
      <c r="F5040" s="52">
        <v>0.25321023999996067</v>
      </c>
      <c r="G5040" s="52">
        <v>0.12741539276797031</v>
      </c>
      <c r="H5040" s="52">
        <v>6.4115425640837678E-2</v>
      </c>
      <c r="I5040" s="52">
        <v>3.2262882182467013E-2</v>
      </c>
    </row>
    <row r="5041" spans="3:9" hidden="1" x14ac:dyDescent="0.5">
      <c r="C5041" s="52">
        <v>0.50329999999996089</v>
      </c>
      <c r="E5041" s="52">
        <v>0.50329999999996089</v>
      </c>
      <c r="F5041" s="52">
        <v>0.25331088999996065</v>
      </c>
      <c r="G5041" s="52">
        <v>0.1274913709369703</v>
      </c>
      <c r="H5041" s="52">
        <v>6.4166406992572173E-2</v>
      </c>
      <c r="I5041" s="52">
        <v>3.2294952639359067E-2</v>
      </c>
    </row>
    <row r="5042" spans="3:9" hidden="1" x14ac:dyDescent="0.5">
      <c r="C5042" s="52">
        <v>0.50339999999996088</v>
      </c>
      <c r="E5042" s="52">
        <v>0.50339999999996088</v>
      </c>
      <c r="F5042" s="52">
        <v>0.25341155999996062</v>
      </c>
      <c r="G5042" s="52">
        <v>0.12756737930397027</v>
      </c>
      <c r="H5042" s="52">
        <v>6.4217418741613644E-2</v>
      </c>
      <c r="I5042" s="52">
        <v>3.2327048594525794E-2</v>
      </c>
    </row>
    <row r="5043" spans="3:9" hidden="1" x14ac:dyDescent="0.5">
      <c r="C5043" s="52">
        <v>0.50349999999996087</v>
      </c>
      <c r="E5043" s="52">
        <v>0.50349999999996087</v>
      </c>
      <c r="F5043" s="52">
        <v>0.25351224999996058</v>
      </c>
      <c r="G5043" s="52">
        <v>0.12764341787497024</v>
      </c>
      <c r="H5043" s="52">
        <v>6.4268460900042512E-2</v>
      </c>
      <c r="I5043" s="52">
        <v>3.2359170063168893E-2</v>
      </c>
    </row>
    <row r="5044" spans="3:9" hidden="1" x14ac:dyDescent="0.5">
      <c r="C5044" s="52">
        <v>0.50359999999996086</v>
      </c>
      <c r="E5044" s="52">
        <v>0.50359999999996086</v>
      </c>
      <c r="F5044" s="52">
        <v>0.25361295999996059</v>
      </c>
      <c r="G5044" s="52">
        <v>0.12771948665597022</v>
      </c>
      <c r="H5044" s="52">
        <v>6.4319533479941612E-2</v>
      </c>
      <c r="I5044" s="52">
        <v>3.2391317060496076E-2</v>
      </c>
    </row>
    <row r="5045" spans="3:9" hidden="1" x14ac:dyDescent="0.5">
      <c r="C5045" s="52">
        <v>0.50369999999996085</v>
      </c>
      <c r="E5045" s="52">
        <v>0.50369999999996085</v>
      </c>
      <c r="F5045" s="52">
        <v>0.25371368999996058</v>
      </c>
      <c r="G5045" s="52">
        <v>0.12779558565297022</v>
      </c>
      <c r="H5045" s="52">
        <v>6.4370636493396097E-2</v>
      </c>
      <c r="I5045" s="52">
        <v>3.2423489601721096E-2</v>
      </c>
    </row>
    <row r="5046" spans="3:9" hidden="1" x14ac:dyDescent="0.5">
      <c r="C5046" s="52">
        <v>0.50379999999996083</v>
      </c>
      <c r="E5046" s="52">
        <v>0.50379999999996083</v>
      </c>
      <c r="F5046" s="52">
        <v>0.25381443999996056</v>
      </c>
      <c r="G5046" s="52">
        <v>0.12787171487197019</v>
      </c>
      <c r="H5046" s="52">
        <v>6.4421769952493574E-2</v>
      </c>
      <c r="I5046" s="52">
        <v>3.2455687702063737E-2</v>
      </c>
    </row>
    <row r="5047" spans="3:9" hidden="1" x14ac:dyDescent="0.5">
      <c r="C5047" s="52">
        <v>0.50389999999996082</v>
      </c>
      <c r="E5047" s="52">
        <v>0.50389999999996082</v>
      </c>
      <c r="F5047" s="52">
        <v>0.25391520999996053</v>
      </c>
      <c r="G5047" s="52">
        <v>0.12794787431897017</v>
      </c>
      <c r="H5047" s="52">
        <v>6.4472933869324053E-2</v>
      </c>
      <c r="I5047" s="52">
        <v>3.2487911376749862E-2</v>
      </c>
    </row>
    <row r="5048" spans="3:9" hidden="1" x14ac:dyDescent="0.5">
      <c r="C5048" s="52">
        <v>0.50399999999996081</v>
      </c>
      <c r="E5048" s="52">
        <v>0.50399999999996081</v>
      </c>
      <c r="F5048" s="52">
        <v>0.2540159999999605</v>
      </c>
      <c r="G5048" s="52">
        <v>0.12802406399997013</v>
      </c>
      <c r="H5048" s="52">
        <v>6.4524128255979932E-2</v>
      </c>
      <c r="I5048" s="52">
        <v>3.2520160641011354E-2</v>
      </c>
    </row>
    <row r="5049" spans="3:9" hidden="1" x14ac:dyDescent="0.5">
      <c r="C5049" s="52">
        <v>0.5040999999999608</v>
      </c>
      <c r="E5049" s="52">
        <v>0.5040999999999608</v>
      </c>
      <c r="F5049" s="52">
        <v>0.2541168099999605</v>
      </c>
      <c r="G5049" s="52">
        <v>0.12810028392097011</v>
      </c>
      <c r="H5049" s="52">
        <v>6.457535312455602E-2</v>
      </c>
      <c r="I5049" s="52">
        <v>3.2552435510086158E-2</v>
      </c>
    </row>
    <row r="5050" spans="3:9" hidden="1" x14ac:dyDescent="0.5">
      <c r="C5050" s="52">
        <v>0.50419999999996079</v>
      </c>
      <c r="E5050" s="52">
        <v>0.50419999999996079</v>
      </c>
      <c r="F5050" s="52">
        <v>0.25421763999996044</v>
      </c>
      <c r="G5050" s="52">
        <v>0.12817653408797008</v>
      </c>
      <c r="H5050" s="52">
        <v>6.4626608487149489E-2</v>
      </c>
      <c r="I5050" s="52">
        <v>3.2584735999218239E-2</v>
      </c>
    </row>
    <row r="5051" spans="3:9" hidden="1" x14ac:dyDescent="0.5">
      <c r="C5051" s="52">
        <v>0.50429999999996078</v>
      </c>
      <c r="E5051" s="52">
        <v>0.50429999999996078</v>
      </c>
      <c r="F5051" s="52">
        <v>0.25431848999996043</v>
      </c>
      <c r="G5051" s="52">
        <v>0.12825281450697007</v>
      </c>
      <c r="H5051" s="52">
        <v>6.4677894355859966E-2</v>
      </c>
      <c r="I5051" s="52">
        <v>3.2617062123657642E-2</v>
      </c>
    </row>
    <row r="5052" spans="3:9" hidden="1" x14ac:dyDescent="0.5">
      <c r="C5052" s="52">
        <v>0.50439999999996077</v>
      </c>
      <c r="E5052" s="52">
        <v>0.50439999999996077</v>
      </c>
      <c r="F5052" s="52">
        <v>0.2544193599999604</v>
      </c>
      <c r="G5052" s="52">
        <v>0.12832912518397005</v>
      </c>
      <c r="H5052" s="52">
        <v>6.472921074278945E-2</v>
      </c>
      <c r="I5052" s="52">
        <v>3.2649413898660461E-2</v>
      </c>
    </row>
    <row r="5053" spans="3:9" hidden="1" x14ac:dyDescent="0.5">
      <c r="C5053" s="52">
        <v>0.50449999999996076</v>
      </c>
      <c r="E5053" s="52">
        <v>0.50449999999996076</v>
      </c>
      <c r="F5053" s="52">
        <v>0.25452024999996042</v>
      </c>
      <c r="G5053" s="52">
        <v>0.12840546612497006</v>
      </c>
      <c r="H5053" s="52">
        <v>6.4780557660042357E-2</v>
      </c>
      <c r="I5053" s="52">
        <v>3.2681791339488828E-2</v>
      </c>
    </row>
    <row r="5054" spans="3:9" hidden="1" x14ac:dyDescent="0.5">
      <c r="C5054" s="52">
        <v>0.50459999999996075</v>
      </c>
      <c r="E5054" s="52">
        <v>0.50459999999996075</v>
      </c>
      <c r="F5054" s="52">
        <v>0.25462115999996038</v>
      </c>
      <c r="G5054" s="52">
        <v>0.12848183733597002</v>
      </c>
      <c r="H5054" s="52">
        <v>6.4831935119725417E-2</v>
      </c>
      <c r="I5054" s="52">
        <v>3.2714194461410898E-2</v>
      </c>
    </row>
    <row r="5055" spans="3:9" hidden="1" x14ac:dyDescent="0.5">
      <c r="C5055" s="52">
        <v>0.50469999999996074</v>
      </c>
      <c r="E5055" s="52">
        <v>0.50469999999996074</v>
      </c>
      <c r="F5055" s="52">
        <v>0.25472208999996038</v>
      </c>
      <c r="G5055" s="52">
        <v>0.12855823882296999</v>
      </c>
      <c r="H5055" s="52">
        <v>6.4883343133947918E-2</v>
      </c>
      <c r="I5055" s="52">
        <v>3.2746623279700966E-2</v>
      </c>
    </row>
    <row r="5056" spans="3:9" hidden="1" x14ac:dyDescent="0.5">
      <c r="C5056" s="52">
        <v>0.50479999999996072</v>
      </c>
      <c r="E5056" s="52">
        <v>0.50479999999996072</v>
      </c>
      <c r="F5056" s="52">
        <v>0.25482303999996037</v>
      </c>
      <c r="G5056" s="52">
        <v>0.12863467059196998</v>
      </c>
      <c r="H5056" s="52">
        <v>6.4934781714821407E-2</v>
      </c>
      <c r="I5056" s="52">
        <v>3.2779077809639297E-2</v>
      </c>
    </row>
    <row r="5057" spans="3:9" hidden="1" x14ac:dyDescent="0.5">
      <c r="C5057" s="52">
        <v>0.50489999999996071</v>
      </c>
      <c r="E5057" s="52">
        <v>0.50489999999996071</v>
      </c>
      <c r="F5057" s="52">
        <v>0.25492400999996034</v>
      </c>
      <c r="G5057" s="52">
        <v>0.12871113264896997</v>
      </c>
      <c r="H5057" s="52">
        <v>6.4986250874459875E-2</v>
      </c>
      <c r="I5057" s="52">
        <v>3.2811558066512238E-2</v>
      </c>
    </row>
    <row r="5058" spans="3:9" hidden="1" x14ac:dyDescent="0.5">
      <c r="C5058" s="52">
        <v>0.5049999999999607</v>
      </c>
      <c r="E5058" s="52">
        <v>0.5049999999999607</v>
      </c>
      <c r="F5058" s="52">
        <v>0.25502499999996031</v>
      </c>
      <c r="G5058" s="52">
        <v>0.12878762499996993</v>
      </c>
      <c r="H5058" s="52">
        <v>6.5037750624979754E-2</v>
      </c>
      <c r="I5058" s="52">
        <v>3.2844064065612223E-2</v>
      </c>
    </row>
    <row r="5059" spans="3:9" hidden="1" x14ac:dyDescent="0.5">
      <c r="C5059" s="52">
        <v>0.50509999999996069</v>
      </c>
      <c r="E5059" s="52">
        <v>0.50509999999996069</v>
      </c>
      <c r="F5059" s="52">
        <v>0.25512600999996027</v>
      </c>
      <c r="G5059" s="52">
        <v>0.1288641476509699</v>
      </c>
      <c r="H5059" s="52">
        <v>6.5089280978499822E-2</v>
      </c>
      <c r="I5059" s="52">
        <v>3.2876595822237703E-2</v>
      </c>
    </row>
    <row r="5060" spans="3:9" hidden="1" x14ac:dyDescent="0.5">
      <c r="C5060" s="52">
        <v>0.50519999999996068</v>
      </c>
      <c r="E5060" s="52">
        <v>0.50519999999996068</v>
      </c>
      <c r="F5060" s="52">
        <v>0.25522703999996027</v>
      </c>
      <c r="G5060" s="52">
        <v>0.12894070060796989</v>
      </c>
      <c r="H5060" s="52">
        <v>6.5140841947141315E-2</v>
      </c>
      <c r="I5060" s="52">
        <v>3.2909153351693234E-2</v>
      </c>
    </row>
    <row r="5061" spans="3:9" hidden="1" x14ac:dyDescent="0.5">
      <c r="C5061" s="52">
        <v>0.50529999999996067</v>
      </c>
      <c r="E5061" s="52">
        <v>0.50529999999996067</v>
      </c>
      <c r="F5061" s="52">
        <v>0.25532808999996026</v>
      </c>
      <c r="G5061" s="52">
        <v>0.12901728387696987</v>
      </c>
      <c r="H5061" s="52">
        <v>6.5192433543027811E-2</v>
      </c>
      <c r="I5061" s="52">
        <v>3.2941736669289387E-2</v>
      </c>
    </row>
    <row r="5062" spans="3:9" hidden="1" x14ac:dyDescent="0.5">
      <c r="C5062" s="52">
        <v>0.50539999999996066</v>
      </c>
      <c r="E5062" s="52">
        <v>0.50539999999996066</v>
      </c>
      <c r="F5062" s="52">
        <v>0.25542915999996024</v>
      </c>
      <c r="G5062" s="52">
        <v>0.12909389746396985</v>
      </c>
      <c r="H5062" s="52">
        <v>6.5244055778285293E-2</v>
      </c>
      <c r="I5062" s="52">
        <v>3.2974345790342821E-2</v>
      </c>
    </row>
    <row r="5063" spans="3:9" hidden="1" x14ac:dyDescent="0.5">
      <c r="C5063" s="52">
        <v>0.50549999999996065</v>
      </c>
      <c r="E5063" s="52">
        <v>0.50549999999996065</v>
      </c>
      <c r="F5063" s="52">
        <v>0.25553024999996021</v>
      </c>
      <c r="G5063" s="52">
        <v>0.12917054137496983</v>
      </c>
      <c r="H5063" s="52">
        <v>6.5295708665042168E-2</v>
      </c>
      <c r="I5063" s="52">
        <v>3.3006980730176244E-2</v>
      </c>
    </row>
    <row r="5064" spans="3:9" hidden="1" x14ac:dyDescent="0.5">
      <c r="C5064" s="52">
        <v>0.50559999999996064</v>
      </c>
      <c r="E5064" s="52">
        <v>0.50559999999996064</v>
      </c>
      <c r="F5064" s="52">
        <v>0.25563135999996017</v>
      </c>
      <c r="G5064" s="52">
        <v>0.1292472156159698</v>
      </c>
      <c r="H5064" s="52">
        <v>6.5347392215429234E-2</v>
      </c>
      <c r="I5064" s="52">
        <v>3.303964150411845E-2</v>
      </c>
    </row>
    <row r="5065" spans="3:9" hidden="1" x14ac:dyDescent="0.5">
      <c r="C5065" s="52">
        <v>0.50569999999996063</v>
      </c>
      <c r="E5065" s="52">
        <v>0.50569999999996063</v>
      </c>
      <c r="F5065" s="52">
        <v>0.25573248999996018</v>
      </c>
      <c r="G5065" s="52">
        <v>0.12932392019296979</v>
      </c>
      <c r="H5065" s="52">
        <v>6.539910644157973E-2</v>
      </c>
      <c r="I5065" s="52">
        <v>3.3072328127504297E-2</v>
      </c>
    </row>
    <row r="5066" spans="3:9" hidden="1" x14ac:dyDescent="0.5">
      <c r="C5066" s="52">
        <v>0.50579999999996061</v>
      </c>
      <c r="E5066" s="52">
        <v>0.50579999999996061</v>
      </c>
      <c r="F5066" s="52">
        <v>0.25583363999996017</v>
      </c>
      <c r="G5066" s="52">
        <v>0.12940065511196977</v>
      </c>
      <c r="H5066" s="52">
        <v>6.5450851355629225E-2</v>
      </c>
      <c r="I5066" s="52">
        <v>3.3105040615674687E-2</v>
      </c>
    </row>
    <row r="5067" spans="3:9" hidden="1" x14ac:dyDescent="0.5">
      <c r="C5067" s="52">
        <v>0.5058999999999606</v>
      </c>
      <c r="E5067" s="52">
        <v>0.5058999999999606</v>
      </c>
      <c r="F5067" s="52">
        <v>0.25593480999996016</v>
      </c>
      <c r="G5067" s="52">
        <v>0.12947742037896975</v>
      </c>
      <c r="H5067" s="52">
        <v>6.5502626969715705E-2</v>
      </c>
      <c r="I5067" s="52">
        <v>3.3137778983976594E-2</v>
      </c>
    </row>
    <row r="5068" spans="3:9" hidden="1" x14ac:dyDescent="0.5">
      <c r="C5068" s="52">
        <v>0.50599999999996059</v>
      </c>
      <c r="E5068" s="52">
        <v>0.50599999999996059</v>
      </c>
      <c r="F5068" s="52">
        <v>0.25603599999996013</v>
      </c>
      <c r="G5068" s="52">
        <v>0.12955421599996975</v>
      </c>
      <c r="H5068" s="52">
        <v>6.5554433295979583E-2</v>
      </c>
      <c r="I5068" s="52">
        <v>3.3170543247763085E-2</v>
      </c>
    </row>
    <row r="5069" spans="3:9" hidden="1" x14ac:dyDescent="0.5">
      <c r="C5069" s="52">
        <v>0.50609999999996058</v>
      </c>
      <c r="E5069" s="52">
        <v>0.50609999999996058</v>
      </c>
      <c r="F5069" s="52">
        <v>0.25613720999996009</v>
      </c>
      <c r="G5069" s="52">
        <v>0.1296310419809697</v>
      </c>
      <c r="H5069" s="52">
        <v>6.5606270346563661E-2</v>
      </c>
      <c r="I5069" s="52">
        <v>3.3203333422393282E-2</v>
      </c>
    </row>
    <row r="5070" spans="3:9" hidden="1" x14ac:dyDescent="0.5">
      <c r="C5070" s="52">
        <v>0.50619999999996057</v>
      </c>
      <c r="E5070" s="52">
        <v>0.50619999999996057</v>
      </c>
      <c r="F5070" s="52">
        <v>0.2562384399999601</v>
      </c>
      <c r="G5070" s="52">
        <v>0.1297078983279697</v>
      </c>
      <c r="H5070" s="52">
        <v>6.5658138133613153E-2</v>
      </c>
      <c r="I5070" s="52">
        <v>3.3236149523232388E-2</v>
      </c>
    </row>
    <row r="5071" spans="3:9" hidden="1" x14ac:dyDescent="0.5">
      <c r="C5071" s="52">
        <v>0.50629999999996056</v>
      </c>
      <c r="E5071" s="52">
        <v>0.50629999999996056</v>
      </c>
      <c r="F5071" s="52">
        <v>0.25633968999996004</v>
      </c>
      <c r="G5071" s="52">
        <v>0.12978478504696966</v>
      </c>
      <c r="H5071" s="52">
        <v>6.571003666927562E-2</v>
      </c>
      <c r="I5071" s="52">
        <v>3.3268991565651655E-2</v>
      </c>
    </row>
    <row r="5072" spans="3:9" hidden="1" x14ac:dyDescent="0.5">
      <c r="C5072" s="52">
        <v>0.50639999999996055</v>
      </c>
      <c r="E5072" s="52">
        <v>0.50639999999996055</v>
      </c>
      <c r="F5072" s="52">
        <v>0.25644095999996003</v>
      </c>
      <c r="G5072" s="52">
        <v>0.12986170214396964</v>
      </c>
      <c r="H5072" s="52">
        <v>6.5761965965701094E-2</v>
      </c>
      <c r="I5072" s="52">
        <v>3.3301859565028437E-2</v>
      </c>
    </row>
    <row r="5073" spans="3:9" hidden="1" x14ac:dyDescent="0.5">
      <c r="C5073" s="52">
        <v>0.50649999999996054</v>
      </c>
      <c r="E5073" s="52">
        <v>0.50649999999996054</v>
      </c>
      <c r="F5073" s="52">
        <v>0.25654224999996</v>
      </c>
      <c r="G5073" s="52">
        <v>0.12993864962496962</v>
      </c>
      <c r="H5073" s="52">
        <v>6.5813926035041978E-2</v>
      </c>
      <c r="I5073" s="52">
        <v>3.3334753536746163E-2</v>
      </c>
    </row>
    <row r="5074" spans="3:9" hidden="1" x14ac:dyDescent="0.5">
      <c r="C5074" s="52">
        <v>0.50659999999996053</v>
      </c>
      <c r="E5074" s="52">
        <v>0.50659999999996053</v>
      </c>
      <c r="F5074" s="52">
        <v>0.25664355999996002</v>
      </c>
      <c r="G5074" s="52">
        <v>0.13001562749596962</v>
      </c>
      <c r="H5074" s="52">
        <v>6.5865916889453077E-2</v>
      </c>
      <c r="I5074" s="52">
        <v>3.3367673496194329E-2</v>
      </c>
    </row>
    <row r="5075" spans="3:9" hidden="1" x14ac:dyDescent="0.5">
      <c r="C5075" s="52">
        <v>0.50669999999996052</v>
      </c>
      <c r="E5075" s="52">
        <v>0.50669999999996052</v>
      </c>
      <c r="F5075" s="52">
        <v>0.25674488999995998</v>
      </c>
      <c r="G5075" s="52">
        <v>0.13009263576296959</v>
      </c>
      <c r="H5075" s="52">
        <v>6.5917938541091556E-2</v>
      </c>
      <c r="I5075" s="52">
        <v>3.3400619458768488E-2</v>
      </c>
    </row>
    <row r="5076" spans="3:9" hidden="1" x14ac:dyDescent="0.5">
      <c r="C5076" s="52">
        <v>0.5067999999999605</v>
      </c>
      <c r="E5076" s="52">
        <v>0.5067999999999605</v>
      </c>
      <c r="F5076" s="52">
        <v>0.25684623999995998</v>
      </c>
      <c r="G5076" s="52">
        <v>0.13016967443196958</v>
      </c>
      <c r="H5076" s="52">
        <v>6.5969991002117048E-2</v>
      </c>
      <c r="I5076" s="52">
        <v>3.3433591439870312E-2</v>
      </c>
    </row>
    <row r="5077" spans="3:9" hidden="1" x14ac:dyDescent="0.5">
      <c r="C5077" s="52">
        <v>0.50689999999996049</v>
      </c>
      <c r="E5077" s="52">
        <v>0.50689999999996049</v>
      </c>
      <c r="F5077" s="52">
        <v>0.25694760999995997</v>
      </c>
      <c r="G5077" s="52">
        <v>0.13024674350896956</v>
      </c>
      <c r="H5077" s="52">
        <v>6.6022074284691534E-2</v>
      </c>
      <c r="I5077" s="52">
        <v>3.3466589454907533E-2</v>
      </c>
    </row>
    <row r="5078" spans="3:9" hidden="1" x14ac:dyDescent="0.5">
      <c r="C5078" s="52">
        <v>0.50699999999996048</v>
      </c>
      <c r="E5078" s="52">
        <v>0.50699999999996048</v>
      </c>
      <c r="F5078" s="52">
        <v>0.25704899999995995</v>
      </c>
      <c r="G5078" s="52">
        <v>0.13032384299996955</v>
      </c>
      <c r="H5078" s="52">
        <v>6.6074188400979408E-2</v>
      </c>
      <c r="I5078" s="52">
        <v>3.3499613519293946E-2</v>
      </c>
    </row>
    <row r="5079" spans="3:9" hidden="1" x14ac:dyDescent="0.5">
      <c r="C5079" s="52">
        <v>0.50709999999996047</v>
      </c>
      <c r="E5079" s="52">
        <v>0.50709999999996047</v>
      </c>
      <c r="F5079" s="52">
        <v>0.25715040999995992</v>
      </c>
      <c r="G5079" s="52">
        <v>0.1304009729109695</v>
      </c>
      <c r="H5079" s="52">
        <v>6.612633336314748E-2</v>
      </c>
      <c r="I5079" s="52">
        <v>3.3532663648449472E-2</v>
      </c>
    </row>
    <row r="5080" spans="3:9" hidden="1" x14ac:dyDescent="0.5">
      <c r="C5080" s="52">
        <v>0.50719999999996046</v>
      </c>
      <c r="E5080" s="52">
        <v>0.50719999999996046</v>
      </c>
      <c r="F5080" s="52">
        <v>0.25725183999995987</v>
      </c>
      <c r="G5080" s="52">
        <v>0.13047813324796947</v>
      </c>
      <c r="H5080" s="52">
        <v>6.6178509183364959E-2</v>
      </c>
      <c r="I5080" s="52">
        <v>3.3565739857800092E-2</v>
      </c>
    </row>
    <row r="5081" spans="3:9" hidden="1" x14ac:dyDescent="0.5">
      <c r="C5081" s="52">
        <v>0.50729999999996045</v>
      </c>
      <c r="E5081" s="52">
        <v>0.50729999999996045</v>
      </c>
      <c r="F5081" s="52">
        <v>0.25735328999995988</v>
      </c>
      <c r="G5081" s="52">
        <v>0.13055532401696945</v>
      </c>
      <c r="H5081" s="52">
        <v>6.6230715873803456E-2</v>
      </c>
      <c r="I5081" s="52">
        <v>3.3598842162777871E-2</v>
      </c>
    </row>
    <row r="5082" spans="3:9" hidden="1" x14ac:dyDescent="0.5">
      <c r="C5082" s="52">
        <v>0.50739999999996044</v>
      </c>
      <c r="E5082" s="52">
        <v>0.50739999999996044</v>
      </c>
      <c r="F5082" s="52">
        <v>0.25745475999995987</v>
      </c>
      <c r="G5082" s="52">
        <v>0.13063254522396944</v>
      </c>
      <c r="H5082" s="52">
        <v>6.6282953446636941E-2</v>
      </c>
      <c r="I5082" s="52">
        <v>3.3631970578820961E-2</v>
      </c>
    </row>
    <row r="5083" spans="3:9" hidden="1" x14ac:dyDescent="0.5">
      <c r="C5083" s="52">
        <v>0.50749999999996043</v>
      </c>
      <c r="E5083" s="52">
        <v>0.50749999999996043</v>
      </c>
      <c r="F5083" s="52">
        <v>0.25755624999995985</v>
      </c>
      <c r="G5083" s="52">
        <v>0.13070979687496942</v>
      </c>
      <c r="H5083" s="52">
        <v>6.6335221914041814E-2</v>
      </c>
      <c r="I5083" s="52">
        <v>3.3665125121373596E-2</v>
      </c>
    </row>
    <row r="5084" spans="3:9" hidden="1" x14ac:dyDescent="0.5">
      <c r="C5084" s="52">
        <v>0.50759999999996042</v>
      </c>
      <c r="E5084" s="52">
        <v>0.50759999999996042</v>
      </c>
      <c r="F5084" s="52">
        <v>0.25765775999995982</v>
      </c>
      <c r="G5084" s="52">
        <v>0.13078707897596942</v>
      </c>
      <c r="H5084" s="52">
        <v>6.6387521288196902E-2</v>
      </c>
      <c r="I5084" s="52">
        <v>3.369830580588612E-2</v>
      </c>
    </row>
    <row r="5085" spans="3:9" hidden="1" x14ac:dyDescent="0.5">
      <c r="C5085" s="52">
        <v>0.50769999999996041</v>
      </c>
      <c r="E5085" s="52">
        <v>0.50769999999996041</v>
      </c>
      <c r="F5085" s="52">
        <v>0.25775928999995978</v>
      </c>
      <c r="G5085" s="52">
        <v>0.13086439153296939</v>
      </c>
      <c r="H5085" s="52">
        <v>6.6439851581283363E-2</v>
      </c>
      <c r="I5085" s="52">
        <v>3.3731512647814932E-2</v>
      </c>
    </row>
    <row r="5086" spans="3:9" hidden="1" x14ac:dyDescent="0.5">
      <c r="C5086" s="52">
        <v>0.50779999999996039</v>
      </c>
      <c r="E5086" s="52">
        <v>0.50779999999996039</v>
      </c>
      <c r="F5086" s="52">
        <v>0.25786083999995979</v>
      </c>
      <c r="G5086" s="52">
        <v>0.13094173455196936</v>
      </c>
      <c r="H5086" s="52">
        <v>6.6492212805484868E-2</v>
      </c>
      <c r="I5086" s="52">
        <v>3.3764745662622581E-2</v>
      </c>
    </row>
    <row r="5087" spans="3:9" hidden="1" x14ac:dyDescent="0.5">
      <c r="C5087" s="52">
        <v>0.50789999999996038</v>
      </c>
      <c r="E5087" s="52">
        <v>0.50789999999996038</v>
      </c>
      <c r="F5087" s="52">
        <v>0.25796240999995973</v>
      </c>
      <c r="G5087" s="52">
        <v>0.13101910803896932</v>
      </c>
      <c r="H5087" s="52">
        <v>6.6544604972987323E-2</v>
      </c>
      <c r="I5087" s="52">
        <v>3.3798004865777623E-2</v>
      </c>
    </row>
    <row r="5088" spans="3:9" hidden="1" x14ac:dyDescent="0.5">
      <c r="C5088" s="52">
        <v>0.50799999999996037</v>
      </c>
      <c r="E5088" s="52">
        <v>0.50799999999996037</v>
      </c>
      <c r="F5088" s="52">
        <v>0.25806399999995971</v>
      </c>
      <c r="G5088" s="52">
        <v>0.1310965119999693</v>
      </c>
      <c r="H5088" s="52">
        <v>6.6597028095979213E-2</v>
      </c>
      <c r="I5088" s="52">
        <v>3.3831290272754798E-2</v>
      </c>
    </row>
    <row r="5089" spans="3:9" hidden="1" x14ac:dyDescent="0.5">
      <c r="C5089" s="52">
        <v>0.50809999999996036</v>
      </c>
      <c r="E5089" s="52">
        <v>0.50809999999996036</v>
      </c>
      <c r="F5089" s="52">
        <v>0.25816560999995974</v>
      </c>
      <c r="G5089" s="52">
        <v>0.1311739464409693</v>
      </c>
      <c r="H5089" s="52">
        <v>6.6649482186651315E-2</v>
      </c>
      <c r="I5089" s="52">
        <v>3.3864601899034889E-2</v>
      </c>
    </row>
    <row r="5090" spans="3:9" hidden="1" x14ac:dyDescent="0.5">
      <c r="C5090" s="52">
        <v>0.50819999999996035</v>
      </c>
      <c r="E5090" s="52">
        <v>0.50819999999996035</v>
      </c>
      <c r="F5090" s="52">
        <v>0.25826723999995971</v>
      </c>
      <c r="G5090" s="52">
        <v>0.13125141136796928</v>
      </c>
      <c r="H5090" s="52">
        <v>6.6701967257196793E-2</v>
      </c>
      <c r="I5090" s="52">
        <v>3.3897939760104766E-2</v>
      </c>
    </row>
    <row r="5091" spans="3:9" hidden="1" x14ac:dyDescent="0.5">
      <c r="C5091" s="52">
        <v>0.50829999999996034</v>
      </c>
      <c r="E5091" s="52">
        <v>0.50829999999996034</v>
      </c>
      <c r="F5091" s="52">
        <v>0.25836888999995966</v>
      </c>
      <c r="G5091" s="52">
        <v>0.13132890678696924</v>
      </c>
      <c r="H5091" s="52">
        <v>6.675448331981125E-2</v>
      </c>
      <c r="I5091" s="52">
        <v>3.3931303871457409E-2</v>
      </c>
    </row>
    <row r="5092" spans="3:9" hidden="1" x14ac:dyDescent="0.5">
      <c r="C5092" s="52">
        <v>0.50839999999996033</v>
      </c>
      <c r="E5092" s="52">
        <v>0.50839999999996033</v>
      </c>
      <c r="F5092" s="52">
        <v>0.25847055999995966</v>
      </c>
      <c r="G5092" s="52">
        <v>0.13140643270396923</v>
      </c>
      <c r="H5092" s="52">
        <v>6.6807030386692751E-2</v>
      </c>
      <c r="I5092" s="52">
        <v>3.3964694248591942E-2</v>
      </c>
    </row>
    <row r="5093" spans="3:9" hidden="1" x14ac:dyDescent="0.5">
      <c r="C5093" s="52">
        <v>0.50849999999996032</v>
      </c>
      <c r="E5093" s="52">
        <v>0.50849999999996032</v>
      </c>
      <c r="F5093" s="52">
        <v>0.25857224999995965</v>
      </c>
      <c r="G5093" s="52">
        <v>0.13148398912496922</v>
      </c>
      <c r="H5093" s="52">
        <v>6.6859608470041632E-2</v>
      </c>
      <c r="I5093" s="52">
        <v>3.3998110907013518E-2</v>
      </c>
    </row>
    <row r="5094" spans="3:9" hidden="1" x14ac:dyDescent="0.5">
      <c r="C5094" s="52">
        <v>0.50859999999996031</v>
      </c>
      <c r="E5094" s="52">
        <v>0.50859999999996031</v>
      </c>
      <c r="F5094" s="52">
        <v>0.25867395999995962</v>
      </c>
      <c r="G5094" s="52">
        <v>0.13156157605596919</v>
      </c>
      <c r="H5094" s="52">
        <v>6.6912217582060715E-2</v>
      </c>
      <c r="I5094" s="52">
        <v>3.4031553862233423E-2</v>
      </c>
    </row>
    <row r="5095" spans="3:9" hidden="1" x14ac:dyDescent="0.5">
      <c r="C5095" s="52">
        <v>0.5086999999999603</v>
      </c>
      <c r="E5095" s="52">
        <v>0.5086999999999603</v>
      </c>
      <c r="F5095" s="52">
        <v>0.25877568999995959</v>
      </c>
      <c r="G5095" s="52">
        <v>0.13163919350296918</v>
      </c>
      <c r="H5095" s="52">
        <v>6.6964857734955183E-2</v>
      </c>
      <c r="I5095" s="52">
        <v>3.4065023129769043E-2</v>
      </c>
    </row>
    <row r="5096" spans="3:9" hidden="1" x14ac:dyDescent="0.5">
      <c r="C5096" s="52">
        <v>0.50879999999996028</v>
      </c>
      <c r="E5096" s="52">
        <v>0.50879999999996028</v>
      </c>
      <c r="F5096" s="52">
        <v>0.2588774399999596</v>
      </c>
      <c r="G5096" s="52">
        <v>0.13171684147196916</v>
      </c>
      <c r="H5096" s="52">
        <v>6.7017528940932686E-2</v>
      </c>
      <c r="I5096" s="52">
        <v>3.4098518725143891E-2</v>
      </c>
    </row>
    <row r="5097" spans="3:9" hidden="1" x14ac:dyDescent="0.5">
      <c r="C5097" s="52">
        <v>0.50889999999996027</v>
      </c>
      <c r="E5097" s="52">
        <v>0.50889999999996027</v>
      </c>
      <c r="F5097" s="52">
        <v>0.25897920999995955</v>
      </c>
      <c r="G5097" s="52">
        <v>0.13179451996896913</v>
      </c>
      <c r="H5097" s="52">
        <v>6.7070231212203152E-2</v>
      </c>
      <c r="I5097" s="52">
        <v>3.4132040663887517E-2</v>
      </c>
    </row>
    <row r="5098" spans="3:9" hidden="1" x14ac:dyDescent="0.5">
      <c r="C5098" s="52">
        <v>0.50899999999996026</v>
      </c>
      <c r="E5098" s="52">
        <v>0.50899999999996026</v>
      </c>
      <c r="F5098" s="52">
        <v>0.25908099999995954</v>
      </c>
      <c r="G5098" s="52">
        <v>0.13187222899996912</v>
      </c>
      <c r="H5098" s="52">
        <v>6.7122964560979034E-2</v>
      </c>
      <c r="I5098" s="52">
        <v>3.416558896153566E-2</v>
      </c>
    </row>
    <row r="5099" spans="3:9" hidden="1" x14ac:dyDescent="0.5">
      <c r="C5099" s="52">
        <v>0.50909999999996025</v>
      </c>
      <c r="E5099" s="52">
        <v>0.50909999999996025</v>
      </c>
      <c r="F5099" s="52">
        <v>0.25918280999995952</v>
      </c>
      <c r="G5099" s="52">
        <v>0.13194996857096908</v>
      </c>
      <c r="H5099" s="52">
        <v>6.7175728999475118E-2</v>
      </c>
      <c r="I5099" s="52">
        <v>3.4199163633630111E-2</v>
      </c>
    </row>
    <row r="5100" spans="3:9" hidden="1" x14ac:dyDescent="0.5">
      <c r="C5100" s="52">
        <v>0.50919999999996024</v>
      </c>
      <c r="E5100" s="52">
        <v>0.50919999999996024</v>
      </c>
      <c r="F5100" s="52">
        <v>0.25928463999995949</v>
      </c>
      <c r="G5100" s="52">
        <v>0.13202773868796905</v>
      </c>
      <c r="H5100" s="52">
        <v>6.7228524539908588E-2</v>
      </c>
      <c r="I5100" s="52">
        <v>3.423276469571878E-2</v>
      </c>
    </row>
    <row r="5101" spans="3:9" hidden="1" x14ac:dyDescent="0.5">
      <c r="C5101" s="52">
        <v>0.50929999999996023</v>
      </c>
      <c r="E5101" s="52">
        <v>0.50929999999996023</v>
      </c>
      <c r="F5101" s="52">
        <v>0.2593864899999595</v>
      </c>
      <c r="G5101" s="52">
        <v>0.13210553935696906</v>
      </c>
      <c r="H5101" s="52">
        <v>6.7281351194499087E-2</v>
      </c>
      <c r="I5101" s="52">
        <v>3.4266392163355711E-2</v>
      </c>
    </row>
    <row r="5102" spans="3:9" hidden="1" x14ac:dyDescent="0.5">
      <c r="C5102" s="52">
        <v>0.50939999999996022</v>
      </c>
      <c r="E5102" s="52">
        <v>0.50939999999996022</v>
      </c>
      <c r="F5102" s="52">
        <v>0.25948835999995945</v>
      </c>
      <c r="G5102" s="52">
        <v>0.13218337058396903</v>
      </c>
      <c r="H5102" s="52">
        <v>6.733420897546856E-2</v>
      </c>
      <c r="I5102" s="52">
        <v>3.4300046052101005E-2</v>
      </c>
    </row>
    <row r="5103" spans="3:9" hidden="1" x14ac:dyDescent="0.5">
      <c r="C5103" s="52">
        <v>0.50949999999996021</v>
      </c>
      <c r="E5103" s="52">
        <v>0.50949999999996021</v>
      </c>
      <c r="F5103" s="52">
        <v>0.25959024999995944</v>
      </c>
      <c r="G5103" s="52">
        <v>0.13226123237496901</v>
      </c>
      <c r="H5103" s="52">
        <v>6.7387097895041451E-2</v>
      </c>
      <c r="I5103" s="52">
        <v>3.433372637752094E-2</v>
      </c>
    </row>
    <row r="5104" spans="3:9" hidden="1" x14ac:dyDescent="0.5">
      <c r="C5104" s="52">
        <v>0.5095999999999602</v>
      </c>
      <c r="E5104" s="52">
        <v>0.5095999999999602</v>
      </c>
      <c r="F5104" s="52">
        <v>0.25969215999995943</v>
      </c>
      <c r="G5104" s="52">
        <v>0.13233912473596898</v>
      </c>
      <c r="H5104" s="52">
        <v>6.7440017965444521E-2</v>
      </c>
      <c r="I5104" s="52">
        <v>3.4367433155187845E-2</v>
      </c>
    </row>
    <row r="5105" spans="3:9" hidden="1" x14ac:dyDescent="0.5">
      <c r="C5105" s="52">
        <v>0.50969999999996018</v>
      </c>
      <c r="E5105" s="52">
        <v>0.50969999999996018</v>
      </c>
      <c r="F5105" s="52">
        <v>0.2597940899999594</v>
      </c>
      <c r="G5105" s="52">
        <v>0.13241704767296897</v>
      </c>
      <c r="H5105" s="52">
        <v>6.7492969198907002E-2</v>
      </c>
      <c r="I5105" s="52">
        <v>3.4401166400680208E-2</v>
      </c>
    </row>
    <row r="5106" spans="3:9" hidden="1" x14ac:dyDescent="0.5">
      <c r="C5106" s="52">
        <v>0.50979999999996017</v>
      </c>
      <c r="E5106" s="52">
        <v>0.50979999999996017</v>
      </c>
      <c r="F5106" s="52">
        <v>0.25989603999995942</v>
      </c>
      <c r="G5106" s="52">
        <v>0.13249500119196897</v>
      </c>
      <c r="H5106" s="52">
        <v>6.7545951607660498E-2</v>
      </c>
      <c r="I5106" s="52">
        <v>3.4434926129582634E-2</v>
      </c>
    </row>
    <row r="5107" spans="3:9" hidden="1" x14ac:dyDescent="0.5">
      <c r="C5107" s="52">
        <v>0.50989999999996016</v>
      </c>
      <c r="E5107" s="52">
        <v>0.50989999999996016</v>
      </c>
      <c r="F5107" s="52">
        <v>0.25999800999995937</v>
      </c>
      <c r="G5107" s="52">
        <v>0.13257298529896894</v>
      </c>
      <c r="H5107" s="52">
        <v>6.7598965203938974E-2</v>
      </c>
      <c r="I5107" s="52">
        <v>3.446871235748579E-2</v>
      </c>
    </row>
    <row r="5108" spans="3:9" hidden="1" x14ac:dyDescent="0.5">
      <c r="C5108" s="52">
        <v>0.50999999999996015</v>
      </c>
      <c r="E5108" s="52">
        <v>0.50999999999996015</v>
      </c>
      <c r="F5108" s="52">
        <v>0.26009999999995936</v>
      </c>
      <c r="G5108" s="52">
        <v>0.1326509999999689</v>
      </c>
      <c r="H5108" s="52">
        <v>6.7652009999978863E-2</v>
      </c>
      <c r="I5108" s="52">
        <v>3.4502525099986525E-2</v>
      </c>
    </row>
    <row r="5109" spans="3:9" hidden="1" x14ac:dyDescent="0.5">
      <c r="C5109" s="52">
        <v>0.51009999999996014</v>
      </c>
      <c r="E5109" s="52">
        <v>0.51009999999996014</v>
      </c>
      <c r="F5109" s="52">
        <v>0.26020200999995935</v>
      </c>
      <c r="G5109" s="52">
        <v>0.13272904530096891</v>
      </c>
      <c r="H5109" s="52">
        <v>6.7705086008018944E-2</v>
      </c>
      <c r="I5109" s="52">
        <v>3.4536364372687763E-2</v>
      </c>
    </row>
    <row r="5110" spans="3:9" hidden="1" x14ac:dyDescent="0.5">
      <c r="C5110" s="52">
        <v>0.51019999999996013</v>
      </c>
      <c r="E5110" s="52">
        <v>0.51019999999996013</v>
      </c>
      <c r="F5110" s="52">
        <v>0.26030403999995932</v>
      </c>
      <c r="G5110" s="52">
        <v>0.13280712120796886</v>
      </c>
      <c r="H5110" s="52">
        <v>6.7758193240300427E-2</v>
      </c>
      <c r="I5110" s="52">
        <v>3.4570230191198578E-2</v>
      </c>
    </row>
    <row r="5111" spans="3:9" hidden="1" x14ac:dyDescent="0.5">
      <c r="C5111" s="52">
        <v>0.51029999999996012</v>
      </c>
      <c r="E5111" s="52">
        <v>0.51029999999996012</v>
      </c>
      <c r="F5111" s="52">
        <v>0.26040608999995929</v>
      </c>
      <c r="G5111" s="52">
        <v>0.13288522772696884</v>
      </c>
      <c r="H5111" s="52">
        <v>6.7811331709066891E-2</v>
      </c>
      <c r="I5111" s="52">
        <v>3.4604122571134127E-2</v>
      </c>
    </row>
    <row r="5112" spans="3:9" hidden="1" x14ac:dyDescent="0.5">
      <c r="C5112" s="52">
        <v>0.51039999999996011</v>
      </c>
      <c r="E5112" s="52">
        <v>0.51039999999996011</v>
      </c>
      <c r="F5112" s="52">
        <v>0.2605081599999593</v>
      </c>
      <c r="G5112" s="52">
        <v>0.13296336486396884</v>
      </c>
      <c r="H5112" s="52">
        <v>6.7864501426564389E-2</v>
      </c>
      <c r="I5112" s="52">
        <v>3.4638041528115754E-2</v>
      </c>
    </row>
    <row r="5113" spans="3:9" hidden="1" x14ac:dyDescent="0.5">
      <c r="C5113" s="52">
        <v>0.5104999999999601</v>
      </c>
      <c r="E5113" s="52">
        <v>0.5104999999999601</v>
      </c>
      <c r="F5113" s="52">
        <v>0.26061024999995924</v>
      </c>
      <c r="G5113" s="52">
        <v>0.13304153262496879</v>
      </c>
      <c r="H5113" s="52">
        <v>6.7917702405041261E-2</v>
      </c>
      <c r="I5113" s="52">
        <v>3.4671987077770854E-2</v>
      </c>
    </row>
    <row r="5114" spans="3:9" hidden="1" x14ac:dyDescent="0.5">
      <c r="C5114" s="52">
        <v>0.51059999999996009</v>
      </c>
      <c r="E5114" s="52">
        <v>0.51059999999996009</v>
      </c>
      <c r="F5114" s="52">
        <v>0.26071235999995923</v>
      </c>
      <c r="G5114" s="52">
        <v>0.13311973101596877</v>
      </c>
      <c r="H5114" s="52">
        <v>6.7970934656748347E-2</v>
      </c>
      <c r="I5114" s="52">
        <v>3.470595923573299E-2</v>
      </c>
    </row>
    <row r="5115" spans="3:9" hidden="1" x14ac:dyDescent="0.5">
      <c r="C5115" s="52">
        <v>0.51069999999996007</v>
      </c>
      <c r="E5115" s="52">
        <v>0.51069999999996007</v>
      </c>
      <c r="F5115" s="52">
        <v>0.26081448999995921</v>
      </c>
      <c r="G5115" s="52">
        <v>0.13319796004296874</v>
      </c>
      <c r="H5115" s="52">
        <v>6.8024198193938817E-2</v>
      </c>
      <c r="I5115" s="52">
        <v>3.4739958017641841E-2</v>
      </c>
    </row>
    <row r="5116" spans="3:9" hidden="1" x14ac:dyDescent="0.5">
      <c r="C5116" s="52">
        <v>0.51079999999996006</v>
      </c>
      <c r="E5116" s="52">
        <v>0.51079999999996006</v>
      </c>
      <c r="F5116" s="52">
        <v>0.26091663999995918</v>
      </c>
      <c r="G5116" s="52">
        <v>0.13327621971196874</v>
      </c>
      <c r="H5116" s="52">
        <v>6.8077493028868299E-2</v>
      </c>
      <c r="I5116" s="52">
        <v>3.4773983439143209E-2</v>
      </c>
    </row>
    <row r="5117" spans="3:9" hidden="1" x14ac:dyDescent="0.5">
      <c r="C5117" s="52">
        <v>0.51089999999996005</v>
      </c>
      <c r="E5117" s="52">
        <v>0.51089999999996005</v>
      </c>
      <c r="F5117" s="52">
        <v>0.26101880999995919</v>
      </c>
      <c r="G5117" s="52">
        <v>0.13335451002896873</v>
      </c>
      <c r="H5117" s="52">
        <v>6.8130819173794793E-2</v>
      </c>
      <c r="I5117" s="52">
        <v>3.4808035515889041E-2</v>
      </c>
    </row>
    <row r="5118" spans="3:9" hidden="1" x14ac:dyDescent="0.5">
      <c r="C5118" s="52">
        <v>0.51099999999996004</v>
      </c>
      <c r="E5118" s="52">
        <v>0.51099999999996004</v>
      </c>
      <c r="F5118" s="52">
        <v>0.26112099999995914</v>
      </c>
      <c r="G5118" s="52">
        <v>0.13343283099996869</v>
      </c>
      <c r="H5118" s="52">
        <v>6.8184176640978658E-2</v>
      </c>
      <c r="I5118" s="52">
        <v>3.4842114263537373E-2</v>
      </c>
    </row>
    <row r="5119" spans="3:9" hidden="1" x14ac:dyDescent="0.5">
      <c r="C5119" s="52">
        <v>0.51109999999996003</v>
      </c>
      <c r="E5119" s="52">
        <v>0.51109999999996003</v>
      </c>
      <c r="F5119" s="52">
        <v>0.26122320999995913</v>
      </c>
      <c r="G5119" s="52">
        <v>0.13351118263096867</v>
      </c>
      <c r="H5119" s="52">
        <v>6.8237565442682752E-2</v>
      </c>
      <c r="I5119" s="52">
        <v>3.4876219697752425E-2</v>
      </c>
    </row>
    <row r="5120" spans="3:9" hidden="1" x14ac:dyDescent="0.5">
      <c r="C5120" s="52">
        <v>0.51119999999996002</v>
      </c>
      <c r="E5120" s="52">
        <v>0.51119999999996002</v>
      </c>
      <c r="F5120" s="52">
        <v>0.26132543999995911</v>
      </c>
      <c r="G5120" s="52">
        <v>0.13358956492796864</v>
      </c>
      <c r="H5120" s="52">
        <v>6.8290985591172235E-2</v>
      </c>
      <c r="I5120" s="52">
        <v>3.4910351834204517E-2</v>
      </c>
    </row>
    <row r="5121" spans="3:9" hidden="1" x14ac:dyDescent="0.5">
      <c r="C5121" s="52">
        <v>0.51129999999996001</v>
      </c>
      <c r="E5121" s="52">
        <v>0.51129999999996001</v>
      </c>
      <c r="F5121" s="52">
        <v>0.26142768999995908</v>
      </c>
      <c r="G5121" s="52">
        <v>0.13366797789696863</v>
      </c>
      <c r="H5121" s="52">
        <v>6.8344437098714711E-2</v>
      </c>
      <c r="I5121" s="52">
        <v>3.4944510688570102E-2</v>
      </c>
    </row>
    <row r="5122" spans="3:9" hidden="1" x14ac:dyDescent="0.5">
      <c r="C5122" s="52">
        <v>0.51139999999996</v>
      </c>
      <c r="E5122" s="52">
        <v>0.51139999999996</v>
      </c>
      <c r="F5122" s="52">
        <v>0.26152995999995909</v>
      </c>
      <c r="G5122" s="52">
        <v>0.13374642154396862</v>
      </c>
      <c r="H5122" s="52">
        <v>6.8397919977580199E-2</v>
      </c>
      <c r="I5122" s="52">
        <v>3.497869627653178E-2</v>
      </c>
    </row>
    <row r="5123" spans="3:9" hidden="1" x14ac:dyDescent="0.5">
      <c r="C5123" s="52">
        <v>0.51149999999995999</v>
      </c>
      <c r="E5123" s="52">
        <v>0.51149999999995999</v>
      </c>
      <c r="F5123" s="52">
        <v>0.26163224999995904</v>
      </c>
      <c r="G5123" s="52">
        <v>0.13382489587496857</v>
      </c>
      <c r="H5123" s="52">
        <v>6.8451434240041076E-2</v>
      </c>
      <c r="I5123" s="52">
        <v>3.5012908613778274E-2</v>
      </c>
    </row>
    <row r="5124" spans="3:9" hidden="1" x14ac:dyDescent="0.5">
      <c r="C5124" s="52">
        <v>0.51159999999995998</v>
      </c>
      <c r="E5124" s="52">
        <v>0.51159999999995998</v>
      </c>
      <c r="F5124" s="52">
        <v>0.26173455999995904</v>
      </c>
      <c r="G5124" s="52">
        <v>0.13390340089596856</v>
      </c>
      <c r="H5124" s="52">
        <v>6.8504979898372162E-2</v>
      </c>
      <c r="I5124" s="52">
        <v>3.5047147716004458E-2</v>
      </c>
    </row>
    <row r="5125" spans="3:9" hidden="1" x14ac:dyDescent="0.5">
      <c r="C5125" s="52">
        <v>0.51169999999995996</v>
      </c>
      <c r="E5125" s="52">
        <v>0.51169999999995996</v>
      </c>
      <c r="F5125" s="52">
        <v>0.26183688999995902</v>
      </c>
      <c r="G5125" s="52">
        <v>0.13398193661296856</v>
      </c>
      <c r="H5125" s="52">
        <v>6.8558556964850637E-2</v>
      </c>
      <c r="I5125" s="52">
        <v>3.5081413598911329E-2</v>
      </c>
    </row>
    <row r="5126" spans="3:9" hidden="1" x14ac:dyDescent="0.5">
      <c r="C5126" s="52">
        <v>0.51179999999995995</v>
      </c>
      <c r="E5126" s="52">
        <v>0.51179999999995995</v>
      </c>
      <c r="F5126" s="52">
        <v>0.26193923999995899</v>
      </c>
      <c r="G5126" s="52">
        <v>0.13406050303196854</v>
      </c>
      <c r="H5126" s="52">
        <v>6.8612165451756121E-2</v>
      </c>
      <c r="I5126" s="52">
        <v>3.5115706278206038E-2</v>
      </c>
    </row>
    <row r="5127" spans="3:9" hidden="1" x14ac:dyDescent="0.5">
      <c r="C5127" s="52">
        <v>0.51189999999995994</v>
      </c>
      <c r="E5127" s="52">
        <v>0.51189999999995994</v>
      </c>
      <c r="F5127" s="52">
        <v>0.26204160999995901</v>
      </c>
      <c r="G5127" s="52">
        <v>0.13413910015896852</v>
      </c>
      <c r="H5127" s="52">
        <v>6.8665805371370625E-2</v>
      </c>
      <c r="I5127" s="52">
        <v>3.515002576960187E-2</v>
      </c>
    </row>
    <row r="5128" spans="3:9" hidden="1" x14ac:dyDescent="0.5">
      <c r="C5128" s="52">
        <v>0.51199999999995993</v>
      </c>
      <c r="E5128" s="52">
        <v>0.51199999999995993</v>
      </c>
      <c r="F5128" s="52">
        <v>0.26214399999995897</v>
      </c>
      <c r="G5128" s="52">
        <v>0.13421772799996848</v>
      </c>
      <c r="H5128" s="52">
        <v>6.8719476735978488E-2</v>
      </c>
      <c r="I5128" s="52">
        <v>3.5184372088818229E-2</v>
      </c>
    </row>
    <row r="5129" spans="3:9" hidden="1" x14ac:dyDescent="0.5">
      <c r="C5129" s="52">
        <v>0.51209999999995992</v>
      </c>
      <c r="E5129" s="52">
        <v>0.51209999999995992</v>
      </c>
      <c r="F5129" s="52">
        <v>0.26224640999995896</v>
      </c>
      <c r="G5129" s="52">
        <v>0.13429638656096848</v>
      </c>
      <c r="H5129" s="52">
        <v>6.8773179557866576E-2</v>
      </c>
      <c r="I5129" s="52">
        <v>3.5218745251580717E-2</v>
      </c>
    </row>
    <row r="5130" spans="3:9" hidden="1" x14ac:dyDescent="0.5">
      <c r="C5130" s="52">
        <v>0.51219999999995991</v>
      </c>
      <c r="E5130" s="52">
        <v>0.51219999999995991</v>
      </c>
      <c r="F5130" s="52">
        <v>0.26234883999995895</v>
      </c>
      <c r="G5130" s="52">
        <v>0.13437507584796846</v>
      </c>
      <c r="H5130" s="52">
        <v>6.8826913849324059E-2</v>
      </c>
      <c r="I5130" s="52">
        <v>3.5253145273621021E-2</v>
      </c>
    </row>
    <row r="5131" spans="3:9" hidden="1" x14ac:dyDescent="0.5">
      <c r="C5131" s="52">
        <v>0.5122999999999599</v>
      </c>
      <c r="E5131" s="52">
        <v>0.5122999999999599</v>
      </c>
      <c r="F5131" s="52">
        <v>0.26245128999995893</v>
      </c>
      <c r="G5131" s="52">
        <v>0.13445379586696843</v>
      </c>
      <c r="H5131" s="52">
        <v>6.8880679622642535E-2</v>
      </c>
      <c r="I5131" s="52">
        <v>3.528757217067701E-2</v>
      </c>
    </row>
    <row r="5132" spans="3:9" hidden="1" x14ac:dyDescent="0.5">
      <c r="C5132" s="52">
        <v>0.51239999999995989</v>
      </c>
      <c r="E5132" s="52">
        <v>0.51239999999995989</v>
      </c>
      <c r="F5132" s="52">
        <v>0.26255375999995889</v>
      </c>
      <c r="G5132" s="52">
        <v>0.13453254662396841</v>
      </c>
      <c r="H5132" s="52">
        <v>6.8934476890116017E-2</v>
      </c>
      <c r="I5132" s="52">
        <v>3.5322025958492681E-2</v>
      </c>
    </row>
    <row r="5133" spans="3:9" hidden="1" x14ac:dyDescent="0.5">
      <c r="C5133" s="52">
        <v>0.51249999999995988</v>
      </c>
      <c r="E5133" s="52">
        <v>0.51249999999995988</v>
      </c>
      <c r="F5133" s="52">
        <v>0.26265624999995885</v>
      </c>
      <c r="G5133" s="52">
        <v>0.13461132812496837</v>
      </c>
      <c r="H5133" s="52">
        <v>6.8988305664040878E-2</v>
      </c>
      <c r="I5133" s="52">
        <v>3.5356506652818184E-2</v>
      </c>
    </row>
    <row r="5134" spans="3:9" hidden="1" x14ac:dyDescent="0.5">
      <c r="C5134" s="52">
        <v>0.51259999999995987</v>
      </c>
      <c r="E5134" s="52">
        <v>0.51259999999995987</v>
      </c>
      <c r="F5134" s="52">
        <v>0.26275875999995885</v>
      </c>
      <c r="G5134" s="52">
        <v>0.13469014037596835</v>
      </c>
      <c r="H5134" s="52">
        <v>6.9042165956715973E-2</v>
      </c>
      <c r="I5134" s="52">
        <v>3.539101426940984E-2</v>
      </c>
    </row>
    <row r="5135" spans="3:9" hidden="1" x14ac:dyDescent="0.5">
      <c r="C5135" s="52">
        <v>0.51269999999995985</v>
      </c>
      <c r="E5135" s="52">
        <v>0.51269999999995985</v>
      </c>
      <c r="F5135" s="52">
        <v>0.26286128999995884</v>
      </c>
      <c r="G5135" s="52">
        <v>0.13476898338296833</v>
      </c>
      <c r="H5135" s="52">
        <v>6.9096057780442463E-2</v>
      </c>
      <c r="I5135" s="52">
        <v>3.5425548824030074E-2</v>
      </c>
    </row>
    <row r="5136" spans="3:9" hidden="1" x14ac:dyDescent="0.5">
      <c r="C5136" s="52">
        <v>0.51279999999995984</v>
      </c>
      <c r="E5136" s="52">
        <v>0.51279999999995984</v>
      </c>
      <c r="F5136" s="52">
        <v>0.26296383999995881</v>
      </c>
      <c r="G5136" s="52">
        <v>0.13484785715196831</v>
      </c>
      <c r="H5136" s="52">
        <v>6.9149981147523937E-2</v>
      </c>
      <c r="I5136" s="52">
        <v>3.5460110332447496E-2</v>
      </c>
    </row>
    <row r="5137" spans="3:9" hidden="1" x14ac:dyDescent="0.5">
      <c r="C5137" s="52">
        <v>0.51289999999995983</v>
      </c>
      <c r="E5137" s="52">
        <v>0.51289999999995983</v>
      </c>
      <c r="F5137" s="52">
        <v>0.26306640999995878</v>
      </c>
      <c r="G5137" s="52">
        <v>0.13492676168896831</v>
      </c>
      <c r="H5137" s="52">
        <v>6.9203936070266411E-2</v>
      </c>
      <c r="I5137" s="52">
        <v>3.5494698810436862E-2</v>
      </c>
    </row>
    <row r="5138" spans="3:9" hidden="1" x14ac:dyDescent="0.5">
      <c r="C5138" s="52">
        <v>0.51299999999995982</v>
      </c>
      <c r="E5138" s="52">
        <v>0.51299999999995982</v>
      </c>
      <c r="F5138" s="52">
        <v>0.2631689999999588</v>
      </c>
      <c r="G5138" s="52">
        <v>0.13500569699996828</v>
      </c>
      <c r="H5138" s="52">
        <v>6.9257922560978319E-2</v>
      </c>
      <c r="I5138" s="52">
        <v>3.5529314273779096E-2</v>
      </c>
    </row>
    <row r="5139" spans="3:9" hidden="1" x14ac:dyDescent="0.5">
      <c r="C5139" s="52">
        <v>0.51309999999995981</v>
      </c>
      <c r="E5139" s="52">
        <v>0.51309999999995981</v>
      </c>
      <c r="F5139" s="52">
        <v>0.26327160999995874</v>
      </c>
      <c r="G5139" s="52">
        <v>0.13508466309096825</v>
      </c>
      <c r="H5139" s="52">
        <v>6.9311940631970381E-2</v>
      </c>
      <c r="I5139" s="52">
        <v>3.5563956738261217E-2</v>
      </c>
    </row>
    <row r="5140" spans="3:9" hidden="1" x14ac:dyDescent="0.5">
      <c r="C5140" s="52">
        <v>0.5131999999999598</v>
      </c>
      <c r="E5140" s="52">
        <v>0.5131999999999598</v>
      </c>
      <c r="F5140" s="52">
        <v>0.26337423999995874</v>
      </c>
      <c r="G5140" s="52">
        <v>0.13516365996796822</v>
      </c>
      <c r="H5140" s="52">
        <v>6.936599029555586E-2</v>
      </c>
      <c r="I5140" s="52">
        <v>3.559862621967648E-2</v>
      </c>
    </row>
    <row r="5141" spans="3:9" hidden="1" x14ac:dyDescent="0.5">
      <c r="C5141" s="52">
        <v>0.51329999999995979</v>
      </c>
      <c r="E5141" s="52">
        <v>0.51329999999995979</v>
      </c>
      <c r="F5141" s="52">
        <v>0.26347688999995872</v>
      </c>
      <c r="G5141" s="52">
        <v>0.13524268763696823</v>
      </c>
      <c r="H5141" s="52">
        <v>6.9420071564050348E-2</v>
      </c>
      <c r="I5141" s="52">
        <v>3.5633322733824253E-2</v>
      </c>
    </row>
    <row r="5142" spans="3:9" hidden="1" x14ac:dyDescent="0.5">
      <c r="C5142" s="52">
        <v>0.51339999999995978</v>
      </c>
      <c r="E5142" s="52">
        <v>0.51339999999995978</v>
      </c>
      <c r="F5142" s="52">
        <v>0.26357955999995869</v>
      </c>
      <c r="G5142" s="52">
        <v>0.13532174610396819</v>
      </c>
      <c r="H5142" s="52">
        <v>6.9474184449771825E-2</v>
      </c>
      <c r="I5142" s="52">
        <v>3.5668046296510061E-2</v>
      </c>
    </row>
    <row r="5143" spans="3:9" hidden="1" x14ac:dyDescent="0.5">
      <c r="C5143" s="52">
        <v>0.51349999999995977</v>
      </c>
      <c r="E5143" s="52">
        <v>0.51349999999995977</v>
      </c>
      <c r="F5143" s="52">
        <v>0.26368224999995871</v>
      </c>
      <c r="G5143" s="52">
        <v>0.13540083537496819</v>
      </c>
      <c r="H5143" s="52">
        <v>6.9528328965040728E-2</v>
      </c>
      <c r="I5143" s="52">
        <v>3.5702796923545617E-2</v>
      </c>
    </row>
    <row r="5144" spans="3:9" hidden="1" x14ac:dyDescent="0.5">
      <c r="C5144" s="52">
        <v>0.51359999999995976</v>
      </c>
      <c r="E5144" s="52">
        <v>0.51359999999995976</v>
      </c>
      <c r="F5144" s="52">
        <v>0.26378495999995866</v>
      </c>
      <c r="G5144" s="52">
        <v>0.13547995545596814</v>
      </c>
      <c r="H5144" s="52">
        <v>6.9582505122179783E-2</v>
      </c>
      <c r="I5144" s="52">
        <v>3.5737574630748739E-2</v>
      </c>
    </row>
    <row r="5145" spans="3:9" hidden="1" x14ac:dyDescent="0.5">
      <c r="C5145" s="52">
        <v>0.51369999999995974</v>
      </c>
      <c r="E5145" s="52">
        <v>0.51369999999995974</v>
      </c>
      <c r="F5145" s="52">
        <v>0.26388768999995865</v>
      </c>
      <c r="G5145" s="52">
        <v>0.13555910635296814</v>
      </c>
      <c r="H5145" s="52">
        <v>6.9636712933514283E-2</v>
      </c>
      <c r="I5145" s="52">
        <v>3.5772379433943485E-2</v>
      </c>
    </row>
    <row r="5146" spans="3:9" hidden="1" x14ac:dyDescent="0.5">
      <c r="C5146" s="52">
        <v>0.51379999999995973</v>
      </c>
      <c r="E5146" s="52">
        <v>0.51379999999995973</v>
      </c>
      <c r="F5146" s="52">
        <v>0.26399043999995864</v>
      </c>
      <c r="G5146" s="52">
        <v>0.13563828807196812</v>
      </c>
      <c r="H5146" s="52">
        <v>6.9690952411371757E-2</v>
      </c>
      <c r="I5146" s="52">
        <v>3.5807211348960005E-2</v>
      </c>
    </row>
    <row r="5147" spans="3:9" hidden="1" x14ac:dyDescent="0.5">
      <c r="C5147" s="52">
        <v>0.51389999999995972</v>
      </c>
      <c r="E5147" s="52">
        <v>0.51389999999995972</v>
      </c>
      <c r="F5147" s="52">
        <v>0.26409320999995861</v>
      </c>
      <c r="G5147" s="52">
        <v>0.13571750061896809</v>
      </c>
      <c r="H5147" s="52">
        <v>6.9745223568082243E-2</v>
      </c>
      <c r="I5147" s="52">
        <v>3.5842070391634659E-2</v>
      </c>
    </row>
    <row r="5148" spans="3:9" hidden="1" x14ac:dyDescent="0.5">
      <c r="C5148" s="52">
        <v>0.51399999999995971</v>
      </c>
      <c r="E5148" s="52">
        <v>0.51399999999995971</v>
      </c>
      <c r="F5148" s="52">
        <v>0.26419599999995858</v>
      </c>
      <c r="G5148" s="52">
        <v>0.13579674399996805</v>
      </c>
      <c r="H5148" s="52">
        <v>6.9799526415978114E-2</v>
      </c>
      <c r="I5148" s="52">
        <v>3.587695657780994E-2</v>
      </c>
    </row>
    <row r="5149" spans="3:9" hidden="1" x14ac:dyDescent="0.5">
      <c r="C5149" s="52">
        <v>0.5140999999999597</v>
      </c>
      <c r="E5149" s="52">
        <v>0.5140999999999597</v>
      </c>
      <c r="F5149" s="52">
        <v>0.26429880999995858</v>
      </c>
      <c r="G5149" s="52">
        <v>0.13587601822096806</v>
      </c>
      <c r="H5149" s="52">
        <v>6.985386096739421E-2</v>
      </c>
      <c r="I5149" s="52">
        <v>3.5911869923334547E-2</v>
      </c>
    </row>
    <row r="5150" spans="3:9" hidden="1" x14ac:dyDescent="0.5">
      <c r="C5150" s="52">
        <v>0.51419999999995969</v>
      </c>
      <c r="E5150" s="52">
        <v>0.51419999999995969</v>
      </c>
      <c r="F5150" s="52">
        <v>0.26440163999995853</v>
      </c>
      <c r="G5150" s="52">
        <v>0.13595532328796803</v>
      </c>
      <c r="H5150" s="52">
        <v>6.9908227234667664E-2</v>
      </c>
      <c r="I5150" s="52">
        <v>3.5946810444063296E-2</v>
      </c>
    </row>
    <row r="5151" spans="3:9" hidden="1" x14ac:dyDescent="0.5">
      <c r="C5151" s="52">
        <v>0.51429999999995968</v>
      </c>
      <c r="E5151" s="52">
        <v>0.51429999999995968</v>
      </c>
      <c r="F5151" s="52">
        <v>0.26450448999995851</v>
      </c>
      <c r="G5151" s="52">
        <v>0.136034659206968</v>
      </c>
      <c r="H5151" s="52">
        <v>6.9962625230138159E-2</v>
      </c>
      <c r="I5151" s="52">
        <v>3.5981778155857236E-2</v>
      </c>
    </row>
    <row r="5152" spans="3:9" hidden="1" x14ac:dyDescent="0.5">
      <c r="C5152" s="52">
        <v>0.51439999999995967</v>
      </c>
      <c r="E5152" s="52">
        <v>0.51439999999995967</v>
      </c>
      <c r="F5152" s="52">
        <v>0.26460735999995849</v>
      </c>
      <c r="G5152" s="52">
        <v>0.13611402598396796</v>
      </c>
      <c r="H5152" s="52">
        <v>7.0017054966147629E-2</v>
      </c>
      <c r="I5152" s="52">
        <v>3.6016773074583515E-2</v>
      </c>
    </row>
    <row r="5153" spans="3:9" hidden="1" x14ac:dyDescent="0.5">
      <c r="C5153" s="52">
        <v>0.51449999999995966</v>
      </c>
      <c r="E5153" s="52">
        <v>0.51449999999995966</v>
      </c>
      <c r="F5153" s="52">
        <v>0.26471024999995851</v>
      </c>
      <c r="G5153" s="52">
        <v>0.13619342362496797</v>
      </c>
      <c r="H5153" s="52">
        <v>7.0071516455040533E-2</v>
      </c>
      <c r="I5153" s="52">
        <v>3.6051795216115526E-2</v>
      </c>
    </row>
    <row r="5154" spans="3:9" hidden="1" x14ac:dyDescent="0.5">
      <c r="C5154" s="52">
        <v>0.51459999999995965</v>
      </c>
      <c r="E5154" s="52">
        <v>0.51459999999995965</v>
      </c>
      <c r="F5154" s="52">
        <v>0.26481315999995847</v>
      </c>
      <c r="G5154" s="52">
        <v>0.13627285213596793</v>
      </c>
      <c r="H5154" s="52">
        <v>7.0126009709163606E-2</v>
      </c>
      <c r="I5154" s="52">
        <v>3.6086844596332761E-2</v>
      </c>
    </row>
    <row r="5155" spans="3:9" hidden="1" x14ac:dyDescent="0.5">
      <c r="C5155" s="52">
        <v>0.51469999999995963</v>
      </c>
      <c r="E5155" s="52">
        <v>0.51469999999995963</v>
      </c>
      <c r="F5155" s="52">
        <v>0.26491608999995847</v>
      </c>
      <c r="G5155" s="52">
        <v>0.13635231152296792</v>
      </c>
      <c r="H5155" s="52">
        <v>7.0180534740866093E-2</v>
      </c>
      <c r="I5155" s="52">
        <v>3.6121921231120943E-2</v>
      </c>
    </row>
    <row r="5156" spans="3:9" hidden="1" x14ac:dyDescent="0.5">
      <c r="C5156" s="52">
        <v>0.51479999999995962</v>
      </c>
      <c r="E5156" s="52">
        <v>0.51479999999995962</v>
      </c>
      <c r="F5156" s="52">
        <v>0.26501903999995841</v>
      </c>
      <c r="G5156" s="52">
        <v>0.1364318017919679</v>
      </c>
      <c r="H5156" s="52">
        <v>7.023509156249956E-2</v>
      </c>
      <c r="I5156" s="52">
        <v>3.6157025136371937E-2</v>
      </c>
    </row>
    <row r="5157" spans="3:9" hidden="1" x14ac:dyDescent="0.5">
      <c r="C5157" s="52">
        <v>0.51489999999995961</v>
      </c>
      <c r="E5157" s="52">
        <v>0.51489999999995961</v>
      </c>
      <c r="F5157" s="52">
        <v>0.26512200999995839</v>
      </c>
      <c r="G5157" s="52">
        <v>0.13651132294896787</v>
      </c>
      <c r="H5157" s="52">
        <v>7.0289680186418041E-2</v>
      </c>
      <c r="I5157" s="52">
        <v>3.619215632798381E-2</v>
      </c>
    </row>
    <row r="5158" spans="3:9" hidden="1" x14ac:dyDescent="0.5">
      <c r="C5158" s="52">
        <v>0.5149999999999596</v>
      </c>
      <c r="E5158" s="52">
        <v>0.5149999999999596</v>
      </c>
      <c r="F5158" s="52">
        <v>0.26522499999995841</v>
      </c>
      <c r="G5158" s="52">
        <v>0.13659087499996786</v>
      </c>
      <c r="H5158" s="52">
        <v>7.0344300624977943E-2</v>
      </c>
      <c r="I5158" s="52">
        <v>3.6227314821860798E-2</v>
      </c>
    </row>
    <row r="5159" spans="3:9" hidden="1" x14ac:dyDescent="0.5">
      <c r="C5159" s="52">
        <v>0.51509999999995959</v>
      </c>
      <c r="E5159" s="52">
        <v>0.51509999999995959</v>
      </c>
      <c r="F5159" s="52">
        <v>0.26532800999995837</v>
      </c>
      <c r="G5159" s="52">
        <v>0.13667045795096783</v>
      </c>
      <c r="H5159" s="52">
        <v>7.0398952890538005E-2</v>
      </c>
      <c r="I5159" s="52">
        <v>3.6262500633913279E-2</v>
      </c>
    </row>
    <row r="5160" spans="3:9" hidden="1" x14ac:dyDescent="0.5">
      <c r="C5160" s="52">
        <v>0.51519999999995958</v>
      </c>
      <c r="E5160" s="52">
        <v>0.51519999999995958</v>
      </c>
      <c r="F5160" s="52">
        <v>0.26543103999995837</v>
      </c>
      <c r="G5160" s="52">
        <v>0.13675007180796783</v>
      </c>
      <c r="H5160" s="52">
        <v>7.0453636995459507E-2</v>
      </c>
      <c r="I5160" s="52">
        <v>3.6297713780057889E-2</v>
      </c>
    </row>
    <row r="5161" spans="3:9" hidden="1" x14ac:dyDescent="0.5">
      <c r="C5161" s="52">
        <v>0.51529999999995957</v>
      </c>
      <c r="E5161" s="52">
        <v>0.51529999999995957</v>
      </c>
      <c r="F5161" s="52">
        <v>0.26553408999995831</v>
      </c>
      <c r="G5161" s="52">
        <v>0.13682971657696777</v>
      </c>
      <c r="H5161" s="52">
        <v>7.050835295210596E-2</v>
      </c>
      <c r="I5161" s="52">
        <v>3.6332954276217348E-2</v>
      </c>
    </row>
    <row r="5162" spans="3:9" hidden="1" x14ac:dyDescent="0.5">
      <c r="C5162" s="52">
        <v>0.51539999999995956</v>
      </c>
      <c r="E5162" s="52">
        <v>0.51539999999995956</v>
      </c>
      <c r="F5162" s="52">
        <v>0.26563715999995829</v>
      </c>
      <c r="G5162" s="52">
        <v>0.13690939226396776</v>
      </c>
      <c r="H5162" s="52">
        <v>7.0563100772843446E-2</v>
      </c>
      <c r="I5162" s="52">
        <v>3.6368222138320659E-2</v>
      </c>
    </row>
    <row r="5163" spans="3:9" hidden="1" x14ac:dyDescent="0.5">
      <c r="C5163" s="52">
        <v>0.51549999999995955</v>
      </c>
      <c r="E5163" s="52">
        <v>0.51549999999995955</v>
      </c>
      <c r="F5163" s="52">
        <v>0.26574024999995827</v>
      </c>
      <c r="G5163" s="52">
        <v>0.13698909887496774</v>
      </c>
      <c r="H5163" s="52">
        <v>7.061788047004032E-2</v>
      </c>
      <c r="I5163" s="52">
        <v>3.6403517382302929E-2</v>
      </c>
    </row>
    <row r="5164" spans="3:9" hidden="1" x14ac:dyDescent="0.5">
      <c r="C5164" s="52">
        <v>0.51559999999995954</v>
      </c>
      <c r="E5164" s="52">
        <v>0.51559999999995954</v>
      </c>
      <c r="F5164" s="52">
        <v>0.26584335999995828</v>
      </c>
      <c r="G5164" s="52">
        <v>0.13706883641596773</v>
      </c>
      <c r="H5164" s="52">
        <v>7.0672692056067424E-2</v>
      </c>
      <c r="I5164" s="52">
        <v>3.6438840024105502E-2</v>
      </c>
    </row>
    <row r="5165" spans="3:9" hidden="1" x14ac:dyDescent="0.5">
      <c r="C5165" s="52">
        <v>0.51569999999995952</v>
      </c>
      <c r="E5165" s="52">
        <v>0.51569999999995952</v>
      </c>
      <c r="F5165" s="52">
        <v>0.26594648999995824</v>
      </c>
      <c r="G5165" s="52">
        <v>0.13714860489296771</v>
      </c>
      <c r="H5165" s="52">
        <v>7.0727535543297887E-2</v>
      </c>
      <c r="I5165" s="52">
        <v>3.647419007967586E-2</v>
      </c>
    </row>
    <row r="5166" spans="3:9" hidden="1" x14ac:dyDescent="0.5">
      <c r="C5166" s="52">
        <v>0.51579999999995951</v>
      </c>
      <c r="E5166" s="52">
        <v>0.51579999999995951</v>
      </c>
      <c r="F5166" s="52">
        <v>0.26604963999995823</v>
      </c>
      <c r="G5166" s="52">
        <v>0.13722840431196767</v>
      </c>
      <c r="H5166" s="52">
        <v>7.078241094410738E-2</v>
      </c>
      <c r="I5166" s="52">
        <v>3.6509567564967718E-2</v>
      </c>
    </row>
    <row r="5167" spans="3:9" hidden="1" x14ac:dyDescent="0.5">
      <c r="C5167" s="52">
        <v>0.5158999999999595</v>
      </c>
      <c r="E5167" s="52">
        <v>0.5158999999999595</v>
      </c>
      <c r="F5167" s="52">
        <v>0.26615280999995822</v>
      </c>
      <c r="G5167" s="52">
        <v>0.13730823467896766</v>
      </c>
      <c r="H5167" s="52">
        <v>7.0837318270873861E-2</v>
      </c>
      <c r="I5167" s="52">
        <v>3.6544972495940957E-2</v>
      </c>
    </row>
    <row r="5168" spans="3:9" hidden="1" x14ac:dyDescent="0.5">
      <c r="C5168" s="52">
        <v>0.51599999999995949</v>
      </c>
      <c r="E5168" s="52">
        <v>0.51599999999995949</v>
      </c>
      <c r="F5168" s="52">
        <v>0.26625599999995819</v>
      </c>
      <c r="G5168" s="52">
        <v>0.13738809599996765</v>
      </c>
      <c r="H5168" s="52">
        <v>7.0892257535977735E-2</v>
      </c>
      <c r="I5168" s="52">
        <v>3.6580404888561638E-2</v>
      </c>
    </row>
    <row r="5169" spans="3:9" hidden="1" x14ac:dyDescent="0.5">
      <c r="C5169" s="52">
        <v>0.51609999999995948</v>
      </c>
      <c r="E5169" s="52">
        <v>0.51609999999995948</v>
      </c>
      <c r="F5169" s="52">
        <v>0.26635920999995816</v>
      </c>
      <c r="G5169" s="52">
        <v>0.13746798828096762</v>
      </c>
      <c r="H5169" s="52">
        <v>7.0947228751801816E-2</v>
      </c>
      <c r="I5169" s="52">
        <v>3.661586475880204E-2</v>
      </c>
    </row>
    <row r="5170" spans="3:9" hidden="1" x14ac:dyDescent="0.5">
      <c r="C5170" s="52">
        <v>0.51619999999995947</v>
      </c>
      <c r="E5170" s="52">
        <v>0.51619999999995947</v>
      </c>
      <c r="F5170" s="52">
        <v>0.26646243999995817</v>
      </c>
      <c r="G5170" s="52">
        <v>0.13754791152796761</v>
      </c>
      <c r="H5170" s="52">
        <v>7.100223193073131E-2</v>
      </c>
      <c r="I5170" s="52">
        <v>3.6651352122640625E-2</v>
      </c>
    </row>
    <row r="5171" spans="3:9" hidden="1" x14ac:dyDescent="0.5">
      <c r="C5171" s="52">
        <v>0.51629999999995946</v>
      </c>
      <c r="E5171" s="52">
        <v>0.51629999999995946</v>
      </c>
      <c r="F5171" s="52">
        <v>0.26656568999995811</v>
      </c>
      <c r="G5171" s="52">
        <v>0.13762786574696756</v>
      </c>
      <c r="H5171" s="52">
        <v>7.1057267085153766E-2</v>
      </c>
      <c r="I5171" s="52">
        <v>3.6686866996062009E-2</v>
      </c>
    </row>
    <row r="5172" spans="3:9" hidden="1" x14ac:dyDescent="0.5">
      <c r="C5172" s="52">
        <v>0.51639999999995945</v>
      </c>
      <c r="E5172" s="52">
        <v>0.51639999999995945</v>
      </c>
      <c r="F5172" s="52">
        <v>0.2666689599999581</v>
      </c>
      <c r="G5172" s="52">
        <v>0.13770785094396754</v>
      </c>
      <c r="H5172" s="52">
        <v>7.1112334227459259E-2</v>
      </c>
      <c r="I5172" s="52">
        <v>3.6722409395057075E-2</v>
      </c>
    </row>
    <row r="5173" spans="3:9" hidden="1" x14ac:dyDescent="0.5">
      <c r="C5173" s="52">
        <v>0.51649999999995944</v>
      </c>
      <c r="E5173" s="52">
        <v>0.51649999999995944</v>
      </c>
      <c r="F5173" s="52">
        <v>0.26677224999995808</v>
      </c>
      <c r="G5173" s="52">
        <v>0.13778786712496752</v>
      </c>
      <c r="H5173" s="52">
        <v>7.1167433370040126E-2</v>
      </c>
      <c r="I5173" s="52">
        <v>3.6757979335622838E-2</v>
      </c>
    </row>
    <row r="5174" spans="3:9" hidden="1" x14ac:dyDescent="0.5">
      <c r="C5174" s="52">
        <v>0.51659999999995942</v>
      </c>
      <c r="E5174" s="52">
        <v>0.51659999999995942</v>
      </c>
      <c r="F5174" s="52">
        <v>0.2668755599999581</v>
      </c>
      <c r="G5174" s="52">
        <v>0.13786791429596754</v>
      </c>
      <c r="H5174" s="52">
        <v>7.1222564525291243E-2</v>
      </c>
      <c r="I5174" s="52">
        <v>3.6793576833762567E-2</v>
      </c>
    </row>
    <row r="5175" spans="3:9" hidden="1" x14ac:dyDescent="0.5">
      <c r="C5175" s="52">
        <v>0.51669999999995941</v>
      </c>
      <c r="E5175" s="52">
        <v>0.51669999999995941</v>
      </c>
      <c r="F5175" s="52">
        <v>0.26697888999995806</v>
      </c>
      <c r="G5175" s="52">
        <v>0.13794799246296749</v>
      </c>
      <c r="H5175" s="52">
        <v>7.1277727705609709E-2</v>
      </c>
      <c r="I5175" s="52">
        <v>3.6829201905485644E-2</v>
      </c>
    </row>
    <row r="5176" spans="3:9" hidden="1" x14ac:dyDescent="0.5">
      <c r="C5176" s="52">
        <v>0.5167999999999594</v>
      </c>
      <c r="E5176" s="52">
        <v>0.5167999999999594</v>
      </c>
      <c r="F5176" s="52">
        <v>0.26708223999995806</v>
      </c>
      <c r="G5176" s="52">
        <v>0.13802810163196749</v>
      </c>
      <c r="H5176" s="52">
        <v>7.1332922923395201E-2</v>
      </c>
      <c r="I5176" s="52">
        <v>3.6864854566807742E-2</v>
      </c>
    </row>
    <row r="5177" spans="3:9" hidden="1" x14ac:dyDescent="0.5">
      <c r="C5177" s="52">
        <v>0.51689999999995939</v>
      </c>
      <c r="E5177" s="52">
        <v>0.51689999999995939</v>
      </c>
      <c r="F5177" s="52">
        <v>0.267185609999958</v>
      </c>
      <c r="G5177" s="52">
        <v>0.13810824180896744</v>
      </c>
      <c r="H5177" s="52">
        <v>7.138815019104966E-2</v>
      </c>
      <c r="I5177" s="52">
        <v>3.6900534833750671E-2</v>
      </c>
    </row>
    <row r="5178" spans="3:9" hidden="1" x14ac:dyDescent="0.5">
      <c r="C5178" s="52">
        <v>0.51699999999995938</v>
      </c>
      <c r="E5178" s="52">
        <v>0.51699999999995938</v>
      </c>
      <c r="F5178" s="52">
        <v>0.26728899999995798</v>
      </c>
      <c r="G5178" s="52">
        <v>0.13818841299996742</v>
      </c>
      <c r="H5178" s="52">
        <v>7.1443409520977538E-2</v>
      </c>
      <c r="I5178" s="52">
        <v>3.6936242722342486E-2</v>
      </c>
    </row>
    <row r="5179" spans="3:9" hidden="1" x14ac:dyDescent="0.5">
      <c r="C5179" s="52">
        <v>0.51709999999995937</v>
      </c>
      <c r="E5179" s="52">
        <v>0.51709999999995937</v>
      </c>
      <c r="F5179" s="52">
        <v>0.267392409999958</v>
      </c>
      <c r="G5179" s="52">
        <v>0.13826861521096742</v>
      </c>
      <c r="H5179" s="52">
        <v>7.1498700925585634E-2</v>
      </c>
      <c r="I5179" s="52">
        <v>3.6971978248617428E-2</v>
      </c>
    </row>
    <row r="5180" spans="3:9" hidden="1" x14ac:dyDescent="0.5">
      <c r="C5180" s="52">
        <v>0.51719999999995936</v>
      </c>
      <c r="E5180" s="52">
        <v>0.51719999999995936</v>
      </c>
      <c r="F5180" s="52">
        <v>0.26749583999995796</v>
      </c>
      <c r="G5180" s="52">
        <v>0.13834884844796738</v>
      </c>
      <c r="H5180" s="52">
        <v>7.1554024417283105E-2</v>
      </c>
      <c r="I5180" s="52">
        <v>3.700774142861591E-2</v>
      </c>
    </row>
    <row r="5181" spans="3:9" hidden="1" x14ac:dyDescent="0.5">
      <c r="C5181" s="52">
        <v>0.51729999999995935</v>
      </c>
      <c r="E5181" s="52">
        <v>0.51729999999995935</v>
      </c>
      <c r="F5181" s="52">
        <v>0.26759928999995797</v>
      </c>
      <c r="G5181" s="52">
        <v>0.13842911271696737</v>
      </c>
      <c r="H5181" s="52">
        <v>7.1609380008481605E-2</v>
      </c>
      <c r="I5181" s="52">
        <v>3.7043532278384625E-2</v>
      </c>
    </row>
    <row r="5182" spans="3:9" hidden="1" x14ac:dyDescent="0.5">
      <c r="C5182" s="52">
        <v>0.51739999999995934</v>
      </c>
      <c r="E5182" s="52">
        <v>0.51739999999995934</v>
      </c>
      <c r="F5182" s="52">
        <v>0.26770275999995791</v>
      </c>
      <c r="G5182" s="52">
        <v>0.13850940802396733</v>
      </c>
      <c r="H5182" s="52">
        <v>7.1664767711595065E-2</v>
      </c>
      <c r="I5182" s="52">
        <v>3.7079350813976369E-2</v>
      </c>
    </row>
    <row r="5183" spans="3:9" hidden="1" x14ac:dyDescent="0.5">
      <c r="C5183" s="52">
        <v>0.51749999999995933</v>
      </c>
      <c r="E5183" s="52">
        <v>0.51749999999995933</v>
      </c>
      <c r="F5183" s="52">
        <v>0.26780624999995789</v>
      </c>
      <c r="G5183" s="52">
        <v>0.13858973437496733</v>
      </c>
      <c r="H5183" s="52">
        <v>7.1720187539039942E-2</v>
      </c>
      <c r="I5183" s="52">
        <v>3.7115197051450256E-2</v>
      </c>
    </row>
    <row r="5184" spans="3:9" hidden="1" x14ac:dyDescent="0.5">
      <c r="C5184" s="52">
        <v>0.51759999999995931</v>
      </c>
      <c r="E5184" s="52">
        <v>0.51759999999995931</v>
      </c>
      <c r="F5184" s="52">
        <v>0.26790975999995786</v>
      </c>
      <c r="G5184" s="52">
        <v>0.13867009177596729</v>
      </c>
      <c r="H5184" s="52">
        <v>7.1775639503235025E-2</v>
      </c>
      <c r="I5184" s="52">
        <v>3.7151071006871532E-2</v>
      </c>
    </row>
    <row r="5185" spans="3:9" hidden="1" x14ac:dyDescent="0.5">
      <c r="C5185" s="52">
        <v>0.5176999999999593</v>
      </c>
      <c r="E5185" s="52">
        <v>0.5176999999999593</v>
      </c>
      <c r="F5185" s="52">
        <v>0.26801328999995788</v>
      </c>
      <c r="G5185" s="52">
        <v>0.13875048023296729</v>
      </c>
      <c r="H5185" s="52">
        <v>7.183112361660153E-2</v>
      </c>
      <c r="I5185" s="52">
        <v>3.7186972696311688E-2</v>
      </c>
    </row>
    <row r="5186" spans="3:9" hidden="1" x14ac:dyDescent="0.5">
      <c r="C5186" s="52">
        <v>0.51779999999995929</v>
      </c>
      <c r="E5186" s="52">
        <v>0.51779999999995929</v>
      </c>
      <c r="F5186" s="52">
        <v>0.26811683999995783</v>
      </c>
      <c r="G5186" s="52">
        <v>0.13883089975196725</v>
      </c>
      <c r="H5186" s="52">
        <v>7.1886639891562992E-2</v>
      </c>
      <c r="I5186" s="52">
        <v>3.722290213584839E-2</v>
      </c>
    </row>
    <row r="5187" spans="3:9" hidden="1" x14ac:dyDescent="0.5">
      <c r="C5187" s="52">
        <v>0.51789999999995928</v>
      </c>
      <c r="E5187" s="52">
        <v>0.51789999999995928</v>
      </c>
      <c r="F5187" s="52">
        <v>0.26822040999995783</v>
      </c>
      <c r="G5187" s="52">
        <v>0.13891135033896723</v>
      </c>
      <c r="H5187" s="52">
        <v>7.1942188340545485E-2</v>
      </c>
      <c r="I5187" s="52">
        <v>3.725885934156558E-2</v>
      </c>
    </row>
    <row r="5188" spans="3:9" hidden="1" x14ac:dyDescent="0.5">
      <c r="C5188" s="52">
        <v>0.51799999999995927</v>
      </c>
      <c r="E5188" s="52">
        <v>0.51799999999995927</v>
      </c>
      <c r="F5188" s="52">
        <v>0.26832399999995782</v>
      </c>
      <c r="G5188" s="52">
        <v>0.13899183199996723</v>
      </c>
      <c r="H5188" s="52">
        <v>7.1997768975977358E-2</v>
      </c>
      <c r="I5188" s="52">
        <v>3.7294844329553337E-2</v>
      </c>
    </row>
    <row r="5189" spans="3:9" hidden="1" x14ac:dyDescent="0.5">
      <c r="C5189" s="52">
        <v>0.51809999999995926</v>
      </c>
      <c r="E5189" s="52">
        <v>0.51809999999995926</v>
      </c>
      <c r="F5189" s="52">
        <v>0.26842760999995779</v>
      </c>
      <c r="G5189" s="52">
        <v>0.13907234474096719</v>
      </c>
      <c r="H5189" s="52">
        <v>7.2053381810289446E-2</v>
      </c>
      <c r="I5189" s="52">
        <v>3.7330857115908028E-2</v>
      </c>
    </row>
    <row r="5190" spans="3:9" hidden="1" x14ac:dyDescent="0.5">
      <c r="C5190" s="52">
        <v>0.51819999999995925</v>
      </c>
      <c r="E5190" s="52">
        <v>0.51819999999995925</v>
      </c>
      <c r="F5190" s="52">
        <v>0.26853123999995776</v>
      </c>
      <c r="G5190" s="52">
        <v>0.13915288856796718</v>
      </c>
      <c r="H5190" s="52">
        <v>7.2109026855914915E-2</v>
      </c>
      <c r="I5190" s="52">
        <v>3.736689771673217E-2</v>
      </c>
    </row>
    <row r="5191" spans="3:9" hidden="1" x14ac:dyDescent="0.5">
      <c r="C5191" s="52">
        <v>0.51829999999995924</v>
      </c>
      <c r="E5191" s="52">
        <v>0.51829999999995924</v>
      </c>
      <c r="F5191" s="52">
        <v>0.26863488999995777</v>
      </c>
      <c r="G5191" s="52">
        <v>0.13923346348696716</v>
      </c>
      <c r="H5191" s="52">
        <v>7.2164704125289414E-2</v>
      </c>
      <c r="I5191" s="52">
        <v>3.7402966148134563E-2</v>
      </c>
    </row>
    <row r="5192" spans="3:9" hidden="1" x14ac:dyDescent="0.5">
      <c r="C5192" s="52">
        <v>0.51839999999995923</v>
      </c>
      <c r="E5192" s="52">
        <v>0.51839999999995923</v>
      </c>
      <c r="F5192" s="52">
        <v>0.26873855999995772</v>
      </c>
      <c r="G5192" s="52">
        <v>0.13931406950396713</v>
      </c>
      <c r="H5192" s="52">
        <v>7.2220413630850869E-2</v>
      </c>
      <c r="I5192" s="52">
        <v>3.7439062426230144E-2</v>
      </c>
    </row>
    <row r="5193" spans="3:9" hidden="1" x14ac:dyDescent="0.5">
      <c r="C5193" s="52">
        <v>0.51849999999995922</v>
      </c>
      <c r="E5193" s="52">
        <v>0.51849999999995922</v>
      </c>
      <c r="F5193" s="52">
        <v>0.26884224999995771</v>
      </c>
      <c r="G5193" s="52">
        <v>0.13939470662496711</v>
      </c>
      <c r="H5193" s="52">
        <v>7.2276155385039759E-2</v>
      </c>
      <c r="I5193" s="52">
        <v>3.7475186567140169E-2</v>
      </c>
    </row>
    <row r="5194" spans="3:9" hidden="1" x14ac:dyDescent="0.5">
      <c r="C5194" s="52">
        <v>0.5185999999999592</v>
      </c>
      <c r="E5194" s="52">
        <v>0.5185999999999592</v>
      </c>
      <c r="F5194" s="52">
        <v>0.26894595999995768</v>
      </c>
      <c r="G5194" s="52">
        <v>0.13947537485596709</v>
      </c>
      <c r="H5194" s="52">
        <v>7.2331929400298839E-2</v>
      </c>
      <c r="I5194" s="52">
        <v>3.751133858699203E-2</v>
      </c>
    </row>
    <row r="5195" spans="3:9" hidden="1" x14ac:dyDescent="0.5">
      <c r="C5195" s="52">
        <v>0.51869999999995919</v>
      </c>
      <c r="E5195" s="52">
        <v>0.51869999999995919</v>
      </c>
      <c r="F5195" s="52">
        <v>0.26904968999995765</v>
      </c>
      <c r="G5195" s="52">
        <v>0.13955607420296706</v>
      </c>
      <c r="H5195" s="52">
        <v>7.2387735689073307E-2</v>
      </c>
      <c r="I5195" s="52">
        <v>3.7547518501919369E-2</v>
      </c>
    </row>
    <row r="5196" spans="3:9" hidden="1" x14ac:dyDescent="0.5">
      <c r="C5196" s="52">
        <v>0.51879999999995918</v>
      </c>
      <c r="E5196" s="52">
        <v>0.51879999999995918</v>
      </c>
      <c r="F5196" s="52">
        <v>0.26915343999995767</v>
      </c>
      <c r="G5196" s="52">
        <v>0.13963680467196704</v>
      </c>
      <c r="H5196" s="52">
        <v>7.2443574263810817E-2</v>
      </c>
      <c r="I5196" s="52">
        <v>3.7583726328062096E-2</v>
      </c>
    </row>
    <row r="5197" spans="3:9" hidden="1" x14ac:dyDescent="0.5">
      <c r="C5197" s="52">
        <v>0.51889999999995917</v>
      </c>
      <c r="E5197" s="52">
        <v>0.51889999999995917</v>
      </c>
      <c r="F5197" s="52">
        <v>0.26925720999995761</v>
      </c>
      <c r="G5197" s="52">
        <v>0.139717566268967</v>
      </c>
      <c r="H5197" s="52">
        <v>7.2499445136961271E-2</v>
      </c>
      <c r="I5197" s="52">
        <v>3.7619962081566247E-2</v>
      </c>
    </row>
    <row r="5198" spans="3:9" hidden="1" x14ac:dyDescent="0.5">
      <c r="C5198" s="52">
        <v>0.51899999999995916</v>
      </c>
      <c r="E5198" s="52">
        <v>0.51899999999995916</v>
      </c>
      <c r="F5198" s="52">
        <v>0.26936099999995761</v>
      </c>
      <c r="G5198" s="52">
        <v>0.13979835899996701</v>
      </c>
      <c r="H5198" s="52">
        <v>7.2555348320977167E-2</v>
      </c>
      <c r="I5198" s="52">
        <v>3.7656225778584185E-2</v>
      </c>
    </row>
    <row r="5199" spans="3:9" hidden="1" x14ac:dyDescent="0.5">
      <c r="C5199" s="52">
        <v>0.51909999999995915</v>
      </c>
      <c r="E5199" s="52">
        <v>0.51909999999995915</v>
      </c>
      <c r="F5199" s="52">
        <v>0.26946480999995759</v>
      </c>
      <c r="G5199" s="52">
        <v>0.13987918287096698</v>
      </c>
      <c r="H5199" s="52">
        <v>7.261128382831325E-2</v>
      </c>
      <c r="I5199" s="52">
        <v>3.7692517435274443E-2</v>
      </c>
    </row>
    <row r="5200" spans="3:9" hidden="1" x14ac:dyDescent="0.5">
      <c r="C5200" s="52">
        <v>0.51919999999995914</v>
      </c>
      <c r="E5200" s="52">
        <v>0.51919999999995914</v>
      </c>
      <c r="F5200" s="52">
        <v>0.26956863999995756</v>
      </c>
      <c r="G5200" s="52">
        <v>0.13996003788796696</v>
      </c>
      <c r="H5200" s="52">
        <v>7.2667251671426722E-2</v>
      </c>
      <c r="I5200" s="52">
        <v>3.7728837067801786E-2</v>
      </c>
    </row>
    <row r="5201" spans="3:9" hidden="1" x14ac:dyDescent="0.5">
      <c r="C5201" s="52">
        <v>0.51929999999995913</v>
      </c>
      <c r="E5201" s="52">
        <v>0.51929999999995913</v>
      </c>
      <c r="F5201" s="52">
        <v>0.26967248999995758</v>
      </c>
      <c r="G5201" s="52">
        <v>0.14004092405696694</v>
      </c>
      <c r="H5201" s="52">
        <v>7.2723251862777213E-2</v>
      </c>
      <c r="I5201" s="52">
        <v>3.7765184692337236E-2</v>
      </c>
    </row>
    <row r="5202" spans="3:9" hidden="1" x14ac:dyDescent="0.5">
      <c r="C5202" s="52">
        <v>0.51939999999995912</v>
      </c>
      <c r="E5202" s="52">
        <v>0.51939999999995912</v>
      </c>
      <c r="F5202" s="52">
        <v>0.26977635999995753</v>
      </c>
      <c r="G5202" s="52">
        <v>0.14012184138396691</v>
      </c>
      <c r="H5202" s="52">
        <v>7.2779284414826687E-2</v>
      </c>
      <c r="I5202" s="52">
        <v>3.7801560325058006E-2</v>
      </c>
    </row>
    <row r="5203" spans="3:9" hidden="1" x14ac:dyDescent="0.5">
      <c r="C5203" s="52">
        <v>0.51949999999995911</v>
      </c>
      <c r="E5203" s="52">
        <v>0.51949999999995911</v>
      </c>
      <c r="F5203" s="52">
        <v>0.26988024999995752</v>
      </c>
      <c r="G5203" s="52">
        <v>0.1402027898749669</v>
      </c>
      <c r="H5203" s="52">
        <v>7.2835349340039574E-2</v>
      </c>
      <c r="I5203" s="52">
        <v>3.7837963982147581E-2</v>
      </c>
    </row>
    <row r="5204" spans="3:9" hidden="1" x14ac:dyDescent="0.5">
      <c r="C5204" s="52">
        <v>0.51959999999995909</v>
      </c>
      <c r="E5204" s="52">
        <v>0.51959999999995909</v>
      </c>
      <c r="F5204" s="52">
        <v>0.26998415999995751</v>
      </c>
      <c r="G5204" s="52">
        <v>0.14028376953596688</v>
      </c>
      <c r="H5204" s="52">
        <v>7.2891446650882652E-2</v>
      </c>
      <c r="I5204" s="52">
        <v>3.7874395679795642E-2</v>
      </c>
    </row>
    <row r="5205" spans="3:9" hidden="1" x14ac:dyDescent="0.5">
      <c r="C5205" s="52">
        <v>0.51969999999995908</v>
      </c>
      <c r="E5205" s="52">
        <v>0.51969999999995908</v>
      </c>
      <c r="F5205" s="52">
        <v>0.27008808999995748</v>
      </c>
      <c r="G5205" s="52">
        <v>0.14036478037296685</v>
      </c>
      <c r="H5205" s="52">
        <v>7.2947576359825128E-2</v>
      </c>
      <c r="I5205" s="52">
        <v>3.7910855434198136E-2</v>
      </c>
    </row>
    <row r="5206" spans="3:9" hidden="1" x14ac:dyDescent="0.5">
      <c r="C5206" s="52">
        <v>0.51979999999995907</v>
      </c>
      <c r="E5206" s="52">
        <v>0.51979999999995907</v>
      </c>
      <c r="F5206" s="52">
        <v>0.27019203999995745</v>
      </c>
      <c r="G5206" s="52">
        <v>0.14044582239196682</v>
      </c>
      <c r="H5206" s="52">
        <v>7.3003738479338609E-2</v>
      </c>
      <c r="I5206" s="52">
        <v>3.7947343261557222E-2</v>
      </c>
    </row>
    <row r="5207" spans="3:9" hidden="1" x14ac:dyDescent="0.5">
      <c r="C5207" s="52">
        <v>0.51989999999995906</v>
      </c>
      <c r="E5207" s="52">
        <v>0.51989999999995906</v>
      </c>
      <c r="F5207" s="52">
        <v>0.27029600999995745</v>
      </c>
      <c r="G5207" s="52">
        <v>0.14052689559896681</v>
      </c>
      <c r="H5207" s="52">
        <v>7.3059933021897103E-2</v>
      </c>
      <c r="I5207" s="52">
        <v>3.7983859178081315E-2</v>
      </c>
    </row>
    <row r="5208" spans="3:9" hidden="1" x14ac:dyDescent="0.5">
      <c r="C5208" s="52">
        <v>0.51999999999995905</v>
      </c>
      <c r="E5208" s="52">
        <v>0.51999999999995905</v>
      </c>
      <c r="F5208" s="52">
        <v>0.2703999999999574</v>
      </c>
      <c r="G5208" s="52">
        <v>0.14060799999996679</v>
      </c>
      <c r="H5208" s="52">
        <v>7.3116159999976962E-2</v>
      </c>
      <c r="I5208" s="52">
        <v>3.802040319998503E-2</v>
      </c>
    </row>
    <row r="5209" spans="3:9" hidden="1" x14ac:dyDescent="0.5">
      <c r="C5209" s="52">
        <v>0.52009999999995904</v>
      </c>
      <c r="E5209" s="52">
        <v>0.52009999999995904</v>
      </c>
      <c r="F5209" s="52">
        <v>0.27050400999995738</v>
      </c>
      <c r="G5209" s="52">
        <v>0.14068913560096677</v>
      </c>
      <c r="H5209" s="52">
        <v>7.3172419426057039E-2</v>
      </c>
      <c r="I5209" s="52">
        <v>3.8056975343489272E-2</v>
      </c>
    </row>
    <row r="5210" spans="3:9" hidden="1" x14ac:dyDescent="0.5">
      <c r="C5210" s="52">
        <v>0.52019999999995903</v>
      </c>
      <c r="E5210" s="52">
        <v>0.52019999999995903</v>
      </c>
      <c r="F5210" s="52">
        <v>0.27060803999995736</v>
      </c>
      <c r="G5210" s="52">
        <v>0.14077030240796673</v>
      </c>
      <c r="H5210" s="52">
        <v>7.322871131261853E-2</v>
      </c>
      <c r="I5210" s="52">
        <v>3.8093575624821158E-2</v>
      </c>
    </row>
    <row r="5211" spans="3:9" hidden="1" x14ac:dyDescent="0.5">
      <c r="C5211" s="52">
        <v>0.52029999999995902</v>
      </c>
      <c r="E5211" s="52">
        <v>0.52029999999995902</v>
      </c>
      <c r="F5211" s="52">
        <v>0.27071208999995733</v>
      </c>
      <c r="G5211" s="52">
        <v>0.1408515004269667</v>
      </c>
      <c r="H5211" s="52">
        <v>7.3285035672144991E-2</v>
      </c>
      <c r="I5211" s="52">
        <v>3.8130204060214036E-2</v>
      </c>
    </row>
    <row r="5212" spans="3:9" hidden="1" x14ac:dyDescent="0.5">
      <c r="C5212" s="52">
        <v>0.52039999999995901</v>
      </c>
      <c r="E5212" s="52">
        <v>0.52039999999995901</v>
      </c>
      <c r="F5212" s="52">
        <v>0.27081615999995734</v>
      </c>
      <c r="G5212" s="52">
        <v>0.14093272966396669</v>
      </c>
      <c r="H5212" s="52">
        <v>7.3341392517122489E-2</v>
      </c>
      <c r="I5212" s="52">
        <v>3.8166860665907534E-2</v>
      </c>
    </row>
    <row r="5213" spans="3:9" hidden="1" x14ac:dyDescent="0.5">
      <c r="C5213" s="52">
        <v>0.520499999999959</v>
      </c>
      <c r="E5213" s="52">
        <v>0.520499999999959</v>
      </c>
      <c r="F5213" s="52">
        <v>0.27092024999995734</v>
      </c>
      <c r="G5213" s="52">
        <v>0.14101399012496668</v>
      </c>
      <c r="H5213" s="52">
        <v>7.3397781860039382E-2</v>
      </c>
      <c r="I5213" s="52">
        <v>3.8203545458147491E-2</v>
      </c>
    </row>
    <row r="5214" spans="3:9" hidden="1" x14ac:dyDescent="0.5">
      <c r="C5214" s="52">
        <v>0.52059999999995898</v>
      </c>
      <c r="E5214" s="52">
        <v>0.52059999999995898</v>
      </c>
      <c r="F5214" s="52">
        <v>0.27102435999995728</v>
      </c>
      <c r="G5214" s="52">
        <v>0.14109528181596664</v>
      </c>
      <c r="H5214" s="52">
        <v>7.3454203713386443E-2</v>
      </c>
      <c r="I5214" s="52">
        <v>3.8240258453185967E-2</v>
      </c>
    </row>
    <row r="5215" spans="3:9" hidden="1" x14ac:dyDescent="0.5">
      <c r="C5215" s="52">
        <v>0.52069999999995897</v>
      </c>
      <c r="E5215" s="52">
        <v>0.52069999999995897</v>
      </c>
      <c r="F5215" s="52">
        <v>0.27112848999995726</v>
      </c>
      <c r="G5215" s="52">
        <v>0.14117660474296662</v>
      </c>
      <c r="H5215" s="52">
        <v>7.3510658089656927E-2</v>
      </c>
      <c r="I5215" s="52">
        <v>3.8276999667281347E-2</v>
      </c>
    </row>
    <row r="5216" spans="3:9" hidden="1" x14ac:dyDescent="0.5">
      <c r="C5216" s="52">
        <v>0.52079999999995896</v>
      </c>
      <c r="E5216" s="52">
        <v>0.52079999999995896</v>
      </c>
      <c r="F5216" s="52">
        <v>0.27123263999995728</v>
      </c>
      <c r="G5216" s="52">
        <v>0.14125795891196663</v>
      </c>
      <c r="H5216" s="52">
        <v>7.3567145001346423E-2</v>
      </c>
      <c r="I5216" s="52">
        <v>3.8313769116698197E-2</v>
      </c>
    </row>
    <row r="5217" spans="3:9" hidden="1" x14ac:dyDescent="0.5">
      <c r="C5217" s="52">
        <v>0.52089999999995895</v>
      </c>
      <c r="E5217" s="52">
        <v>0.52089999999995895</v>
      </c>
      <c r="F5217" s="52">
        <v>0.27133680999995724</v>
      </c>
      <c r="G5217" s="52">
        <v>0.14133934432896658</v>
      </c>
      <c r="H5217" s="52">
        <v>7.3623664460952892E-2</v>
      </c>
      <c r="I5217" s="52">
        <v>3.8350566817707342E-2</v>
      </c>
    </row>
    <row r="5218" spans="3:9" hidden="1" x14ac:dyDescent="0.5">
      <c r="C5218" s="52">
        <v>0.52099999999995894</v>
      </c>
      <c r="E5218" s="52">
        <v>0.52099999999995894</v>
      </c>
      <c r="F5218" s="52">
        <v>0.27144099999995719</v>
      </c>
      <c r="G5218" s="52">
        <v>0.14142076099996656</v>
      </c>
      <c r="H5218" s="52">
        <v>7.3680216480976765E-2</v>
      </c>
      <c r="I5218" s="52">
        <v>3.8387392786585872E-2</v>
      </c>
    </row>
    <row r="5219" spans="3:9" hidden="1" x14ac:dyDescent="0.5">
      <c r="C5219" s="52">
        <v>0.52109999999995893</v>
      </c>
      <c r="E5219" s="52">
        <v>0.52109999999995893</v>
      </c>
      <c r="F5219" s="52">
        <v>0.27154520999995718</v>
      </c>
      <c r="G5219" s="52">
        <v>0.14150220893096654</v>
      </c>
      <c r="H5219" s="52">
        <v>7.3736801073920846E-2</v>
      </c>
      <c r="I5219" s="52">
        <v>3.8424247039617124E-2</v>
      </c>
    </row>
    <row r="5220" spans="3:9" hidden="1" x14ac:dyDescent="0.5">
      <c r="C5220" s="52">
        <v>0.52119999999995892</v>
      </c>
      <c r="E5220" s="52">
        <v>0.52119999999995892</v>
      </c>
      <c r="F5220" s="52">
        <v>0.27164943999995717</v>
      </c>
      <c r="G5220" s="52">
        <v>0.14158368812796651</v>
      </c>
      <c r="H5220" s="52">
        <v>7.3793418252290327E-2</v>
      </c>
      <c r="I5220" s="52">
        <v>3.8461129593090684E-2</v>
      </c>
    </row>
    <row r="5221" spans="3:9" hidden="1" x14ac:dyDescent="0.5">
      <c r="C5221" s="52">
        <v>0.52129999999995891</v>
      </c>
      <c r="E5221" s="52">
        <v>0.52129999999995891</v>
      </c>
      <c r="F5221" s="52">
        <v>0.27175368999995714</v>
      </c>
      <c r="G5221" s="52">
        <v>0.1416651985969665</v>
      </c>
      <c r="H5221" s="52">
        <v>7.38500680285928E-2</v>
      </c>
      <c r="I5221" s="52">
        <v>3.8498040463302394E-2</v>
      </c>
    </row>
    <row r="5222" spans="3:9" hidden="1" x14ac:dyDescent="0.5">
      <c r="C5222" s="52">
        <v>0.5213999999999589</v>
      </c>
      <c r="E5222" s="52">
        <v>0.5213999999999589</v>
      </c>
      <c r="F5222" s="52">
        <v>0.27185795999995715</v>
      </c>
      <c r="G5222" s="52">
        <v>0.14174674034396648</v>
      </c>
      <c r="H5222" s="52">
        <v>7.3906750415338299E-2</v>
      </c>
      <c r="I5222" s="52">
        <v>3.853497966655435E-2</v>
      </c>
    </row>
    <row r="5223" spans="3:9" hidden="1" x14ac:dyDescent="0.5">
      <c r="C5223" s="52">
        <v>0.52149999999995889</v>
      </c>
      <c r="E5223" s="52">
        <v>0.52149999999995889</v>
      </c>
      <c r="F5223" s="52">
        <v>0.27196224999995711</v>
      </c>
      <c r="G5223" s="52">
        <v>0.14182831337496646</v>
      </c>
      <c r="H5223" s="52">
        <v>7.3963465425039163E-2</v>
      </c>
      <c r="I5223" s="52">
        <v>3.8571947219154884E-2</v>
      </c>
    </row>
    <row r="5224" spans="3:9" hidden="1" x14ac:dyDescent="0.5">
      <c r="C5224" s="52">
        <v>0.52159999999995887</v>
      </c>
      <c r="E5224" s="52">
        <v>0.52159999999995887</v>
      </c>
      <c r="F5224" s="52">
        <v>0.2720665599999571</v>
      </c>
      <c r="G5224" s="52">
        <v>0.14190991769596645</v>
      </c>
      <c r="H5224" s="52">
        <v>7.4020213070210256E-2</v>
      </c>
      <c r="I5224" s="52">
        <v>3.8608943137418625E-2</v>
      </c>
    </row>
    <row r="5225" spans="3:9" hidden="1" x14ac:dyDescent="0.5">
      <c r="C5225" s="52">
        <v>0.52169999999995886</v>
      </c>
      <c r="E5225" s="52">
        <v>0.52169999999995886</v>
      </c>
      <c r="F5225" s="52">
        <v>0.27217088999995709</v>
      </c>
      <c r="G5225" s="52">
        <v>0.14199155331296642</v>
      </c>
      <c r="H5225" s="52">
        <v>7.4076993363368746E-2</v>
      </c>
      <c r="I5225" s="52">
        <v>3.8645967437666427E-2</v>
      </c>
    </row>
    <row r="5226" spans="3:9" hidden="1" x14ac:dyDescent="0.5">
      <c r="C5226" s="52">
        <v>0.52179999999995885</v>
      </c>
      <c r="E5226" s="52">
        <v>0.52179999999995885</v>
      </c>
      <c r="F5226" s="52">
        <v>0.27227523999995706</v>
      </c>
      <c r="G5226" s="52">
        <v>0.14207322023196639</v>
      </c>
      <c r="H5226" s="52">
        <v>7.4133806317034215E-2</v>
      </c>
      <c r="I5226" s="52">
        <v>3.8683020136225404E-2</v>
      </c>
    </row>
    <row r="5227" spans="3:9" hidden="1" x14ac:dyDescent="0.5">
      <c r="C5227" s="52">
        <v>0.52189999999995884</v>
      </c>
      <c r="E5227" s="52">
        <v>0.52189999999995884</v>
      </c>
      <c r="F5227" s="52">
        <v>0.27237960999995703</v>
      </c>
      <c r="G5227" s="52">
        <v>0.14215491845896636</v>
      </c>
      <c r="H5227" s="52">
        <v>7.4190651943728689E-2</v>
      </c>
      <c r="I5227" s="52">
        <v>3.872010124942895E-2</v>
      </c>
    </row>
    <row r="5228" spans="3:9" hidden="1" x14ac:dyDescent="0.5">
      <c r="C5228" s="52">
        <v>0.52199999999995883</v>
      </c>
      <c r="E5228" s="52">
        <v>0.52199999999995883</v>
      </c>
      <c r="F5228" s="52">
        <v>0.27248399999995704</v>
      </c>
      <c r="G5228" s="52">
        <v>0.14223664799996635</v>
      </c>
      <c r="H5228" s="52">
        <v>7.4247530255976593E-2</v>
      </c>
      <c r="I5228" s="52">
        <v>3.8757210793616728E-2</v>
      </c>
    </row>
    <row r="5229" spans="3:9" hidden="1" x14ac:dyDescent="0.5">
      <c r="C5229" s="52">
        <v>0.52209999999995882</v>
      </c>
      <c r="E5229" s="52">
        <v>0.52209999999995882</v>
      </c>
      <c r="F5229" s="52">
        <v>0.27258840999995698</v>
      </c>
      <c r="G5229" s="52">
        <v>0.14231840886096631</v>
      </c>
      <c r="H5229" s="52">
        <v>7.4304441266304644E-2</v>
      </c>
      <c r="I5229" s="52">
        <v>3.8794348785134596E-2</v>
      </c>
    </row>
    <row r="5230" spans="3:9" hidden="1" x14ac:dyDescent="0.5">
      <c r="C5230" s="52">
        <v>0.52219999999995881</v>
      </c>
      <c r="E5230" s="52">
        <v>0.52219999999995881</v>
      </c>
      <c r="F5230" s="52">
        <v>0.27269283999995697</v>
      </c>
      <c r="G5230" s="52">
        <v>0.1424002010479663</v>
      </c>
      <c r="H5230" s="52">
        <v>7.4361384987242138E-2</v>
      </c>
      <c r="I5230" s="52">
        <v>3.8831515240334784E-2</v>
      </c>
    </row>
    <row r="5231" spans="3:9" hidden="1" x14ac:dyDescent="0.5">
      <c r="C5231" s="52">
        <v>0.5222999999999588</v>
      </c>
      <c r="E5231" s="52">
        <v>0.5222999999999588</v>
      </c>
      <c r="F5231" s="52">
        <v>0.27279728999995695</v>
      </c>
      <c r="G5231" s="52">
        <v>0.14248202456696626</v>
      </c>
      <c r="H5231" s="52">
        <v>7.4418361431320607E-2</v>
      </c>
      <c r="I5231" s="52">
        <v>3.8868710175575687E-2</v>
      </c>
    </row>
    <row r="5232" spans="3:9" hidden="1" x14ac:dyDescent="0.5">
      <c r="C5232" s="52">
        <v>0.52239999999995879</v>
      </c>
      <c r="E5232" s="52">
        <v>0.52239999999995879</v>
      </c>
      <c r="F5232" s="52">
        <v>0.27290175999995692</v>
      </c>
      <c r="G5232" s="52">
        <v>0.14256387942396626</v>
      </c>
      <c r="H5232" s="52">
        <v>7.4475370611074079E-2</v>
      </c>
      <c r="I5232" s="52">
        <v>3.8905933607222026E-2</v>
      </c>
    </row>
    <row r="5233" spans="3:9" hidden="1" x14ac:dyDescent="0.5">
      <c r="C5233" s="52">
        <v>0.52249999999995878</v>
      </c>
      <c r="E5233" s="52">
        <v>0.52249999999995878</v>
      </c>
      <c r="F5233" s="52">
        <v>0.27300624999995693</v>
      </c>
      <c r="G5233" s="52">
        <v>0.14264576562496625</v>
      </c>
      <c r="H5233" s="52">
        <v>7.4532412539038986E-2</v>
      </c>
      <c r="I5233" s="52">
        <v>3.8943185551644798E-2</v>
      </c>
    </row>
    <row r="5234" spans="3:9" hidden="1" x14ac:dyDescent="0.5">
      <c r="C5234" s="52">
        <v>0.52259999999995876</v>
      </c>
      <c r="E5234" s="52">
        <v>0.52259999999995876</v>
      </c>
      <c r="F5234" s="52">
        <v>0.27311075999995688</v>
      </c>
      <c r="G5234" s="52">
        <v>0.14272768317596621</v>
      </c>
      <c r="H5234" s="52">
        <v>7.4589487227754048E-2</v>
      </c>
      <c r="I5234" s="52">
        <v>3.8980466025221192E-2</v>
      </c>
    </row>
    <row r="5235" spans="3:9" hidden="1" x14ac:dyDescent="0.5">
      <c r="C5235" s="52">
        <v>0.52269999999995875</v>
      </c>
      <c r="E5235" s="52">
        <v>0.52269999999995875</v>
      </c>
      <c r="F5235" s="52">
        <v>0.27321528999995687</v>
      </c>
      <c r="G5235" s="52">
        <v>0.14280963208296618</v>
      </c>
      <c r="H5235" s="52">
        <v>7.4646594689760537E-2</v>
      </c>
      <c r="I5235" s="52">
        <v>3.9017775044334756E-2</v>
      </c>
    </row>
    <row r="5236" spans="3:9" hidden="1" x14ac:dyDescent="0.5">
      <c r="C5236" s="52">
        <v>0.52279999999995874</v>
      </c>
      <c r="E5236" s="52">
        <v>0.52279999999995874</v>
      </c>
      <c r="F5236" s="52">
        <v>0.27331983999995685</v>
      </c>
      <c r="G5236" s="52">
        <v>0.14289161235196615</v>
      </c>
      <c r="H5236" s="52">
        <v>7.4703734937602018E-2</v>
      </c>
      <c r="I5236" s="52">
        <v>3.9055112625375255E-2</v>
      </c>
    </row>
    <row r="5237" spans="3:9" hidden="1" x14ac:dyDescent="0.5">
      <c r="C5237" s="52">
        <v>0.52289999999995873</v>
      </c>
      <c r="E5237" s="52">
        <v>0.52289999999995873</v>
      </c>
      <c r="F5237" s="52">
        <v>0.27342440999995682</v>
      </c>
      <c r="G5237" s="52">
        <v>0.14297362398896613</v>
      </c>
      <c r="H5237" s="52">
        <v>7.4760907983824482E-2</v>
      </c>
      <c r="I5237" s="52">
        <v>3.9092478784738739E-2</v>
      </c>
    </row>
    <row r="5238" spans="3:9" hidden="1" x14ac:dyDescent="0.5">
      <c r="C5238" s="52">
        <v>0.52299999999995872</v>
      </c>
      <c r="E5238" s="52">
        <v>0.52299999999995872</v>
      </c>
      <c r="F5238" s="52">
        <v>0.27352899999995683</v>
      </c>
      <c r="G5238" s="52">
        <v>0.14305566699996614</v>
      </c>
      <c r="H5238" s="52">
        <v>7.4818113840976391E-2</v>
      </c>
      <c r="I5238" s="52">
        <v>3.9129873538827561E-2</v>
      </c>
    </row>
    <row r="5239" spans="3:9" hidden="1" x14ac:dyDescent="0.5">
      <c r="C5239" s="52">
        <v>0.52309999999995871</v>
      </c>
      <c r="E5239" s="52">
        <v>0.52309999999995871</v>
      </c>
      <c r="F5239" s="52">
        <v>0.27363360999995678</v>
      </c>
      <c r="G5239" s="52">
        <v>0.14313774139096611</v>
      </c>
      <c r="H5239" s="52">
        <v>7.4875352521608443E-2</v>
      </c>
      <c r="I5239" s="52">
        <v>3.9167296904050283E-2</v>
      </c>
    </row>
    <row r="5240" spans="3:9" hidden="1" x14ac:dyDescent="0.5">
      <c r="C5240" s="52">
        <v>0.5231999999999587</v>
      </c>
      <c r="E5240" s="52">
        <v>0.5231999999999587</v>
      </c>
      <c r="F5240" s="52">
        <v>0.27373823999995678</v>
      </c>
      <c r="G5240" s="52">
        <v>0.14321984716796607</v>
      </c>
      <c r="H5240" s="52">
        <v>7.4932624038273943E-2</v>
      </c>
      <c r="I5240" s="52">
        <v>3.920474889682183E-2</v>
      </c>
    </row>
    <row r="5241" spans="3:9" hidden="1" x14ac:dyDescent="0.5">
      <c r="C5241" s="52">
        <v>0.52329999999995869</v>
      </c>
      <c r="E5241" s="52">
        <v>0.52329999999995869</v>
      </c>
      <c r="F5241" s="52">
        <v>0.27384288999995676</v>
      </c>
      <c r="G5241" s="52">
        <v>0.14330198433696606</v>
      </c>
      <c r="H5241" s="52">
        <v>7.4989928403528416E-2</v>
      </c>
      <c r="I5241" s="52">
        <v>3.9242229533563322E-2</v>
      </c>
    </row>
    <row r="5242" spans="3:9" hidden="1" x14ac:dyDescent="0.5">
      <c r="C5242" s="52">
        <v>0.52339999999995868</v>
      </c>
      <c r="E5242" s="52">
        <v>0.52339999999995868</v>
      </c>
      <c r="F5242" s="52">
        <v>0.27394755999995674</v>
      </c>
      <c r="G5242" s="52">
        <v>0.14338415290396603</v>
      </c>
      <c r="H5242" s="52">
        <v>7.5047265629929902E-2</v>
      </c>
      <c r="I5242" s="52">
        <v>3.927973883070221E-2</v>
      </c>
    </row>
    <row r="5243" spans="3:9" hidden="1" x14ac:dyDescent="0.5">
      <c r="C5243" s="52">
        <v>0.52349999999995867</v>
      </c>
      <c r="E5243" s="52">
        <v>0.52349999999995867</v>
      </c>
      <c r="F5243" s="52">
        <v>0.2740522499999567</v>
      </c>
      <c r="G5243" s="52">
        <v>0.14346635287496601</v>
      </c>
      <c r="H5243" s="52">
        <v>7.5104635730038768E-2</v>
      </c>
      <c r="I5243" s="52">
        <v>3.9317276804672188E-2</v>
      </c>
    </row>
    <row r="5244" spans="3:9" hidden="1" x14ac:dyDescent="0.5">
      <c r="C5244" s="52">
        <v>0.52359999999995865</v>
      </c>
      <c r="E5244" s="52">
        <v>0.52359999999995865</v>
      </c>
      <c r="F5244" s="52">
        <v>0.27415695999995671</v>
      </c>
      <c r="G5244" s="52">
        <v>0.14354858425596601</v>
      </c>
      <c r="H5244" s="52">
        <v>7.5162038716417856E-2</v>
      </c>
      <c r="I5244" s="52">
        <v>3.935484347191328E-2</v>
      </c>
    </row>
    <row r="5245" spans="3:9" hidden="1" x14ac:dyDescent="0.5">
      <c r="C5245" s="52">
        <v>0.52369999999995864</v>
      </c>
      <c r="E5245" s="52">
        <v>0.52369999999995864</v>
      </c>
      <c r="F5245" s="52">
        <v>0.2742616899999567</v>
      </c>
      <c r="G5245" s="52">
        <v>0.14363084705296597</v>
      </c>
      <c r="H5245" s="52">
        <v>7.521947460163235E-2</v>
      </c>
      <c r="I5245" s="52">
        <v>3.9392438848871753E-2</v>
      </c>
    </row>
    <row r="5246" spans="3:9" hidden="1" x14ac:dyDescent="0.5">
      <c r="C5246" s="52">
        <v>0.52379999999995863</v>
      </c>
      <c r="E5246" s="52">
        <v>0.52379999999995863</v>
      </c>
      <c r="F5246" s="52">
        <v>0.27436643999995669</v>
      </c>
      <c r="G5246" s="52">
        <v>0.14371314127196597</v>
      </c>
      <c r="H5246" s="52">
        <v>7.5276943398249835E-2</v>
      </c>
      <c r="I5246" s="52">
        <v>3.9430062952000147E-2</v>
      </c>
    </row>
    <row r="5247" spans="3:9" hidden="1" x14ac:dyDescent="0.5">
      <c r="C5247" s="52">
        <v>0.52389999999995862</v>
      </c>
      <c r="E5247" s="52">
        <v>0.52389999999995862</v>
      </c>
      <c r="F5247" s="52">
        <v>0.27447120999995667</v>
      </c>
      <c r="G5247" s="52">
        <v>0.14379546691896594</v>
      </c>
      <c r="H5247" s="52">
        <v>7.5334445118840312E-2</v>
      </c>
      <c r="I5247" s="52">
        <v>3.9467715797757319E-2</v>
      </c>
    </row>
    <row r="5248" spans="3:9" hidden="1" x14ac:dyDescent="0.5">
      <c r="C5248" s="52">
        <v>0.52399999999995861</v>
      </c>
      <c r="E5248" s="52">
        <v>0.52399999999995861</v>
      </c>
      <c r="F5248" s="52">
        <v>0.27457599999995663</v>
      </c>
      <c r="G5248" s="52">
        <v>0.1438778239999659</v>
      </c>
      <c r="H5248" s="52">
        <v>7.5391979775976184E-2</v>
      </c>
      <c r="I5248" s="52">
        <v>3.9505397402608403E-2</v>
      </c>
    </row>
    <row r="5249" spans="3:9" hidden="1" x14ac:dyDescent="0.5">
      <c r="C5249" s="52">
        <v>0.5240999999999586</v>
      </c>
      <c r="E5249" s="52">
        <v>0.5240999999999586</v>
      </c>
      <c r="F5249" s="52">
        <v>0.27468080999995659</v>
      </c>
      <c r="G5249" s="52">
        <v>0.14396021252096589</v>
      </c>
      <c r="H5249" s="52">
        <v>7.5449547382232252E-2</v>
      </c>
      <c r="I5249" s="52">
        <v>3.9543107783024799E-2</v>
      </c>
    </row>
    <row r="5250" spans="3:9" hidden="1" x14ac:dyDescent="0.5">
      <c r="C5250" s="52">
        <v>0.52419999999995859</v>
      </c>
      <c r="E5250" s="52">
        <v>0.52419999999995859</v>
      </c>
      <c r="F5250" s="52">
        <v>0.27478563999995659</v>
      </c>
      <c r="G5250" s="52">
        <v>0.14404263248796587</v>
      </c>
      <c r="H5250" s="52">
        <v>7.5507147950185746E-2</v>
      </c>
      <c r="I5250" s="52">
        <v>3.9580846955484243E-2</v>
      </c>
    </row>
    <row r="5251" spans="3:9" hidden="1" x14ac:dyDescent="0.5">
      <c r="C5251" s="52">
        <v>0.52429999999995858</v>
      </c>
      <c r="E5251" s="52">
        <v>0.52429999999995858</v>
      </c>
      <c r="F5251" s="52">
        <v>0.27489048999995658</v>
      </c>
      <c r="G5251" s="52">
        <v>0.14412508390696585</v>
      </c>
      <c r="H5251" s="52">
        <v>7.556478149241623E-2</v>
      </c>
      <c r="I5251" s="52">
        <v>3.9618614936470696E-2</v>
      </c>
    </row>
    <row r="5252" spans="3:9" hidden="1" x14ac:dyDescent="0.5">
      <c r="C5252" s="52">
        <v>0.52439999999995857</v>
      </c>
      <c r="E5252" s="52">
        <v>0.52439999999995857</v>
      </c>
      <c r="F5252" s="52">
        <v>0.27499535999995656</v>
      </c>
      <c r="G5252" s="52">
        <v>0.14420756678396582</v>
      </c>
      <c r="H5252" s="52">
        <v>7.5622448021505709E-2</v>
      </c>
      <c r="I5252" s="52">
        <v>3.9656411742474459E-2</v>
      </c>
    </row>
    <row r="5253" spans="3:9" hidden="1" x14ac:dyDescent="0.5">
      <c r="C5253" s="52">
        <v>0.52449999999995855</v>
      </c>
      <c r="E5253" s="52">
        <v>0.52449999999995855</v>
      </c>
      <c r="F5253" s="52">
        <v>0.27510024999995653</v>
      </c>
      <c r="G5253" s="52">
        <v>0.1442900811249658</v>
      </c>
      <c r="H5253" s="52">
        <v>7.5680147550038573E-2</v>
      </c>
      <c r="I5253" s="52">
        <v>3.9694237389992094E-2</v>
      </c>
    </row>
    <row r="5254" spans="3:9" hidden="1" x14ac:dyDescent="0.5">
      <c r="C5254" s="52">
        <v>0.52459999999995854</v>
      </c>
      <c r="E5254" s="52">
        <v>0.52459999999995854</v>
      </c>
      <c r="F5254" s="52">
        <v>0.27520515999995648</v>
      </c>
      <c r="G5254" s="52">
        <v>0.14437262693596575</v>
      </c>
      <c r="H5254" s="52">
        <v>7.5737880090601645E-2</v>
      </c>
      <c r="I5254" s="52">
        <v>3.9732091895526483E-2</v>
      </c>
    </row>
    <row r="5255" spans="3:9" hidden="1" x14ac:dyDescent="0.5">
      <c r="C5255" s="52">
        <v>0.52469999999995853</v>
      </c>
      <c r="E5255" s="52">
        <v>0.52469999999995853</v>
      </c>
      <c r="F5255" s="52">
        <v>0.27531008999995649</v>
      </c>
      <c r="G5255" s="52">
        <v>0.14445520422296576</v>
      </c>
      <c r="H5255" s="52">
        <v>7.5795645655784144E-2</v>
      </c>
      <c r="I5255" s="52">
        <v>3.9769975275586796E-2</v>
      </c>
    </row>
    <row r="5256" spans="3:9" hidden="1" x14ac:dyDescent="0.5">
      <c r="C5256" s="52">
        <v>0.52479999999995852</v>
      </c>
      <c r="E5256" s="52">
        <v>0.52479999999995852</v>
      </c>
      <c r="F5256" s="52">
        <v>0.27541503999995648</v>
      </c>
      <c r="G5256" s="52">
        <v>0.14453781299196575</v>
      </c>
      <c r="H5256" s="52">
        <v>7.5853444258177624E-2</v>
      </c>
      <c r="I5256" s="52">
        <v>3.9807887546688472E-2</v>
      </c>
    </row>
    <row r="5257" spans="3:9" hidden="1" x14ac:dyDescent="0.5">
      <c r="C5257" s="52">
        <v>0.52489999999995851</v>
      </c>
      <c r="E5257" s="52">
        <v>0.52489999999995851</v>
      </c>
      <c r="F5257" s="52">
        <v>0.27552000999995646</v>
      </c>
      <c r="G5257" s="52">
        <v>0.14462045324896572</v>
      </c>
      <c r="H5257" s="52">
        <v>7.5911275910376108E-2</v>
      </c>
      <c r="I5257" s="52">
        <v>3.984582872535327E-2</v>
      </c>
    </row>
    <row r="5258" spans="3:9" hidden="1" x14ac:dyDescent="0.5">
      <c r="C5258" s="52">
        <v>0.5249999999999585</v>
      </c>
      <c r="E5258" s="52">
        <v>0.5249999999999585</v>
      </c>
      <c r="F5258" s="52">
        <v>0.27562499999995643</v>
      </c>
      <c r="G5258" s="52">
        <v>0.14470312499996568</v>
      </c>
      <c r="H5258" s="52">
        <v>7.5969140624975978E-2</v>
      </c>
      <c r="I5258" s="52">
        <v>3.9883798828109239E-2</v>
      </c>
    </row>
    <row r="5259" spans="3:9" hidden="1" x14ac:dyDescent="0.5">
      <c r="C5259" s="52">
        <v>0.52509999999995849</v>
      </c>
      <c r="E5259" s="52">
        <v>0.52509999999995849</v>
      </c>
      <c r="F5259" s="52">
        <v>0.27573000999995639</v>
      </c>
      <c r="G5259" s="52">
        <v>0.14478582825096567</v>
      </c>
      <c r="H5259" s="52">
        <v>7.6027038414576059E-2</v>
      </c>
      <c r="I5259" s="52">
        <v>3.9921797871490736E-2</v>
      </c>
    </row>
    <row r="5260" spans="3:9" hidden="1" x14ac:dyDescent="0.5">
      <c r="C5260" s="52">
        <v>0.52519999999995848</v>
      </c>
      <c r="E5260" s="52">
        <v>0.52519999999995848</v>
      </c>
      <c r="F5260" s="52">
        <v>0.2758350399999564</v>
      </c>
      <c r="G5260" s="52">
        <v>0.14486856300796563</v>
      </c>
      <c r="H5260" s="52">
        <v>7.6084969291777549E-2</v>
      </c>
      <c r="I5260" s="52">
        <v>3.9959825872038411E-2</v>
      </c>
    </row>
    <row r="5261" spans="3:9" hidden="1" x14ac:dyDescent="0.5">
      <c r="C5261" s="52">
        <v>0.52529999999995847</v>
      </c>
      <c r="E5261" s="52">
        <v>0.52529999999995847</v>
      </c>
      <c r="F5261" s="52">
        <v>0.27594008999995634</v>
      </c>
      <c r="G5261" s="52">
        <v>0.14495132927696561</v>
      </c>
      <c r="H5261" s="52">
        <v>7.6142933269184004E-2</v>
      </c>
      <c r="I5261" s="52">
        <v>3.9997882846299196E-2</v>
      </c>
    </row>
    <row r="5262" spans="3:9" hidden="1" x14ac:dyDescent="0.5">
      <c r="C5262" s="52">
        <v>0.52539999999995846</v>
      </c>
      <c r="E5262" s="52">
        <v>0.52539999999995846</v>
      </c>
      <c r="F5262" s="52">
        <v>0.27604515999995632</v>
      </c>
      <c r="G5262" s="52">
        <v>0.1450341270639656</v>
      </c>
      <c r="H5262" s="52">
        <v>7.6200930359401481E-2</v>
      </c>
      <c r="I5262" s="52">
        <v>4.0035968810826369E-2</v>
      </c>
    </row>
    <row r="5263" spans="3:9" hidden="1" x14ac:dyDescent="0.5">
      <c r="C5263" s="52">
        <v>0.52549999999995844</v>
      </c>
      <c r="E5263" s="52">
        <v>0.52549999999995844</v>
      </c>
      <c r="F5263" s="52">
        <v>0.2761502499999563</v>
      </c>
      <c r="G5263" s="52">
        <v>0.14511695637496555</v>
      </c>
      <c r="H5263" s="52">
        <v>7.6258960575038365E-2</v>
      </c>
      <c r="I5263" s="52">
        <v>4.0074083782179491E-2</v>
      </c>
    </row>
    <row r="5264" spans="3:9" hidden="1" x14ac:dyDescent="0.5">
      <c r="C5264" s="52">
        <v>0.52559999999995843</v>
      </c>
      <c r="E5264" s="52">
        <v>0.52559999999995843</v>
      </c>
      <c r="F5264" s="52">
        <v>0.27625535999995632</v>
      </c>
      <c r="G5264" s="52">
        <v>0.14519981721596556</v>
      </c>
      <c r="H5264" s="52">
        <v>7.6317023928705471E-2</v>
      </c>
      <c r="I5264" s="52">
        <v>4.0112227776924421E-2</v>
      </c>
    </row>
    <row r="5265" spans="3:9" hidden="1" x14ac:dyDescent="0.5">
      <c r="C5265" s="52">
        <v>0.52569999999995842</v>
      </c>
      <c r="E5265" s="52">
        <v>0.52569999999995842</v>
      </c>
      <c r="F5265" s="52">
        <v>0.27636048999995627</v>
      </c>
      <c r="G5265" s="52">
        <v>0.14528270959296552</v>
      </c>
      <c r="H5265" s="52">
        <v>7.6375120433015933E-2</v>
      </c>
      <c r="I5265" s="52">
        <v>4.0150400811633298E-2</v>
      </c>
    </row>
    <row r="5266" spans="3:9" hidden="1" x14ac:dyDescent="0.5">
      <c r="C5266" s="52">
        <v>0.52579999999995841</v>
      </c>
      <c r="E5266" s="52">
        <v>0.52579999999995841</v>
      </c>
      <c r="F5266" s="52">
        <v>0.27646563999995627</v>
      </c>
      <c r="G5266" s="52">
        <v>0.14536563351196552</v>
      </c>
      <c r="H5266" s="52">
        <v>7.6433250100585423E-2</v>
      </c>
      <c r="I5266" s="52">
        <v>4.0188602902884639E-2</v>
      </c>
    </row>
    <row r="5267" spans="3:9" hidden="1" x14ac:dyDescent="0.5">
      <c r="C5267" s="52">
        <v>0.5258999999999584</v>
      </c>
      <c r="E5267" s="52">
        <v>0.5258999999999584</v>
      </c>
      <c r="F5267" s="52">
        <v>0.27657080999995626</v>
      </c>
      <c r="G5267" s="52">
        <v>0.14544858897896548</v>
      </c>
      <c r="H5267" s="52">
        <v>7.6491412944031903E-2</v>
      </c>
      <c r="I5267" s="52">
        <v>4.0226834067263198E-2</v>
      </c>
    </row>
    <row r="5268" spans="3:9" hidden="1" x14ac:dyDescent="0.5">
      <c r="C5268" s="52">
        <v>0.52599999999995839</v>
      </c>
      <c r="E5268" s="52">
        <v>0.52599999999995839</v>
      </c>
      <c r="F5268" s="52">
        <v>0.27667599999995623</v>
      </c>
      <c r="G5268" s="52">
        <v>0.14553157599996547</v>
      </c>
      <c r="H5268" s="52">
        <v>7.6549608975975778E-2</v>
      </c>
      <c r="I5268" s="52">
        <v>4.0265094321360072E-2</v>
      </c>
    </row>
    <row r="5269" spans="3:9" hidden="1" x14ac:dyDescent="0.5">
      <c r="C5269" s="52">
        <v>0.52609999999995838</v>
      </c>
      <c r="E5269" s="52">
        <v>0.52609999999995838</v>
      </c>
      <c r="F5269" s="52">
        <v>0.2767812099999562</v>
      </c>
      <c r="G5269" s="52">
        <v>0.14561459458096543</v>
      </c>
      <c r="H5269" s="52">
        <v>7.6607838209039852E-2</v>
      </c>
      <c r="I5269" s="52">
        <v>4.0303383681772678E-2</v>
      </c>
    </row>
    <row r="5270" spans="3:9" hidden="1" x14ac:dyDescent="0.5">
      <c r="C5270" s="52">
        <v>0.52619999999995837</v>
      </c>
      <c r="E5270" s="52">
        <v>0.52619999999995837</v>
      </c>
      <c r="F5270" s="52">
        <v>0.27688643999995621</v>
      </c>
      <c r="G5270" s="52">
        <v>0.14569764472796543</v>
      </c>
      <c r="H5270" s="52">
        <v>7.6666100655849348E-2</v>
      </c>
      <c r="I5270" s="52">
        <v>4.0341702165104736E-2</v>
      </c>
    </row>
    <row r="5271" spans="3:9" hidden="1" x14ac:dyDescent="0.5">
      <c r="C5271" s="52">
        <v>0.52629999999995836</v>
      </c>
      <c r="E5271" s="52">
        <v>0.52629999999995836</v>
      </c>
      <c r="F5271" s="52">
        <v>0.27699168999995616</v>
      </c>
      <c r="G5271" s="52">
        <v>0.14578072644696538</v>
      </c>
      <c r="H5271" s="52">
        <v>7.6724396329031816E-2</v>
      </c>
      <c r="I5271" s="52">
        <v>4.0380049787966249E-2</v>
      </c>
    </row>
    <row r="5272" spans="3:9" hidden="1" x14ac:dyDescent="0.5">
      <c r="C5272" s="52">
        <v>0.52639999999995835</v>
      </c>
      <c r="E5272" s="52">
        <v>0.52639999999995835</v>
      </c>
      <c r="F5272" s="52">
        <v>0.27709695999995615</v>
      </c>
      <c r="G5272" s="52">
        <v>0.14586383974396538</v>
      </c>
      <c r="H5272" s="52">
        <v>7.6782725241217292E-2</v>
      </c>
      <c r="I5272" s="52">
        <v>4.0418426566973586E-2</v>
      </c>
    </row>
    <row r="5273" spans="3:9" hidden="1" x14ac:dyDescent="0.5">
      <c r="C5273" s="52">
        <v>0.52649999999995833</v>
      </c>
      <c r="E5273" s="52">
        <v>0.52649999999995833</v>
      </c>
      <c r="F5273" s="52">
        <v>0.27720224999995613</v>
      </c>
      <c r="G5273" s="52">
        <v>0.14594698462496536</v>
      </c>
      <c r="H5273" s="52">
        <v>7.6841087405038172E-2</v>
      </c>
      <c r="I5273" s="52">
        <v>4.0456832518749396E-2</v>
      </c>
    </row>
    <row r="5274" spans="3:9" hidden="1" x14ac:dyDescent="0.5">
      <c r="C5274" s="52">
        <v>0.52659999999995832</v>
      </c>
      <c r="E5274" s="52">
        <v>0.52659999999995832</v>
      </c>
      <c r="F5274" s="52">
        <v>0.2773075599999561</v>
      </c>
      <c r="G5274" s="52">
        <v>0.14603016109596534</v>
      </c>
      <c r="H5274" s="52">
        <v>7.6899482833129251E-2</v>
      </c>
      <c r="I5274" s="52">
        <v>4.049526765992266E-2</v>
      </c>
    </row>
    <row r="5275" spans="3:9" hidden="1" x14ac:dyDescent="0.5">
      <c r="C5275" s="52">
        <v>0.52669999999995831</v>
      </c>
      <c r="E5275" s="52">
        <v>0.52669999999995831</v>
      </c>
      <c r="F5275" s="52">
        <v>0.27741288999995611</v>
      </c>
      <c r="G5275" s="52">
        <v>0.14611336916296533</v>
      </c>
      <c r="H5275" s="52">
        <v>7.6957911538127755E-2</v>
      </c>
      <c r="I5275" s="52">
        <v>4.0533732007128682E-2</v>
      </c>
    </row>
    <row r="5276" spans="3:9" hidden="1" x14ac:dyDescent="0.5">
      <c r="C5276" s="52">
        <v>0.5267999999999583</v>
      </c>
      <c r="E5276" s="52">
        <v>0.5267999999999583</v>
      </c>
      <c r="F5276" s="52">
        <v>0.27751823999995606</v>
      </c>
      <c r="G5276" s="52">
        <v>0.14619660883196528</v>
      </c>
      <c r="H5276" s="52">
        <v>7.701637353267321E-2</v>
      </c>
      <c r="I5276" s="52">
        <v>4.0572225577009034E-2</v>
      </c>
    </row>
    <row r="5277" spans="3:9" hidden="1" x14ac:dyDescent="0.5">
      <c r="C5277" s="52">
        <v>0.52689999999995829</v>
      </c>
      <c r="E5277" s="52">
        <v>0.52689999999995829</v>
      </c>
      <c r="F5277" s="52">
        <v>0.27762360999995606</v>
      </c>
      <c r="G5277" s="52">
        <v>0.14627988010896525</v>
      </c>
      <c r="H5277" s="52">
        <v>7.70748688294077E-2</v>
      </c>
      <c r="I5277" s="52">
        <v>4.0610748386211704E-2</v>
      </c>
    </row>
    <row r="5278" spans="3:9" hidden="1" x14ac:dyDescent="0.5">
      <c r="C5278" s="52">
        <v>0.52699999999995828</v>
      </c>
      <c r="E5278" s="52">
        <v>0.52699999999995828</v>
      </c>
      <c r="F5278" s="52">
        <v>0.27772899999995604</v>
      </c>
      <c r="G5278" s="52">
        <v>0.14636318299996526</v>
      </c>
      <c r="H5278" s="52">
        <v>7.7133397440975582E-2</v>
      </c>
      <c r="I5278" s="52">
        <v>4.0649300451390917E-2</v>
      </c>
    </row>
    <row r="5279" spans="3:9" hidden="1" x14ac:dyDescent="0.5">
      <c r="C5279" s="52">
        <v>0.52709999999995827</v>
      </c>
      <c r="E5279" s="52">
        <v>0.52709999999995827</v>
      </c>
      <c r="F5279" s="52">
        <v>0.27783440999995601</v>
      </c>
      <c r="G5279" s="52">
        <v>0.14644651751096521</v>
      </c>
      <c r="H5279" s="52">
        <v>7.7191959380023656E-2</v>
      </c>
      <c r="I5279" s="52">
        <v>4.068788178920725E-2</v>
      </c>
    </row>
    <row r="5280" spans="3:9" hidden="1" x14ac:dyDescent="0.5">
      <c r="C5280" s="52">
        <v>0.52719999999995826</v>
      </c>
      <c r="E5280" s="52">
        <v>0.52719999999995826</v>
      </c>
      <c r="F5280" s="52">
        <v>0.27793983999995597</v>
      </c>
      <c r="G5280" s="52">
        <v>0.14652988364796518</v>
      </c>
      <c r="H5280" s="52">
        <v>7.7250554659201123E-2</v>
      </c>
      <c r="I5280" s="52">
        <v>4.0726492416327607E-2</v>
      </c>
    </row>
    <row r="5281" spans="3:9" hidden="1" x14ac:dyDescent="0.5">
      <c r="C5281" s="52">
        <v>0.52729999999995825</v>
      </c>
      <c r="E5281" s="52">
        <v>0.52729999999995825</v>
      </c>
      <c r="F5281" s="52">
        <v>0.27804528999995598</v>
      </c>
      <c r="G5281" s="52">
        <v>0.14661328141696517</v>
      </c>
      <c r="H5281" s="52">
        <v>7.7309183291159628E-2</v>
      </c>
      <c r="I5281" s="52">
        <v>4.0765132349425241E-2</v>
      </c>
    </row>
    <row r="5282" spans="3:9" hidden="1" x14ac:dyDescent="0.5">
      <c r="C5282" s="52">
        <v>0.52739999999995824</v>
      </c>
      <c r="E5282" s="52">
        <v>0.52739999999995824</v>
      </c>
      <c r="F5282" s="52">
        <v>0.27815075999995592</v>
      </c>
      <c r="G5282" s="52">
        <v>0.14669671082396513</v>
      </c>
      <c r="H5282" s="52">
        <v>7.7367845288553075E-2</v>
      </c>
      <c r="I5282" s="52">
        <v>4.0803801605179657E-2</v>
      </c>
    </row>
    <row r="5283" spans="3:9" hidden="1" x14ac:dyDescent="0.5">
      <c r="C5283" s="52">
        <v>0.52749999999995822</v>
      </c>
      <c r="E5283" s="52">
        <v>0.52749999999995822</v>
      </c>
      <c r="F5283" s="52">
        <v>0.27825624999995591</v>
      </c>
      <c r="G5283" s="52">
        <v>0.14678017187496512</v>
      </c>
      <c r="H5283" s="52">
        <v>7.7426540664037966E-2</v>
      </c>
      <c r="I5283" s="52">
        <v>4.0842500200276792E-2</v>
      </c>
    </row>
    <row r="5284" spans="3:9" hidden="1" x14ac:dyDescent="0.5">
      <c r="C5284" s="52">
        <v>0.52759999999995821</v>
      </c>
      <c r="E5284" s="52">
        <v>0.52759999999995821</v>
      </c>
      <c r="F5284" s="52">
        <v>0.27836175999995588</v>
      </c>
      <c r="G5284" s="52">
        <v>0.14686366457596509</v>
      </c>
      <c r="H5284" s="52">
        <v>7.7485269430273035E-2</v>
      </c>
      <c r="I5284" s="52">
        <v>4.0881228151408815E-2</v>
      </c>
    </row>
    <row r="5285" spans="3:9" hidden="1" x14ac:dyDescent="0.5">
      <c r="C5285" s="52">
        <v>0.5276999999999582</v>
      </c>
      <c r="E5285" s="52">
        <v>0.5276999999999582</v>
      </c>
      <c r="F5285" s="52">
        <v>0.2784672899999559</v>
      </c>
      <c r="G5285" s="52">
        <v>0.1469471889329651</v>
      </c>
      <c r="H5285" s="52">
        <v>7.7544031599919544E-2</v>
      </c>
      <c r="I5285" s="52">
        <v>4.0919985475274305E-2</v>
      </c>
    </row>
    <row r="5286" spans="3:9" hidden="1" x14ac:dyDescent="0.5">
      <c r="C5286" s="52">
        <v>0.52779999999995819</v>
      </c>
      <c r="E5286" s="52">
        <v>0.52779999999995819</v>
      </c>
      <c r="F5286" s="52">
        <v>0.27857283999995586</v>
      </c>
      <c r="G5286" s="52">
        <v>0.14703074495196505</v>
      </c>
      <c r="H5286" s="52">
        <v>7.7602827185641002E-2</v>
      </c>
      <c r="I5286" s="52">
        <v>4.0958772188578074E-2</v>
      </c>
    </row>
    <row r="5287" spans="3:9" hidden="1" x14ac:dyDescent="0.5">
      <c r="C5287" s="52">
        <v>0.52789999999995818</v>
      </c>
      <c r="E5287" s="52">
        <v>0.52789999999995818</v>
      </c>
      <c r="F5287" s="52">
        <v>0.27867840999995586</v>
      </c>
      <c r="G5287" s="52">
        <v>0.14711433263896503</v>
      </c>
      <c r="H5287" s="52">
        <v>7.7661656200103499E-2</v>
      </c>
      <c r="I5287" s="52">
        <v>4.0997588308031387E-2</v>
      </c>
    </row>
    <row r="5288" spans="3:9" hidden="1" x14ac:dyDescent="0.5">
      <c r="C5288" s="52">
        <v>0.52799999999995817</v>
      </c>
      <c r="E5288" s="52">
        <v>0.52799999999995817</v>
      </c>
      <c r="F5288" s="52">
        <v>0.27878399999995584</v>
      </c>
      <c r="G5288" s="52">
        <v>0.14719795199996502</v>
      </c>
      <c r="H5288" s="52">
        <v>7.7720518655975387E-2</v>
      </c>
      <c r="I5288" s="52">
        <v>4.1036433850351751E-2</v>
      </c>
    </row>
    <row r="5289" spans="3:9" hidden="1" x14ac:dyDescent="0.5">
      <c r="C5289" s="52">
        <v>0.52809999999995816</v>
      </c>
      <c r="E5289" s="52">
        <v>0.52809999999995816</v>
      </c>
      <c r="F5289" s="52">
        <v>0.27888960999995582</v>
      </c>
      <c r="G5289" s="52">
        <v>0.14728160304096499</v>
      </c>
      <c r="H5289" s="52">
        <v>7.7779414565927463E-2</v>
      </c>
      <c r="I5289" s="52">
        <v>4.1075308832263041E-2</v>
      </c>
    </row>
    <row r="5290" spans="3:9" hidden="1" x14ac:dyDescent="0.5">
      <c r="C5290" s="52">
        <v>0.52819999999995815</v>
      </c>
      <c r="E5290" s="52">
        <v>0.52819999999995815</v>
      </c>
      <c r="F5290" s="52">
        <v>0.27899523999995579</v>
      </c>
      <c r="G5290" s="52">
        <v>0.14736528576796498</v>
      </c>
      <c r="H5290" s="52">
        <v>7.7838343942632934E-2</v>
      </c>
      <c r="I5290" s="52">
        <v>4.1114213270495456E-2</v>
      </c>
    </row>
    <row r="5291" spans="3:9" hidden="1" x14ac:dyDescent="0.5">
      <c r="C5291" s="52">
        <v>0.52829999999995814</v>
      </c>
      <c r="E5291" s="52">
        <v>0.52829999999995814</v>
      </c>
      <c r="F5291" s="52">
        <v>0.27910088999995575</v>
      </c>
      <c r="G5291" s="52">
        <v>0.14744900018696494</v>
      </c>
      <c r="H5291" s="52">
        <v>7.7897306798767399E-2</v>
      </c>
      <c r="I5291" s="52">
        <v>4.1153147181785553E-2</v>
      </c>
    </row>
    <row r="5292" spans="3:9" hidden="1" x14ac:dyDescent="0.5">
      <c r="C5292" s="52">
        <v>0.52839999999995813</v>
      </c>
      <c r="E5292" s="52">
        <v>0.52839999999995813</v>
      </c>
      <c r="F5292" s="52">
        <v>0.27920655999995575</v>
      </c>
      <c r="G5292" s="52">
        <v>0.14753274630396493</v>
      </c>
      <c r="H5292" s="52">
        <v>7.7956303147008896E-2</v>
      </c>
      <c r="I5292" s="52">
        <v>4.1192110582876237E-2</v>
      </c>
    </row>
    <row r="5293" spans="3:9" hidden="1" x14ac:dyDescent="0.5">
      <c r="C5293" s="52">
        <v>0.52849999999995811</v>
      </c>
      <c r="E5293" s="52">
        <v>0.52849999999995811</v>
      </c>
      <c r="F5293" s="52">
        <v>0.27931224999995574</v>
      </c>
      <c r="G5293" s="52">
        <v>0.1476165241249649</v>
      </c>
      <c r="H5293" s="52">
        <v>7.8015333000037781E-2</v>
      </c>
      <c r="I5293" s="52">
        <v>4.1231103490516702E-2</v>
      </c>
    </row>
    <row r="5294" spans="3:9" hidden="1" x14ac:dyDescent="0.5">
      <c r="C5294" s="52">
        <v>0.5285999999999581</v>
      </c>
      <c r="E5294" s="52">
        <v>0.5285999999999581</v>
      </c>
      <c r="F5294" s="52">
        <v>0.27941795999995572</v>
      </c>
      <c r="G5294" s="52">
        <v>0.14770033365596488</v>
      </c>
      <c r="H5294" s="52">
        <v>7.8074396370536855E-2</v>
      </c>
      <c r="I5294" s="52">
        <v>4.1270125921462508E-2</v>
      </c>
    </row>
    <row r="5295" spans="3:9" hidden="1" x14ac:dyDescent="0.5">
      <c r="C5295" s="52">
        <v>0.52869999999995809</v>
      </c>
      <c r="E5295" s="52">
        <v>0.52869999999995809</v>
      </c>
      <c r="F5295" s="52">
        <v>0.27952368999995569</v>
      </c>
      <c r="G5295" s="52">
        <v>0.14778417490296486</v>
      </c>
      <c r="H5295" s="52">
        <v>7.8133493271191332E-2</v>
      </c>
      <c r="I5295" s="52">
        <v>4.1309177892475582E-2</v>
      </c>
    </row>
    <row r="5296" spans="3:9" hidden="1" x14ac:dyDescent="0.5">
      <c r="C5296" s="52">
        <v>0.52879999999995808</v>
      </c>
      <c r="E5296" s="52">
        <v>0.52879999999995808</v>
      </c>
      <c r="F5296" s="52">
        <v>0.27962943999995565</v>
      </c>
      <c r="G5296" s="52">
        <v>0.14786804787196484</v>
      </c>
      <c r="H5296" s="52">
        <v>7.8192623714688797E-2</v>
      </c>
      <c r="I5296" s="52">
        <v>4.1348259420324156E-2</v>
      </c>
    </row>
    <row r="5297" spans="3:9" hidden="1" x14ac:dyDescent="0.5">
      <c r="C5297" s="52">
        <v>0.52889999999995807</v>
      </c>
      <c r="E5297" s="52">
        <v>0.52889999999995807</v>
      </c>
      <c r="F5297" s="52">
        <v>0.27973520999995566</v>
      </c>
      <c r="G5297" s="52">
        <v>0.14795195256896482</v>
      </c>
      <c r="H5297" s="52">
        <v>7.8251787713719295E-2</v>
      </c>
      <c r="I5297" s="52">
        <v>4.1387370521782853E-2</v>
      </c>
    </row>
    <row r="5298" spans="3:9" hidden="1" x14ac:dyDescent="0.5">
      <c r="C5298" s="52">
        <v>0.52899999999995806</v>
      </c>
      <c r="E5298" s="52">
        <v>0.52899999999995806</v>
      </c>
      <c r="F5298" s="52">
        <v>0.27984099999995565</v>
      </c>
      <c r="G5298" s="52">
        <v>0.14803588899996481</v>
      </c>
      <c r="H5298" s="52">
        <v>7.8310985280975173E-2</v>
      </c>
      <c r="I5298" s="52">
        <v>4.1426511213632583E-2</v>
      </c>
    </row>
    <row r="5299" spans="3:9" hidden="1" x14ac:dyDescent="0.5">
      <c r="C5299" s="52">
        <v>0.52909999999995805</v>
      </c>
      <c r="E5299" s="52">
        <v>0.52909999999995805</v>
      </c>
      <c r="F5299" s="52">
        <v>0.27994680999995558</v>
      </c>
      <c r="G5299" s="52">
        <v>0.14811985717096476</v>
      </c>
      <c r="H5299" s="52">
        <v>7.8370216429151235E-2</v>
      </c>
      <c r="I5299" s="52">
        <v>4.1465681512660633E-2</v>
      </c>
    </row>
    <row r="5300" spans="3:9" hidden="1" x14ac:dyDescent="0.5">
      <c r="C5300" s="52">
        <v>0.52919999999995804</v>
      </c>
      <c r="E5300" s="52">
        <v>0.52919999999995804</v>
      </c>
      <c r="F5300" s="52">
        <v>0.28005263999995561</v>
      </c>
      <c r="G5300" s="52">
        <v>0.14820385708796477</v>
      </c>
      <c r="H5300" s="52">
        <v>7.842948117094474E-2</v>
      </c>
      <c r="I5300" s="52">
        <v>4.1504881435660668E-2</v>
      </c>
    </row>
    <row r="5301" spans="3:9" hidden="1" x14ac:dyDescent="0.5">
      <c r="C5301" s="52">
        <v>0.52929999999995803</v>
      </c>
      <c r="E5301" s="52">
        <v>0.52929999999995803</v>
      </c>
      <c r="F5301" s="52">
        <v>0.28015848999995557</v>
      </c>
      <c r="G5301" s="52">
        <v>0.14828788875696472</v>
      </c>
      <c r="H5301" s="52">
        <v>7.848877951905521E-2</v>
      </c>
      <c r="I5301" s="52">
        <v>4.1544110999432629E-2</v>
      </c>
    </row>
    <row r="5302" spans="3:9" hidden="1" x14ac:dyDescent="0.5">
      <c r="C5302" s="52">
        <v>0.52939999999995802</v>
      </c>
      <c r="E5302" s="52">
        <v>0.52939999999995802</v>
      </c>
      <c r="F5302" s="52">
        <v>0.28026435999995553</v>
      </c>
      <c r="G5302" s="52">
        <v>0.14837195218396468</v>
      </c>
      <c r="H5302" s="52">
        <v>7.8548111486184666E-2</v>
      </c>
      <c r="I5302" s="52">
        <v>4.1583370220782866E-2</v>
      </c>
    </row>
    <row r="5303" spans="3:9" hidden="1" x14ac:dyDescent="0.5">
      <c r="C5303" s="52">
        <v>0.529499999999958</v>
      </c>
      <c r="E5303" s="52">
        <v>0.529499999999958</v>
      </c>
      <c r="F5303" s="52">
        <v>0.28037024999995552</v>
      </c>
      <c r="G5303" s="52">
        <v>0.14845604737496468</v>
      </c>
      <c r="H5303" s="52">
        <v>7.8607477085037555E-2</v>
      </c>
      <c r="I5303" s="52">
        <v>4.1622659116524081E-2</v>
      </c>
    </row>
    <row r="5304" spans="3:9" hidden="1" x14ac:dyDescent="0.5">
      <c r="C5304" s="52">
        <v>0.52959999999995799</v>
      </c>
      <c r="E5304" s="52">
        <v>0.52959999999995799</v>
      </c>
      <c r="F5304" s="52">
        <v>0.28047615999995551</v>
      </c>
      <c r="G5304" s="52">
        <v>0.14854017433596467</v>
      </c>
      <c r="H5304" s="52">
        <v>7.8666876328320645E-2</v>
      </c>
      <c r="I5304" s="52">
        <v>4.1661977703475309E-2</v>
      </c>
    </row>
    <row r="5305" spans="3:9" hidden="1" x14ac:dyDescent="0.5">
      <c r="C5305" s="52">
        <v>0.52969999999995798</v>
      </c>
      <c r="E5305" s="52">
        <v>0.52969999999995798</v>
      </c>
      <c r="F5305" s="52">
        <v>0.28058208999995549</v>
      </c>
      <c r="G5305" s="52">
        <v>0.14862433307296463</v>
      </c>
      <c r="H5305" s="52">
        <v>7.8726309228743116E-2</v>
      </c>
      <c r="I5305" s="52">
        <v>4.1701325998461922E-2</v>
      </c>
    </row>
    <row r="5306" spans="3:9" hidden="1" x14ac:dyDescent="0.5">
      <c r="C5306" s="52">
        <v>0.52979999999995797</v>
      </c>
      <c r="E5306" s="52">
        <v>0.52979999999995797</v>
      </c>
      <c r="F5306" s="52">
        <v>0.28068803999995545</v>
      </c>
      <c r="G5306" s="52">
        <v>0.1487085235919646</v>
      </c>
      <c r="H5306" s="52">
        <v>7.8785775799016591E-2</v>
      </c>
      <c r="I5306" s="52">
        <v>4.1740704018315679E-2</v>
      </c>
    </row>
    <row r="5307" spans="3:9" hidden="1" x14ac:dyDescent="0.5">
      <c r="C5307" s="52">
        <v>0.52989999999995796</v>
      </c>
      <c r="E5307" s="52">
        <v>0.52989999999995796</v>
      </c>
      <c r="F5307" s="52">
        <v>0.28079400999995546</v>
      </c>
      <c r="G5307" s="52">
        <v>0.1487927458989646</v>
      </c>
      <c r="H5307" s="52">
        <v>7.8845276051855082E-2</v>
      </c>
      <c r="I5307" s="52">
        <v>4.1780111779874694E-2</v>
      </c>
    </row>
    <row r="5308" spans="3:9" hidden="1" x14ac:dyDescent="0.5">
      <c r="C5308" s="52">
        <v>0.52999999999995795</v>
      </c>
      <c r="E5308" s="52">
        <v>0.52999999999995795</v>
      </c>
      <c r="F5308" s="52">
        <v>0.28089999999995541</v>
      </c>
      <c r="G5308" s="52">
        <v>0.14887699999996457</v>
      </c>
      <c r="H5308" s="52">
        <v>7.8904809999974942E-2</v>
      </c>
      <c r="I5308" s="52">
        <v>4.1819549299983404E-2</v>
      </c>
    </row>
    <row r="5309" spans="3:9" hidden="1" x14ac:dyDescent="0.5">
      <c r="C5309" s="52">
        <v>0.53009999999995794</v>
      </c>
      <c r="E5309" s="52">
        <v>0.53009999999995794</v>
      </c>
      <c r="F5309" s="52">
        <v>0.2810060099999554</v>
      </c>
      <c r="G5309" s="52">
        <v>0.14896128590096452</v>
      </c>
      <c r="H5309" s="52">
        <v>7.8964377656095028E-2</v>
      </c>
      <c r="I5309" s="52">
        <v>4.1859016595492654E-2</v>
      </c>
    </row>
    <row r="5310" spans="3:9" hidden="1" x14ac:dyDescent="0.5">
      <c r="C5310" s="52">
        <v>0.53019999999995793</v>
      </c>
      <c r="E5310" s="52">
        <v>0.53019999999995793</v>
      </c>
      <c r="F5310" s="52">
        <v>0.28111203999995538</v>
      </c>
      <c r="G5310" s="52">
        <v>0.14904560360796451</v>
      </c>
      <c r="H5310" s="52">
        <v>7.9023979032936509E-2</v>
      </c>
      <c r="I5310" s="52">
        <v>4.1898513683259614E-2</v>
      </c>
    </row>
    <row r="5311" spans="3:9" hidden="1" x14ac:dyDescent="0.5">
      <c r="C5311" s="52">
        <v>0.53029999999995792</v>
      </c>
      <c r="E5311" s="52">
        <v>0.53029999999995792</v>
      </c>
      <c r="F5311" s="52">
        <v>0.28121808999995535</v>
      </c>
      <c r="G5311" s="52">
        <v>0.14912995312696448</v>
      </c>
      <c r="H5311" s="52">
        <v>7.9083614143222986E-2</v>
      </c>
      <c r="I5311" s="52">
        <v>4.1938040580147821E-2</v>
      </c>
    </row>
    <row r="5312" spans="3:9" hidden="1" x14ac:dyDescent="0.5">
      <c r="C5312" s="52">
        <v>0.53039999999995791</v>
      </c>
      <c r="E5312" s="52">
        <v>0.53039999999995791</v>
      </c>
      <c r="F5312" s="52">
        <v>0.28132415999995536</v>
      </c>
      <c r="G5312" s="52">
        <v>0.14921433446396448</v>
      </c>
      <c r="H5312" s="52">
        <v>7.9143282999680487E-2</v>
      </c>
      <c r="I5312" s="52">
        <v>4.1977597303027199E-2</v>
      </c>
    </row>
    <row r="5313" spans="3:9" hidden="1" x14ac:dyDescent="0.5">
      <c r="C5313" s="52">
        <v>0.53049999999995789</v>
      </c>
      <c r="E5313" s="52">
        <v>0.53049999999995789</v>
      </c>
      <c r="F5313" s="52">
        <v>0.28143024999995531</v>
      </c>
      <c r="G5313" s="52">
        <v>0.14929874762496445</v>
      </c>
      <c r="H5313" s="52">
        <v>7.9202985615037344E-2</v>
      </c>
      <c r="I5313" s="52">
        <v>4.2017183868773976E-2</v>
      </c>
    </row>
    <row r="5314" spans="3:9" hidden="1" x14ac:dyDescent="0.5">
      <c r="C5314" s="52">
        <v>0.53059999999995788</v>
      </c>
      <c r="E5314" s="52">
        <v>0.53059999999995788</v>
      </c>
      <c r="F5314" s="52">
        <v>0.2815363599999553</v>
      </c>
      <c r="G5314" s="52">
        <v>0.14938319261596442</v>
      </c>
      <c r="H5314" s="52">
        <v>7.926272200202443E-2</v>
      </c>
      <c r="I5314" s="52">
        <v>4.2056800294270821E-2</v>
      </c>
    </row>
    <row r="5315" spans="3:9" hidden="1" x14ac:dyDescent="0.5">
      <c r="C5315" s="52">
        <v>0.53069999999995787</v>
      </c>
      <c r="E5315" s="52">
        <v>0.53069999999995787</v>
      </c>
      <c r="F5315" s="52">
        <v>0.28164248999995528</v>
      </c>
      <c r="G5315" s="52">
        <v>0.14946766944296441</v>
      </c>
      <c r="H5315" s="52">
        <v>7.9322492173374906E-2</v>
      </c>
      <c r="I5315" s="52">
        <v>4.2096446596406718E-2</v>
      </c>
    </row>
    <row r="5316" spans="3:9" hidden="1" x14ac:dyDescent="0.5">
      <c r="C5316" s="52">
        <v>0.53079999999995786</v>
      </c>
      <c r="E5316" s="52">
        <v>0.53079999999995786</v>
      </c>
      <c r="F5316" s="52">
        <v>0.28174863999995525</v>
      </c>
      <c r="G5316" s="52">
        <v>0.14955217811196436</v>
      </c>
      <c r="H5316" s="52">
        <v>7.9382296141824391E-2</v>
      </c>
      <c r="I5316" s="52">
        <v>4.2136122792077041E-2</v>
      </c>
    </row>
    <row r="5317" spans="3:9" hidden="1" x14ac:dyDescent="0.5">
      <c r="C5317" s="52">
        <v>0.53089999999995785</v>
      </c>
      <c r="E5317" s="52">
        <v>0.53089999999995785</v>
      </c>
      <c r="F5317" s="52">
        <v>0.28185480999995527</v>
      </c>
      <c r="G5317" s="52">
        <v>0.14963671862896438</v>
      </c>
      <c r="H5317" s="52">
        <v>7.9442133920110888E-2</v>
      </c>
      <c r="I5317" s="52">
        <v>4.2175828898183519E-2</v>
      </c>
    </row>
    <row r="5318" spans="3:9" hidden="1" x14ac:dyDescent="0.5">
      <c r="C5318" s="52">
        <v>0.53099999999995784</v>
      </c>
      <c r="E5318" s="52">
        <v>0.53099999999995784</v>
      </c>
      <c r="F5318" s="52">
        <v>0.28196099999995522</v>
      </c>
      <c r="G5318" s="52">
        <v>0.14972129099996434</v>
      </c>
      <c r="H5318" s="52">
        <v>7.950200552097475E-2</v>
      </c>
      <c r="I5318" s="52">
        <v>4.2215564931634239E-2</v>
      </c>
    </row>
    <row r="5319" spans="3:9" hidden="1" x14ac:dyDescent="0.5">
      <c r="C5319" s="52">
        <v>0.53109999999995783</v>
      </c>
      <c r="E5319" s="52">
        <v>0.53109999999995783</v>
      </c>
      <c r="F5319" s="52">
        <v>0.28206720999995522</v>
      </c>
      <c r="G5319" s="52">
        <v>0.14980589523096433</v>
      </c>
      <c r="H5319" s="52">
        <v>7.9561910957158838E-2</v>
      </c>
      <c r="I5319" s="52">
        <v>4.2255330909343705E-2</v>
      </c>
    </row>
    <row r="5320" spans="3:9" hidden="1" x14ac:dyDescent="0.5">
      <c r="C5320" s="52">
        <v>0.53119999999995782</v>
      </c>
      <c r="E5320" s="52">
        <v>0.53119999999995782</v>
      </c>
      <c r="F5320" s="52">
        <v>0.2821734399999552</v>
      </c>
      <c r="G5320" s="52">
        <v>0.14989053132796429</v>
      </c>
      <c r="H5320" s="52">
        <v>7.9621850241408318E-2</v>
      </c>
      <c r="I5320" s="52">
        <v>4.2295126848232736E-2</v>
      </c>
    </row>
    <row r="5321" spans="3:9" hidden="1" x14ac:dyDescent="0.5">
      <c r="C5321" s="52">
        <v>0.53129999999995781</v>
      </c>
      <c r="E5321" s="52">
        <v>0.53129999999995781</v>
      </c>
      <c r="F5321" s="52">
        <v>0.28227968999995517</v>
      </c>
      <c r="G5321" s="52">
        <v>0.14997519929696426</v>
      </c>
      <c r="H5321" s="52">
        <v>7.9681823386470799E-2</v>
      </c>
      <c r="I5321" s="52">
        <v>4.233495276522857E-2</v>
      </c>
    </row>
    <row r="5322" spans="3:9" hidden="1" x14ac:dyDescent="0.5">
      <c r="C5322" s="52">
        <v>0.5313999999999578</v>
      </c>
      <c r="E5322" s="52">
        <v>0.5313999999999578</v>
      </c>
      <c r="F5322" s="52">
        <v>0.28238595999995514</v>
      </c>
      <c r="G5322" s="52">
        <v>0.15005989914396425</v>
      </c>
      <c r="H5322" s="52">
        <v>7.9741830405096262E-2</v>
      </c>
      <c r="I5322" s="52">
        <v>4.2374808677264786E-2</v>
      </c>
    </row>
    <row r="5323" spans="3:9" hidden="1" x14ac:dyDescent="0.5">
      <c r="C5323" s="52">
        <v>0.53149999999995778</v>
      </c>
      <c r="E5323" s="52">
        <v>0.53149999999995778</v>
      </c>
      <c r="F5323" s="52">
        <v>0.28249224999995515</v>
      </c>
      <c r="G5323" s="52">
        <v>0.15014463087496424</v>
      </c>
      <c r="H5323" s="52">
        <v>7.9801871310037159E-2</v>
      </c>
      <c r="I5323" s="52">
        <v>4.2414694601281382E-2</v>
      </c>
    </row>
    <row r="5324" spans="3:9" hidden="1" x14ac:dyDescent="0.5">
      <c r="C5324" s="52">
        <v>0.53159999999995777</v>
      </c>
      <c r="E5324" s="52">
        <v>0.53159999999995777</v>
      </c>
      <c r="F5324" s="52">
        <v>0.28259855999995509</v>
      </c>
      <c r="G5324" s="52">
        <v>0.1502293944959642</v>
      </c>
      <c r="H5324" s="52">
        <v>7.9861946114048218E-2</v>
      </c>
      <c r="I5324" s="52">
        <v>4.2454610554224663E-2</v>
      </c>
    </row>
    <row r="5325" spans="3:9" hidden="1" x14ac:dyDescent="0.5">
      <c r="C5325" s="52">
        <v>0.53169999999995776</v>
      </c>
      <c r="E5325" s="52">
        <v>0.53169999999995776</v>
      </c>
      <c r="F5325" s="52">
        <v>0.28270488999995508</v>
      </c>
      <c r="G5325" s="52">
        <v>0.15031419001296417</v>
      </c>
      <c r="H5325" s="52">
        <v>7.9922054829886707E-2</v>
      </c>
      <c r="I5325" s="52">
        <v>4.2494556553047388E-2</v>
      </c>
    </row>
    <row r="5326" spans="3:9" hidden="1" x14ac:dyDescent="0.5">
      <c r="C5326" s="52">
        <v>0.53179999999995775</v>
      </c>
      <c r="E5326" s="52">
        <v>0.53179999999995775</v>
      </c>
      <c r="F5326" s="52">
        <v>0.28281123999995506</v>
      </c>
      <c r="G5326" s="52">
        <v>0.15039901743196415</v>
      </c>
      <c r="H5326" s="52">
        <v>7.9982197470312183E-2</v>
      </c>
      <c r="I5326" s="52">
        <v>4.2534532614708638E-2</v>
      </c>
    </row>
    <row r="5327" spans="3:9" hidden="1" x14ac:dyDescent="0.5">
      <c r="C5327" s="52">
        <v>0.53189999999995774</v>
      </c>
      <c r="E5327" s="52">
        <v>0.53189999999995774</v>
      </c>
      <c r="F5327" s="52">
        <v>0.28291760999995502</v>
      </c>
      <c r="G5327" s="52">
        <v>0.15048387675896413</v>
      </c>
      <c r="H5327" s="52">
        <v>8.0042374048086645E-2</v>
      </c>
      <c r="I5327" s="52">
        <v>4.2574538756173903E-2</v>
      </c>
    </row>
    <row r="5328" spans="3:9" hidden="1" x14ac:dyDescent="0.5">
      <c r="C5328" s="52">
        <v>0.53199999999995773</v>
      </c>
      <c r="E5328" s="52">
        <v>0.53199999999995773</v>
      </c>
      <c r="F5328" s="52">
        <v>0.28302399999995503</v>
      </c>
      <c r="G5328" s="52">
        <v>0.1505687679999641</v>
      </c>
      <c r="H5328" s="52">
        <v>8.010258457597455E-2</v>
      </c>
      <c r="I5328" s="52">
        <v>4.2614574994415073E-2</v>
      </c>
    </row>
    <row r="5329" spans="3:9" hidden="1" x14ac:dyDescent="0.5">
      <c r="C5329" s="52">
        <v>0.53209999999995772</v>
      </c>
      <c r="E5329" s="52">
        <v>0.53209999999995772</v>
      </c>
      <c r="F5329" s="52">
        <v>0.28313040999995498</v>
      </c>
      <c r="G5329" s="52">
        <v>0.15065369116096408</v>
      </c>
      <c r="H5329" s="52">
        <v>8.0162829066742602E-2</v>
      </c>
      <c r="I5329" s="52">
        <v>4.2654641346410352E-2</v>
      </c>
    </row>
    <row r="5330" spans="3:9" hidden="1" x14ac:dyDescent="0.5">
      <c r="C5330" s="52">
        <v>0.53219999999995771</v>
      </c>
      <c r="E5330" s="52">
        <v>0.53219999999995771</v>
      </c>
      <c r="F5330" s="52">
        <v>0.28323683999995497</v>
      </c>
      <c r="G5330" s="52">
        <v>0.15073864624796407</v>
      </c>
      <c r="H5330" s="52">
        <v>8.0223107533160087E-2</v>
      </c>
      <c r="I5330" s="52">
        <v>4.2694737829144402E-2</v>
      </c>
    </row>
    <row r="5331" spans="3:9" hidden="1" x14ac:dyDescent="0.5">
      <c r="C5331" s="52">
        <v>0.5322999999999577</v>
      </c>
      <c r="E5331" s="52">
        <v>0.5322999999999577</v>
      </c>
      <c r="F5331" s="52">
        <v>0.28334328999995495</v>
      </c>
      <c r="G5331" s="52">
        <v>0.15082363326696405</v>
      </c>
      <c r="H5331" s="52">
        <v>8.0283419987998567E-2</v>
      </c>
      <c r="I5331" s="52">
        <v>4.2734864459608238E-2</v>
      </c>
    </row>
    <row r="5332" spans="3:9" hidden="1" x14ac:dyDescent="0.5">
      <c r="C5332" s="52">
        <v>0.53239999999995768</v>
      </c>
      <c r="E5332" s="52">
        <v>0.53239999999995768</v>
      </c>
      <c r="F5332" s="52">
        <v>0.28344975999995492</v>
      </c>
      <c r="G5332" s="52">
        <v>0.15090865222396402</v>
      </c>
      <c r="H5332" s="52">
        <v>8.0343766444032044E-2</v>
      </c>
      <c r="I5332" s="52">
        <v>4.2775021254799261E-2</v>
      </c>
    </row>
    <row r="5333" spans="3:9" hidden="1" x14ac:dyDescent="0.5">
      <c r="C5333" s="52">
        <v>0.53249999999995767</v>
      </c>
      <c r="E5333" s="52">
        <v>0.53249999999995767</v>
      </c>
      <c r="F5333" s="52">
        <v>0.28355624999995493</v>
      </c>
      <c r="G5333" s="52">
        <v>0.15099370312496399</v>
      </c>
      <c r="H5333" s="52">
        <v>8.0404146914036939E-2</v>
      </c>
      <c r="I5333" s="52">
        <v>4.2815208231721268E-2</v>
      </c>
    </row>
    <row r="5334" spans="3:9" hidden="1" x14ac:dyDescent="0.5">
      <c r="C5334" s="52">
        <v>0.53259999999995766</v>
      </c>
      <c r="E5334" s="52">
        <v>0.53259999999995766</v>
      </c>
      <c r="F5334" s="52">
        <v>0.28366275999995488</v>
      </c>
      <c r="G5334" s="52">
        <v>0.15107878597596397</v>
      </c>
      <c r="H5334" s="52">
        <v>8.0464561410792002E-2</v>
      </c>
      <c r="I5334" s="52">
        <v>4.2855425407384413E-2</v>
      </c>
    </row>
    <row r="5335" spans="3:9" hidden="1" x14ac:dyDescent="0.5">
      <c r="C5335" s="52">
        <v>0.53269999999995765</v>
      </c>
      <c r="E5335" s="52">
        <v>0.53269999999995765</v>
      </c>
      <c r="F5335" s="52">
        <v>0.28376928999995488</v>
      </c>
      <c r="G5335" s="52">
        <v>0.15116390078296393</v>
      </c>
      <c r="H5335" s="52">
        <v>8.0525009947078494E-2</v>
      </c>
      <c r="I5335" s="52">
        <v>4.2895672798805302E-2</v>
      </c>
    </row>
    <row r="5336" spans="3:9" hidden="1" x14ac:dyDescent="0.5">
      <c r="C5336" s="52">
        <v>0.53279999999995764</v>
      </c>
      <c r="E5336" s="52">
        <v>0.53279999999995764</v>
      </c>
      <c r="F5336" s="52">
        <v>0.28387583999995486</v>
      </c>
      <c r="G5336" s="52">
        <v>0.15124904755196392</v>
      </c>
      <c r="H5336" s="52">
        <v>8.0585492535679967E-2</v>
      </c>
      <c r="I5336" s="52">
        <v>4.2935950423006873E-2</v>
      </c>
    </row>
    <row r="5337" spans="3:9" hidden="1" x14ac:dyDescent="0.5">
      <c r="C5337" s="52">
        <v>0.53289999999995763</v>
      </c>
      <c r="E5337" s="52">
        <v>0.53289999999995763</v>
      </c>
      <c r="F5337" s="52">
        <v>0.28398240999995483</v>
      </c>
      <c r="G5337" s="52">
        <v>0.1513342262889639</v>
      </c>
      <c r="H5337" s="52">
        <v>8.0646009189382445E-2</v>
      </c>
      <c r="I5337" s="52">
        <v>4.2976258297018489E-2</v>
      </c>
    </row>
    <row r="5338" spans="3:9" hidden="1" x14ac:dyDescent="0.5">
      <c r="C5338" s="52">
        <v>0.53299999999995762</v>
      </c>
      <c r="E5338" s="52">
        <v>0.53299999999995762</v>
      </c>
      <c r="F5338" s="52">
        <v>0.28408899999995479</v>
      </c>
      <c r="G5338" s="52">
        <v>0.15141943699996385</v>
      </c>
      <c r="H5338" s="52">
        <v>8.0706559920974322E-2</v>
      </c>
      <c r="I5338" s="52">
        <v>4.3016596437875892E-2</v>
      </c>
    </row>
    <row r="5339" spans="3:9" hidden="1" x14ac:dyDescent="0.5">
      <c r="C5339" s="52">
        <v>0.53309999999995761</v>
      </c>
      <c r="E5339" s="52">
        <v>0.53309999999995761</v>
      </c>
      <c r="F5339" s="52">
        <v>0.2841956099999548</v>
      </c>
      <c r="G5339" s="52">
        <v>0.15150467969096384</v>
      </c>
      <c r="H5339" s="52">
        <v>8.0767144743246408E-2</v>
      </c>
      <c r="I5339" s="52">
        <v>4.3056964862621235E-2</v>
      </c>
    </row>
    <row r="5340" spans="3:9" hidden="1" x14ac:dyDescent="0.5">
      <c r="C5340" s="52">
        <v>0.5331999999999576</v>
      </c>
      <c r="E5340" s="52">
        <v>0.5331999999999576</v>
      </c>
      <c r="F5340" s="52">
        <v>0.2843022399999548</v>
      </c>
      <c r="G5340" s="52">
        <v>0.15158995436796385</v>
      </c>
      <c r="H5340" s="52">
        <v>8.08277636689919E-2</v>
      </c>
      <c r="I5340" s="52">
        <v>4.3097363588303052E-2</v>
      </c>
    </row>
    <row r="5341" spans="3:9" hidden="1" x14ac:dyDescent="0.5">
      <c r="C5341" s="52">
        <v>0.53329999999995759</v>
      </c>
      <c r="E5341" s="52">
        <v>0.53329999999995759</v>
      </c>
      <c r="F5341" s="52">
        <v>0.28440888999995478</v>
      </c>
      <c r="G5341" s="52">
        <v>0.15167526103696383</v>
      </c>
      <c r="H5341" s="52">
        <v>8.0888416711006383E-2</v>
      </c>
      <c r="I5341" s="52">
        <v>4.3137792631976271E-2</v>
      </c>
    </row>
    <row r="5342" spans="3:9" hidden="1" x14ac:dyDescent="0.5">
      <c r="C5342" s="52">
        <v>0.53339999999995757</v>
      </c>
      <c r="E5342" s="52">
        <v>0.53339999999995757</v>
      </c>
      <c r="F5342" s="52">
        <v>0.28451555999995476</v>
      </c>
      <c r="G5342" s="52">
        <v>0.1517605997039638</v>
      </c>
      <c r="H5342" s="52">
        <v>8.0949103882087856E-2</v>
      </c>
      <c r="I5342" s="52">
        <v>4.3178252010702231E-2</v>
      </c>
    </row>
    <row r="5343" spans="3:9" hidden="1" x14ac:dyDescent="0.5">
      <c r="C5343" s="52">
        <v>0.53349999999995756</v>
      </c>
      <c r="E5343" s="52">
        <v>0.53349999999995756</v>
      </c>
      <c r="F5343" s="52">
        <v>0.28462224999995472</v>
      </c>
      <c r="G5343" s="52">
        <v>0.15184597037496378</v>
      </c>
      <c r="H5343" s="52">
        <v>8.100982519503673E-2</v>
      </c>
      <c r="I5343" s="52">
        <v>4.3218741741548661E-2</v>
      </c>
    </row>
    <row r="5344" spans="3:9" hidden="1" x14ac:dyDescent="0.5">
      <c r="C5344" s="52">
        <v>0.53359999999995755</v>
      </c>
      <c r="E5344" s="52">
        <v>0.53359999999995755</v>
      </c>
      <c r="F5344" s="52">
        <v>0.28472895999995468</v>
      </c>
      <c r="G5344" s="52">
        <v>0.15193137305596374</v>
      </c>
      <c r="H5344" s="52">
        <v>8.1070580662655795E-2</v>
      </c>
      <c r="I5344" s="52">
        <v>4.3259261841589694E-2</v>
      </c>
    </row>
    <row r="5345" spans="3:9" hidden="1" x14ac:dyDescent="0.5">
      <c r="C5345" s="52">
        <v>0.53369999999995754</v>
      </c>
      <c r="E5345" s="52">
        <v>0.53369999999995754</v>
      </c>
      <c r="F5345" s="52">
        <v>0.28483568999995468</v>
      </c>
      <c r="G5345" s="52">
        <v>0.15201680775296372</v>
      </c>
      <c r="H5345" s="52">
        <v>8.1131370297750277E-2</v>
      </c>
      <c r="I5345" s="52">
        <v>4.3299812327905876E-2</v>
      </c>
    </row>
    <row r="5346" spans="3:9" hidden="1" x14ac:dyDescent="0.5">
      <c r="C5346" s="52">
        <v>0.53379999999995753</v>
      </c>
      <c r="E5346" s="52">
        <v>0.53379999999995753</v>
      </c>
      <c r="F5346" s="52">
        <v>0.28494243999995467</v>
      </c>
      <c r="G5346" s="52">
        <v>0.1521022744719637</v>
      </c>
      <c r="H5346" s="52">
        <v>8.1192194113127766E-2</v>
      </c>
      <c r="I5346" s="52">
        <v>4.3340393217584157E-2</v>
      </c>
    </row>
    <row r="5347" spans="3:9" hidden="1" x14ac:dyDescent="0.5">
      <c r="C5347" s="52">
        <v>0.53389999999995752</v>
      </c>
      <c r="E5347" s="52">
        <v>0.53389999999995752</v>
      </c>
      <c r="F5347" s="52">
        <v>0.28504920999995464</v>
      </c>
      <c r="G5347" s="52">
        <v>0.15218777321896368</v>
      </c>
      <c r="H5347" s="52">
        <v>8.1253052121598238E-2</v>
      </c>
      <c r="I5347" s="52">
        <v>4.3381004527717849E-2</v>
      </c>
    </row>
    <row r="5348" spans="3:9" hidden="1" x14ac:dyDescent="0.5">
      <c r="C5348" s="52">
        <v>0.53399999999995751</v>
      </c>
      <c r="E5348" s="52">
        <v>0.53399999999995751</v>
      </c>
      <c r="F5348" s="52">
        <v>0.28515599999995461</v>
      </c>
      <c r="G5348" s="52">
        <v>0.15227330399996364</v>
      </c>
      <c r="H5348" s="52">
        <v>8.1313944335974109E-2</v>
      </c>
      <c r="I5348" s="52">
        <v>4.342164627540672E-2</v>
      </c>
    </row>
    <row r="5349" spans="3:9" hidden="1" x14ac:dyDescent="0.5">
      <c r="C5349" s="52">
        <v>0.5340999999999575</v>
      </c>
      <c r="E5349" s="52">
        <v>0.5340999999999575</v>
      </c>
      <c r="F5349" s="52">
        <v>0.28526280999995463</v>
      </c>
      <c r="G5349" s="52">
        <v>0.15235886682096364</v>
      </c>
      <c r="H5349" s="52">
        <v>8.1374870769070212E-2</v>
      </c>
      <c r="I5349" s="52">
        <v>4.3462318477756945E-2</v>
      </c>
    </row>
    <row r="5350" spans="3:9" hidden="1" x14ac:dyDescent="0.5">
      <c r="C5350" s="52">
        <v>0.53419999999995749</v>
      </c>
      <c r="E5350" s="52">
        <v>0.53419999999995749</v>
      </c>
      <c r="F5350" s="52">
        <v>0.28536963999995457</v>
      </c>
      <c r="G5350" s="52">
        <v>0.15244446168796361</v>
      </c>
      <c r="H5350" s="52">
        <v>8.143583143370367E-2</v>
      </c>
      <c r="I5350" s="52">
        <v>4.3503021151881038E-2</v>
      </c>
    </row>
    <row r="5351" spans="3:9" hidden="1" x14ac:dyDescent="0.5">
      <c r="C5351" s="52">
        <v>0.53429999999995748</v>
      </c>
      <c r="E5351" s="52">
        <v>0.53429999999995748</v>
      </c>
      <c r="F5351" s="52">
        <v>0.28547648999995456</v>
      </c>
      <c r="G5351" s="52">
        <v>0.15253008860696357</v>
      </c>
      <c r="H5351" s="52">
        <v>8.1496826342694159E-2</v>
      </c>
      <c r="I5351" s="52">
        <v>4.3543754314898021E-2</v>
      </c>
    </row>
    <row r="5352" spans="3:9" hidden="1" x14ac:dyDescent="0.5">
      <c r="C5352" s="52">
        <v>0.53439999999995746</v>
      </c>
      <c r="E5352" s="52">
        <v>0.53439999999995746</v>
      </c>
      <c r="F5352" s="52">
        <v>0.28558335999995454</v>
      </c>
      <c r="G5352" s="52">
        <v>0.15261574758396357</v>
      </c>
      <c r="H5352" s="52">
        <v>8.1557855508863644E-2</v>
      </c>
      <c r="I5352" s="52">
        <v>4.3584517983933264E-2</v>
      </c>
    </row>
    <row r="5353" spans="3:9" hidden="1" x14ac:dyDescent="0.5">
      <c r="C5353" s="52">
        <v>0.53449999999995745</v>
      </c>
      <c r="E5353" s="52">
        <v>0.53449999999995745</v>
      </c>
      <c r="F5353" s="52">
        <v>0.28569024999995452</v>
      </c>
      <c r="G5353" s="52">
        <v>0.15270143862496352</v>
      </c>
      <c r="H5353" s="52">
        <v>8.1618918945036506E-2</v>
      </c>
      <c r="I5353" s="52">
        <v>4.3625312176118543E-2</v>
      </c>
    </row>
    <row r="5354" spans="3:9" hidden="1" x14ac:dyDescent="0.5">
      <c r="C5354" s="52">
        <v>0.53459999999995744</v>
      </c>
      <c r="E5354" s="52">
        <v>0.53459999999995744</v>
      </c>
      <c r="F5354" s="52">
        <v>0.28579715999995448</v>
      </c>
      <c r="G5354" s="52">
        <v>0.15278716173596349</v>
      </c>
      <c r="H5354" s="52">
        <v>8.1680016664039581E-2</v>
      </c>
      <c r="I5354" s="52">
        <v>4.3666136908592085E-2</v>
      </c>
    </row>
    <row r="5355" spans="3:9" hidden="1" x14ac:dyDescent="0.5">
      <c r="C5355" s="52">
        <v>0.53469999999995743</v>
      </c>
      <c r="E5355" s="52">
        <v>0.53469999999995743</v>
      </c>
      <c r="F5355" s="52">
        <v>0.28590408999995448</v>
      </c>
      <c r="G5355" s="52">
        <v>0.15287291692296348</v>
      </c>
      <c r="H5355" s="52">
        <v>8.1741148678702066E-2</v>
      </c>
      <c r="I5355" s="52">
        <v>4.3706992198498516E-2</v>
      </c>
    </row>
    <row r="5356" spans="3:9" hidden="1" x14ac:dyDescent="0.5">
      <c r="C5356" s="52">
        <v>0.53479999999995742</v>
      </c>
      <c r="E5356" s="52">
        <v>0.53479999999995742</v>
      </c>
      <c r="F5356" s="52">
        <v>0.28601103999995448</v>
      </c>
      <c r="G5356" s="52">
        <v>0.15295870419196347</v>
      </c>
      <c r="H5356" s="52">
        <v>8.1802315001855558E-2</v>
      </c>
      <c r="I5356" s="52">
        <v>4.3747878062988868E-2</v>
      </c>
    </row>
    <row r="5357" spans="3:9" hidden="1" x14ac:dyDescent="0.5">
      <c r="C5357" s="52">
        <v>0.53489999999995741</v>
      </c>
      <c r="E5357" s="52">
        <v>0.53489999999995741</v>
      </c>
      <c r="F5357" s="52">
        <v>0.28611800999995446</v>
      </c>
      <c r="G5357" s="52">
        <v>0.15304452354896345</v>
      </c>
      <c r="H5357" s="52">
        <v>8.186351564633404E-2</v>
      </c>
      <c r="I5357" s="52">
        <v>4.3788794519220589E-2</v>
      </c>
    </row>
    <row r="5358" spans="3:9" hidden="1" x14ac:dyDescent="0.5">
      <c r="C5358" s="52">
        <v>0.5349999999999574</v>
      </c>
      <c r="E5358" s="52">
        <v>0.5349999999999574</v>
      </c>
      <c r="F5358" s="52">
        <v>0.28622499999995443</v>
      </c>
      <c r="G5358" s="52">
        <v>0.15313037499996343</v>
      </c>
      <c r="H5358" s="52">
        <v>8.192475062497391E-2</v>
      </c>
      <c r="I5358" s="52">
        <v>4.3829741584357554E-2</v>
      </c>
    </row>
    <row r="5359" spans="3:9" hidden="1" x14ac:dyDescent="0.5">
      <c r="C5359" s="52">
        <v>0.53509999999995739</v>
      </c>
      <c r="E5359" s="52">
        <v>0.53509999999995739</v>
      </c>
      <c r="F5359" s="52">
        <v>0.2863320099999544</v>
      </c>
      <c r="G5359" s="52">
        <v>0.15321625855096341</v>
      </c>
      <c r="H5359" s="52">
        <v>8.1986019950613984E-2</v>
      </c>
      <c r="I5359" s="52">
        <v>4.3870719275570048E-2</v>
      </c>
    </row>
    <row r="5360" spans="3:9" hidden="1" x14ac:dyDescent="0.5">
      <c r="C5360" s="52">
        <v>0.53519999999995738</v>
      </c>
      <c r="E5360" s="52">
        <v>0.53519999999995738</v>
      </c>
      <c r="F5360" s="52">
        <v>0.2864390399999544</v>
      </c>
      <c r="G5360" s="52">
        <v>0.15330217420796338</v>
      </c>
      <c r="H5360" s="52">
        <v>8.2047323636095473E-2</v>
      </c>
      <c r="I5360" s="52">
        <v>4.3911727610034798E-2</v>
      </c>
    </row>
    <row r="5361" spans="3:9" hidden="1" x14ac:dyDescent="0.5">
      <c r="C5361" s="52">
        <v>0.53529999999995737</v>
      </c>
      <c r="E5361" s="52">
        <v>0.53529999999995737</v>
      </c>
      <c r="F5361" s="52">
        <v>0.28654608999995435</v>
      </c>
      <c r="G5361" s="52">
        <v>0.15338812197696333</v>
      </c>
      <c r="H5361" s="52">
        <v>8.2108661694261939E-2</v>
      </c>
      <c r="I5361" s="52">
        <v>4.3952766604934912E-2</v>
      </c>
    </row>
    <row r="5362" spans="3:9" hidden="1" x14ac:dyDescent="0.5">
      <c r="C5362" s="52">
        <v>0.53539999999995735</v>
      </c>
      <c r="E5362" s="52">
        <v>0.53539999999995735</v>
      </c>
      <c r="F5362" s="52">
        <v>0.28665315999995433</v>
      </c>
      <c r="G5362" s="52">
        <v>0.15347410186396332</v>
      </c>
      <c r="H5362" s="52">
        <v>8.2170034137959425E-2</v>
      </c>
      <c r="I5362" s="52">
        <v>4.3993836277459973E-2</v>
      </c>
    </row>
    <row r="5363" spans="3:9" hidden="1" x14ac:dyDescent="0.5">
      <c r="C5363" s="52">
        <v>0.53549999999995734</v>
      </c>
      <c r="E5363" s="52">
        <v>0.53549999999995734</v>
      </c>
      <c r="F5363" s="52">
        <v>0.28676024999995431</v>
      </c>
      <c r="G5363" s="52">
        <v>0.15356011387496329</v>
      </c>
      <c r="H5363" s="52">
        <v>8.2231440980036291E-2</v>
      </c>
      <c r="I5363" s="52">
        <v>4.4034936644805928E-2</v>
      </c>
    </row>
    <row r="5364" spans="3:9" hidden="1" x14ac:dyDescent="0.5">
      <c r="C5364" s="52">
        <v>0.53559999999995733</v>
      </c>
      <c r="E5364" s="52">
        <v>0.53559999999995733</v>
      </c>
      <c r="F5364" s="52">
        <v>0.28686735999995427</v>
      </c>
      <c r="G5364" s="52">
        <v>0.15364615801596326</v>
      </c>
      <c r="H5364" s="52">
        <v>8.229288223334337E-2</v>
      </c>
      <c r="I5364" s="52">
        <v>4.4076067724175196E-2</v>
      </c>
    </row>
    <row r="5365" spans="3:9" hidden="1" x14ac:dyDescent="0.5">
      <c r="C5365" s="52">
        <v>0.53569999999995732</v>
      </c>
      <c r="E5365" s="52">
        <v>0.53569999999995732</v>
      </c>
      <c r="F5365" s="52">
        <v>0.28697448999995429</v>
      </c>
      <c r="G5365" s="52">
        <v>0.15373223429296326</v>
      </c>
      <c r="H5365" s="52">
        <v>8.2354357910733866E-2</v>
      </c>
      <c r="I5365" s="52">
        <v>4.4117229532776615E-2</v>
      </c>
    </row>
    <row r="5366" spans="3:9" hidden="1" x14ac:dyDescent="0.5">
      <c r="C5366" s="52">
        <v>0.53579999999995731</v>
      </c>
      <c r="E5366" s="52">
        <v>0.53579999999995731</v>
      </c>
      <c r="F5366" s="52">
        <v>0.28708163999995423</v>
      </c>
      <c r="G5366" s="52">
        <v>0.15381834271196321</v>
      </c>
      <c r="H5366" s="52">
        <v>8.2415868025063316E-2</v>
      </c>
      <c r="I5366" s="52">
        <v>4.4158422087825409E-2</v>
      </c>
    </row>
    <row r="5367" spans="3:9" hidden="1" x14ac:dyDescent="0.5">
      <c r="C5367" s="52">
        <v>0.5358999999999573</v>
      </c>
      <c r="E5367" s="52">
        <v>0.5358999999999573</v>
      </c>
      <c r="F5367" s="52">
        <v>0.28718880999995422</v>
      </c>
      <c r="G5367" s="52">
        <v>0.15390448327896319</v>
      </c>
      <c r="H5367" s="52">
        <v>8.2477412589189808E-2</v>
      </c>
      <c r="I5367" s="52">
        <v>4.4199645406543295E-2</v>
      </c>
    </row>
    <row r="5368" spans="3:9" hidden="1" x14ac:dyDescent="0.5">
      <c r="C5368" s="52">
        <v>0.53599999999995729</v>
      </c>
      <c r="E5368" s="52">
        <v>0.53599999999995729</v>
      </c>
      <c r="F5368" s="52">
        <v>0.2872959999999542</v>
      </c>
      <c r="G5368" s="52">
        <v>0.15399065599996317</v>
      </c>
      <c r="H5368" s="52">
        <v>8.2538991615973681E-2</v>
      </c>
      <c r="I5368" s="52">
        <v>4.4240899506158365E-2</v>
      </c>
    </row>
    <row r="5369" spans="3:9" hidden="1" x14ac:dyDescent="0.5">
      <c r="C5369" s="52">
        <v>0.53609999999995728</v>
      </c>
      <c r="E5369" s="52">
        <v>0.53609999999995728</v>
      </c>
      <c r="F5369" s="52">
        <v>0.28740320999995417</v>
      </c>
      <c r="G5369" s="52">
        <v>0.15407686088096315</v>
      </c>
      <c r="H5369" s="52">
        <v>8.2600605118277756E-2</v>
      </c>
      <c r="I5369" s="52">
        <v>4.4282184403905175E-2</v>
      </c>
    </row>
    <row r="5370" spans="3:9" hidden="1" x14ac:dyDescent="0.5">
      <c r="C5370" s="52">
        <v>0.53619999999995727</v>
      </c>
      <c r="E5370" s="52">
        <v>0.53619999999995727</v>
      </c>
      <c r="F5370" s="52">
        <v>0.28751043999995418</v>
      </c>
      <c r="G5370" s="52">
        <v>0.15416309792796315</v>
      </c>
      <c r="H5370" s="52">
        <v>8.2662253108967257E-2</v>
      </c>
      <c r="I5370" s="52">
        <v>4.4323500117024711E-2</v>
      </c>
    </row>
    <row r="5371" spans="3:9" hidden="1" x14ac:dyDescent="0.5">
      <c r="C5371" s="52">
        <v>0.53629999999995726</v>
      </c>
      <c r="E5371" s="52">
        <v>0.53629999999995726</v>
      </c>
      <c r="F5371" s="52">
        <v>0.28761768999995413</v>
      </c>
      <c r="G5371" s="52">
        <v>0.15424936714696311</v>
      </c>
      <c r="H5371" s="52">
        <v>8.2723935600909709E-2</v>
      </c>
      <c r="I5371" s="52">
        <v>4.4364846662764343E-2</v>
      </c>
    </row>
    <row r="5372" spans="3:9" hidden="1" x14ac:dyDescent="0.5">
      <c r="C5372" s="52">
        <v>0.53639999999995724</v>
      </c>
      <c r="E5372" s="52">
        <v>0.53639999999995724</v>
      </c>
      <c r="F5372" s="52">
        <v>0.28772495999995412</v>
      </c>
      <c r="G5372" s="52">
        <v>0.15433566854396308</v>
      </c>
      <c r="H5372" s="52">
        <v>8.2785652606975194E-2</v>
      </c>
      <c r="I5372" s="52">
        <v>4.4406224058377956E-2</v>
      </c>
    </row>
    <row r="5373" spans="3:9" hidden="1" x14ac:dyDescent="0.5">
      <c r="C5373" s="52">
        <v>0.53649999999995723</v>
      </c>
      <c r="E5373" s="52">
        <v>0.53649999999995723</v>
      </c>
      <c r="F5373" s="52">
        <v>0.2878322499999541</v>
      </c>
      <c r="G5373" s="52">
        <v>0.15442200212496307</v>
      </c>
      <c r="H5373" s="52">
        <v>8.2847404140036079E-2</v>
      </c>
      <c r="I5373" s="52">
        <v>4.4447632321125814E-2</v>
      </c>
    </row>
    <row r="5374" spans="3:9" hidden="1" x14ac:dyDescent="0.5">
      <c r="C5374" s="52">
        <v>0.53659999999995722</v>
      </c>
      <c r="E5374" s="52">
        <v>0.53659999999995722</v>
      </c>
      <c r="F5374" s="52">
        <v>0.28793955999995408</v>
      </c>
      <c r="G5374" s="52">
        <v>0.15450836789596303</v>
      </c>
      <c r="H5374" s="52">
        <v>8.2909190212967152E-2</v>
      </c>
      <c r="I5374" s="52">
        <v>4.4489071468274625E-2</v>
      </c>
    </row>
    <row r="5375" spans="3:9" hidden="1" x14ac:dyDescent="0.5">
      <c r="C5375" s="52">
        <v>0.53669999999995721</v>
      </c>
      <c r="E5375" s="52">
        <v>0.53669999999995721</v>
      </c>
      <c r="F5375" s="52">
        <v>0.28804688999995409</v>
      </c>
      <c r="G5375" s="52">
        <v>0.15459476586296303</v>
      </c>
      <c r="H5375" s="52">
        <v>8.2971010838645651E-2</v>
      </c>
      <c r="I5375" s="52">
        <v>4.4530541517097573E-2</v>
      </c>
    </row>
    <row r="5376" spans="3:9" hidden="1" x14ac:dyDescent="0.5">
      <c r="C5376" s="52">
        <v>0.5367999999999572</v>
      </c>
      <c r="E5376" s="52">
        <v>0.5367999999999572</v>
      </c>
      <c r="F5376" s="52">
        <v>0.28815423999995404</v>
      </c>
      <c r="G5376" s="52">
        <v>0.15468119603196301</v>
      </c>
      <c r="H5376" s="52">
        <v>8.3032866029951108E-2</v>
      </c>
      <c r="I5376" s="52">
        <v>4.4572042484874203E-2</v>
      </c>
    </row>
    <row r="5377" spans="3:9" hidden="1" x14ac:dyDescent="0.5">
      <c r="C5377" s="52">
        <v>0.53689999999995719</v>
      </c>
      <c r="E5377" s="52">
        <v>0.53689999999995719</v>
      </c>
      <c r="F5377" s="52">
        <v>0.28826160999995404</v>
      </c>
      <c r="G5377" s="52">
        <v>0.15476765840896298</v>
      </c>
      <c r="H5377" s="52">
        <v>8.3094755799765607E-2</v>
      </c>
      <c r="I5377" s="52">
        <v>4.4613574388890596E-2</v>
      </c>
    </row>
    <row r="5378" spans="3:9" hidden="1" x14ac:dyDescent="0.5">
      <c r="C5378" s="52">
        <v>0.53699999999995718</v>
      </c>
      <c r="E5378" s="52">
        <v>0.53699999999995718</v>
      </c>
      <c r="F5378" s="52">
        <v>0.28836899999995402</v>
      </c>
      <c r="G5378" s="52">
        <v>0.15485415299996297</v>
      </c>
      <c r="H5378" s="52">
        <v>8.3156680160973481E-2</v>
      </c>
      <c r="I5378" s="52">
        <v>4.46551372464392E-2</v>
      </c>
    </row>
    <row r="5379" spans="3:9" hidden="1" x14ac:dyDescent="0.5">
      <c r="C5379" s="52">
        <v>0.53709999999995717</v>
      </c>
      <c r="E5379" s="52">
        <v>0.53709999999995717</v>
      </c>
      <c r="F5379" s="52">
        <v>0.288476409999954</v>
      </c>
      <c r="G5379" s="52">
        <v>0.15494067981096293</v>
      </c>
      <c r="H5379" s="52">
        <v>8.321863912646156E-2</v>
      </c>
      <c r="I5379" s="52">
        <v>4.4696731074818939E-2</v>
      </c>
    </row>
    <row r="5380" spans="3:9" hidden="1" x14ac:dyDescent="0.5">
      <c r="C5380" s="52">
        <v>0.53719999999995716</v>
      </c>
      <c r="E5380" s="52">
        <v>0.53719999999995716</v>
      </c>
      <c r="F5380" s="52">
        <v>0.28858383999995396</v>
      </c>
      <c r="G5380" s="52">
        <v>0.15502723884796291</v>
      </c>
      <c r="H5380" s="52">
        <v>8.3280632709119035E-2</v>
      </c>
      <c r="I5380" s="52">
        <v>4.473835589133518E-2</v>
      </c>
    </row>
    <row r="5381" spans="3:9" hidden="1" x14ac:dyDescent="0.5">
      <c r="C5381" s="52">
        <v>0.53729999999995715</v>
      </c>
      <c r="E5381" s="52">
        <v>0.53729999999995715</v>
      </c>
      <c r="F5381" s="52">
        <v>0.28869128999995397</v>
      </c>
      <c r="G5381" s="52">
        <v>0.15511383011696289</v>
      </c>
      <c r="H5381" s="52">
        <v>8.3342660921837522E-2</v>
      </c>
      <c r="I5381" s="52">
        <v>4.4780011713299726E-2</v>
      </c>
    </row>
    <row r="5382" spans="3:9" hidden="1" x14ac:dyDescent="0.5">
      <c r="C5382" s="52">
        <v>0.53739999999995713</v>
      </c>
      <c r="E5382" s="52">
        <v>0.53739999999995713</v>
      </c>
      <c r="F5382" s="52">
        <v>0.28879875999995391</v>
      </c>
      <c r="G5382" s="52">
        <v>0.15520045362396284</v>
      </c>
      <c r="H5382" s="52">
        <v>8.3404723777510986E-2</v>
      </c>
      <c r="I5382" s="52">
        <v>4.482169855803083E-2</v>
      </c>
    </row>
    <row r="5383" spans="3:9" hidden="1" x14ac:dyDescent="0.5">
      <c r="C5383" s="52">
        <v>0.53749999999995712</v>
      </c>
      <c r="E5383" s="52">
        <v>0.53749999999995712</v>
      </c>
      <c r="F5383" s="52">
        <v>0.2889062499999539</v>
      </c>
      <c r="G5383" s="52">
        <v>0.15528710937496285</v>
      </c>
      <c r="H5383" s="52">
        <v>8.3466821289035861E-2</v>
      </c>
      <c r="I5383" s="52">
        <v>4.4863416442853195E-2</v>
      </c>
    </row>
    <row r="5384" spans="3:9" hidden="1" x14ac:dyDescent="0.5">
      <c r="C5384" s="52">
        <v>0.53759999999995711</v>
      </c>
      <c r="E5384" s="52">
        <v>0.53759999999995711</v>
      </c>
      <c r="F5384" s="52">
        <v>0.28901375999995388</v>
      </c>
      <c r="G5384" s="52">
        <v>0.1553737973759628</v>
      </c>
      <c r="H5384" s="52">
        <v>8.352895346931094E-2</v>
      </c>
      <c r="I5384" s="52">
        <v>4.4905165385097978E-2</v>
      </c>
    </row>
    <row r="5385" spans="3:9" hidden="1" x14ac:dyDescent="0.5">
      <c r="C5385" s="52">
        <v>0.5376999999999571</v>
      </c>
      <c r="E5385" s="52">
        <v>0.5376999999999571</v>
      </c>
      <c r="F5385" s="52">
        <v>0.28912128999995385</v>
      </c>
      <c r="G5385" s="52">
        <v>0.15546051763296279</v>
      </c>
      <c r="H5385" s="52">
        <v>8.3591120331237417E-2</v>
      </c>
      <c r="I5385" s="52">
        <v>4.4946945402102777E-2</v>
      </c>
    </row>
    <row r="5386" spans="3:9" hidden="1" x14ac:dyDescent="0.5">
      <c r="C5386" s="52">
        <v>0.53779999999995709</v>
      </c>
      <c r="E5386" s="52">
        <v>0.53779999999995709</v>
      </c>
      <c r="F5386" s="52">
        <v>0.28922883999995386</v>
      </c>
      <c r="G5386" s="52">
        <v>0.15554727015196276</v>
      </c>
      <c r="H5386" s="52">
        <v>8.3653321887718915E-2</v>
      </c>
      <c r="I5386" s="52">
        <v>4.498875651121164E-2</v>
      </c>
    </row>
    <row r="5387" spans="3:9" hidden="1" x14ac:dyDescent="0.5">
      <c r="C5387" s="52">
        <v>0.53789999999995708</v>
      </c>
      <c r="E5387" s="52">
        <v>0.53789999999995708</v>
      </c>
      <c r="F5387" s="52">
        <v>0.2893364099999538</v>
      </c>
      <c r="G5387" s="52">
        <v>0.15563405493896273</v>
      </c>
      <c r="H5387" s="52">
        <v>8.3715558151661373E-2</v>
      </c>
      <c r="I5387" s="52">
        <v>4.5030598729775058E-2</v>
      </c>
    </row>
    <row r="5388" spans="3:9" hidden="1" x14ac:dyDescent="0.5">
      <c r="C5388" s="52">
        <v>0.53799999999995707</v>
      </c>
      <c r="E5388" s="52">
        <v>0.53799999999995707</v>
      </c>
      <c r="F5388" s="52">
        <v>0.28944399999995379</v>
      </c>
      <c r="G5388" s="52">
        <v>0.15572087199996271</v>
      </c>
      <c r="H5388" s="52">
        <v>8.3777829135973259E-2</v>
      </c>
      <c r="I5388" s="52">
        <v>4.5072472075150014E-2</v>
      </c>
    </row>
    <row r="5389" spans="3:9" hidden="1" x14ac:dyDescent="0.5">
      <c r="C5389" s="52">
        <v>0.53809999999995706</v>
      </c>
      <c r="E5389" s="52">
        <v>0.53809999999995706</v>
      </c>
      <c r="F5389" s="52">
        <v>0.28955160999995377</v>
      </c>
      <c r="G5389" s="52">
        <v>0.15580772134096268</v>
      </c>
      <c r="H5389" s="52">
        <v>8.3840134853565326E-2</v>
      </c>
      <c r="I5389" s="52">
        <v>4.5114376564699903E-2</v>
      </c>
    </row>
    <row r="5390" spans="3:9" hidden="1" x14ac:dyDescent="0.5">
      <c r="C5390" s="52">
        <v>0.53819999999995705</v>
      </c>
      <c r="E5390" s="52">
        <v>0.53819999999995705</v>
      </c>
      <c r="F5390" s="52">
        <v>0.28965923999995374</v>
      </c>
      <c r="G5390" s="52">
        <v>0.15589460296796268</v>
      </c>
      <c r="H5390" s="52">
        <v>8.3902475317350803E-2</v>
      </c>
      <c r="I5390" s="52">
        <v>4.5156312215794595E-2</v>
      </c>
    </row>
    <row r="5391" spans="3:9" hidden="1" x14ac:dyDescent="0.5">
      <c r="C5391" s="52">
        <v>0.53829999999995704</v>
      </c>
      <c r="E5391" s="52">
        <v>0.53829999999995704</v>
      </c>
      <c r="F5391" s="52">
        <v>0.28976688999995376</v>
      </c>
      <c r="G5391" s="52">
        <v>0.15598151688696266</v>
      </c>
      <c r="H5391" s="52">
        <v>8.39648505402453E-2</v>
      </c>
      <c r="I5391" s="52">
        <v>4.519827904581044E-2</v>
      </c>
    </row>
    <row r="5392" spans="3:9" hidden="1" x14ac:dyDescent="0.5">
      <c r="C5392" s="52">
        <v>0.53839999999995702</v>
      </c>
      <c r="E5392" s="52">
        <v>0.53839999999995702</v>
      </c>
      <c r="F5392" s="52">
        <v>0.28987455999995371</v>
      </c>
      <c r="G5392" s="52">
        <v>0.15606846310396261</v>
      </c>
      <c r="H5392" s="52">
        <v>8.4027260535166765E-2</v>
      </c>
      <c r="I5392" s="52">
        <v>4.5240277072130172E-2</v>
      </c>
    </row>
    <row r="5393" spans="3:9" hidden="1" x14ac:dyDescent="0.5">
      <c r="C5393" s="52">
        <v>0.53849999999995701</v>
      </c>
      <c r="E5393" s="52">
        <v>0.53849999999995701</v>
      </c>
      <c r="F5393" s="52">
        <v>0.2899822499999537</v>
      </c>
      <c r="G5393" s="52">
        <v>0.15615544162496262</v>
      </c>
      <c r="H5393" s="52">
        <v>8.4089705315035651E-2</v>
      </c>
      <c r="I5393" s="52">
        <v>4.5282306312143084E-2</v>
      </c>
    </row>
    <row r="5394" spans="3:9" hidden="1" x14ac:dyDescent="0.5">
      <c r="C5394" s="52">
        <v>0.538599999999957</v>
      </c>
      <c r="E5394" s="52">
        <v>0.538599999999957</v>
      </c>
      <c r="F5394" s="52">
        <v>0.29008995999995368</v>
      </c>
      <c r="G5394" s="52">
        <v>0.15624245245596258</v>
      </c>
      <c r="H5394" s="52">
        <v>8.4152184892774734E-2</v>
      </c>
      <c r="I5394" s="52">
        <v>4.5324366783244856E-2</v>
      </c>
    </row>
    <row r="5395" spans="3:9" hidden="1" x14ac:dyDescent="0.5">
      <c r="C5395" s="52">
        <v>0.53869999999995699</v>
      </c>
      <c r="E5395" s="52">
        <v>0.53869999999995699</v>
      </c>
      <c r="F5395" s="52">
        <v>0.29019768999995366</v>
      </c>
      <c r="G5395" s="52">
        <v>0.15632949560296255</v>
      </c>
      <c r="H5395" s="52">
        <v>8.4214699281309202E-2</v>
      </c>
      <c r="I5395" s="52">
        <v>4.5366458502837645E-2</v>
      </c>
    </row>
    <row r="5396" spans="3:9" hidden="1" x14ac:dyDescent="0.5">
      <c r="C5396" s="52">
        <v>0.53879999999995698</v>
      </c>
      <c r="E5396" s="52">
        <v>0.53879999999995698</v>
      </c>
      <c r="F5396" s="52">
        <v>0.29030543999995362</v>
      </c>
      <c r="G5396" s="52">
        <v>0.15641657107196252</v>
      </c>
      <c r="H5396" s="52">
        <v>8.4277248493566673E-2</v>
      </c>
      <c r="I5396" s="52">
        <v>4.5408581488330095E-2</v>
      </c>
    </row>
    <row r="5397" spans="3:9" hidden="1" x14ac:dyDescent="0.5">
      <c r="C5397" s="52">
        <v>0.53889999999995697</v>
      </c>
      <c r="E5397" s="52">
        <v>0.53889999999995697</v>
      </c>
      <c r="F5397" s="52">
        <v>0.29041320999995363</v>
      </c>
      <c r="G5397" s="52">
        <v>0.15650367886896252</v>
      </c>
      <c r="H5397" s="52">
        <v>8.4339832542477164E-2</v>
      </c>
      <c r="I5397" s="52">
        <v>4.5450735757137317E-2</v>
      </c>
    </row>
    <row r="5398" spans="3:9" hidden="1" x14ac:dyDescent="0.5">
      <c r="C5398" s="52">
        <v>0.53899999999995696</v>
      </c>
      <c r="E5398" s="52">
        <v>0.53899999999995696</v>
      </c>
      <c r="F5398" s="52">
        <v>0.29052099999995362</v>
      </c>
      <c r="G5398" s="52">
        <v>0.15659081899996249</v>
      </c>
      <c r="H5398" s="52">
        <v>8.4402451440973053E-2</v>
      </c>
      <c r="I5398" s="52">
        <v>4.5492921326680841E-2</v>
      </c>
    </row>
    <row r="5399" spans="3:9" hidden="1" x14ac:dyDescent="0.5">
      <c r="C5399" s="52">
        <v>0.53909999999995695</v>
      </c>
      <c r="E5399" s="52">
        <v>0.53909999999995695</v>
      </c>
      <c r="F5399" s="52">
        <v>0.29062880999995361</v>
      </c>
      <c r="G5399" s="52">
        <v>0.15667799147096248</v>
      </c>
      <c r="H5399" s="52">
        <v>8.4465105201989132E-2</v>
      </c>
      <c r="I5399" s="52">
        <v>4.5535138214388704E-2</v>
      </c>
    </row>
    <row r="5400" spans="3:9" hidden="1" x14ac:dyDescent="0.5">
      <c r="C5400" s="52">
        <v>0.53919999999995694</v>
      </c>
      <c r="E5400" s="52">
        <v>0.53919999999995694</v>
      </c>
      <c r="F5400" s="52">
        <v>0.29073663999995358</v>
      </c>
      <c r="G5400" s="52">
        <v>0.15676519628796245</v>
      </c>
      <c r="H5400" s="52">
        <v>8.4527793838462609E-2</v>
      </c>
      <c r="I5400" s="52">
        <v>4.5577386437695398E-2</v>
      </c>
    </row>
    <row r="5401" spans="3:9" hidden="1" x14ac:dyDescent="0.5">
      <c r="C5401" s="52">
        <v>0.53929999999995692</v>
      </c>
      <c r="E5401" s="52">
        <v>0.53929999999995692</v>
      </c>
      <c r="F5401" s="52">
        <v>0.29084448999995355</v>
      </c>
      <c r="G5401" s="52">
        <v>0.15685243345696243</v>
      </c>
      <c r="H5401" s="52">
        <v>8.4590517363333076E-2</v>
      </c>
      <c r="I5401" s="52">
        <v>4.5619666014041882E-2</v>
      </c>
    </row>
    <row r="5402" spans="3:9" hidden="1" x14ac:dyDescent="0.5">
      <c r="C5402" s="52">
        <v>0.53939999999995691</v>
      </c>
      <c r="E5402" s="52">
        <v>0.53939999999995691</v>
      </c>
      <c r="F5402" s="52">
        <v>0.2909523599999535</v>
      </c>
      <c r="G5402" s="52">
        <v>0.15693970298396237</v>
      </c>
      <c r="H5402" s="52">
        <v>8.4653275789542543E-2</v>
      </c>
      <c r="I5402" s="52">
        <v>4.5661976960875601E-2</v>
      </c>
    </row>
    <row r="5403" spans="3:9" hidden="1" x14ac:dyDescent="0.5">
      <c r="C5403" s="52">
        <v>0.5394999999999569</v>
      </c>
      <c r="E5403" s="52">
        <v>0.5394999999999569</v>
      </c>
      <c r="F5403" s="52">
        <v>0.2910602499999535</v>
      </c>
      <c r="G5403" s="52">
        <v>0.15702700487496238</v>
      </c>
      <c r="H5403" s="52">
        <v>8.4716069130035432E-2</v>
      </c>
      <c r="I5403" s="52">
        <v>4.5704319295650463E-2</v>
      </c>
    </row>
    <row r="5404" spans="3:9" hidden="1" x14ac:dyDescent="0.5">
      <c r="C5404" s="52">
        <v>0.53959999999995689</v>
      </c>
      <c r="E5404" s="52">
        <v>0.53959999999995689</v>
      </c>
      <c r="F5404" s="52">
        <v>0.29116815999995349</v>
      </c>
      <c r="G5404" s="52">
        <v>0.15711433913596234</v>
      </c>
      <c r="H5404" s="52">
        <v>8.4778897397758513E-2</v>
      </c>
      <c r="I5404" s="52">
        <v>4.5746693035826839E-2</v>
      </c>
    </row>
    <row r="5405" spans="3:9" hidden="1" x14ac:dyDescent="0.5">
      <c r="C5405" s="52">
        <v>0.53969999999995688</v>
      </c>
      <c r="E5405" s="52">
        <v>0.53969999999995688</v>
      </c>
      <c r="F5405" s="52">
        <v>0.29127608999995347</v>
      </c>
      <c r="G5405" s="52">
        <v>0.15720170577296233</v>
      </c>
      <c r="H5405" s="52">
        <v>8.4841760605660996E-2</v>
      </c>
      <c r="I5405" s="52">
        <v>4.5789098198871579E-2</v>
      </c>
    </row>
    <row r="5406" spans="3:9" hidden="1" x14ac:dyDescent="0.5">
      <c r="C5406" s="52">
        <v>0.53979999999995687</v>
      </c>
      <c r="E5406" s="52">
        <v>0.53979999999995687</v>
      </c>
      <c r="F5406" s="52">
        <v>0.29138403999995344</v>
      </c>
      <c r="G5406" s="52">
        <v>0.15728910479196229</v>
      </c>
      <c r="H5406" s="52">
        <v>8.4904658766694466E-2</v>
      </c>
      <c r="I5406" s="52">
        <v>4.583153480225801E-2</v>
      </c>
    </row>
    <row r="5407" spans="3:9" hidden="1" x14ac:dyDescent="0.5">
      <c r="C5407" s="52">
        <v>0.53989999999995686</v>
      </c>
      <c r="E5407" s="52">
        <v>0.53989999999995686</v>
      </c>
      <c r="F5407" s="52">
        <v>0.29149200999995339</v>
      </c>
      <c r="G5407" s="52">
        <v>0.15737653619896227</v>
      </c>
      <c r="H5407" s="52">
        <v>8.4967591893812935E-2</v>
      </c>
      <c r="I5407" s="52">
        <v>4.5874002863465942E-2</v>
      </c>
    </row>
    <row r="5408" spans="3:9" hidden="1" x14ac:dyDescent="0.5">
      <c r="C5408" s="52">
        <v>0.53999999999995685</v>
      </c>
      <c r="E5408" s="52">
        <v>0.53999999999995685</v>
      </c>
      <c r="F5408" s="52">
        <v>0.2915999999999534</v>
      </c>
      <c r="G5408" s="52">
        <v>0.15746399999996225</v>
      </c>
      <c r="H5408" s="52">
        <v>8.5030559999972818E-2</v>
      </c>
      <c r="I5408" s="52">
        <v>4.591650239998165E-2</v>
      </c>
    </row>
    <row r="5409" spans="3:9" hidden="1" x14ac:dyDescent="0.5">
      <c r="C5409" s="52">
        <v>0.54009999999995684</v>
      </c>
      <c r="E5409" s="52">
        <v>0.54009999999995684</v>
      </c>
      <c r="F5409" s="52">
        <v>0.29170800999995339</v>
      </c>
      <c r="G5409" s="52">
        <v>0.15755149620096223</v>
      </c>
      <c r="H5409" s="52">
        <v>8.5093563098132902E-2</v>
      </c>
      <c r="I5409" s="52">
        <v>4.5959033429297906E-2</v>
      </c>
    </row>
    <row r="5410" spans="3:9" hidden="1" x14ac:dyDescent="0.5">
      <c r="C5410" s="52">
        <v>0.54019999999995683</v>
      </c>
      <c r="E5410" s="52">
        <v>0.54019999999995683</v>
      </c>
      <c r="F5410" s="52">
        <v>0.29181603999995337</v>
      </c>
      <c r="G5410" s="52">
        <v>0.15763902480796221</v>
      </c>
      <c r="H5410" s="52">
        <v>8.5156601201254387E-2</v>
      </c>
      <c r="I5410" s="52">
        <v>4.6001595968913941E-2</v>
      </c>
    </row>
    <row r="5411" spans="3:9" hidden="1" x14ac:dyDescent="0.5">
      <c r="C5411" s="52">
        <v>0.54029999999995681</v>
      </c>
      <c r="E5411" s="52">
        <v>0.54029999999995681</v>
      </c>
      <c r="F5411" s="52">
        <v>0.29192408999995334</v>
      </c>
      <c r="G5411" s="52">
        <v>0.1577265858269622</v>
      </c>
      <c r="H5411" s="52">
        <v>8.5219674322300862E-2</v>
      </c>
      <c r="I5411" s="52">
        <v>4.6044190036335475E-2</v>
      </c>
    </row>
    <row r="5412" spans="3:9" hidden="1" x14ac:dyDescent="0.5">
      <c r="C5412" s="52">
        <v>0.5403999999999568</v>
      </c>
      <c r="E5412" s="52">
        <v>0.5403999999999568</v>
      </c>
      <c r="F5412" s="52">
        <v>0.2920321599999533</v>
      </c>
      <c r="G5412" s="52">
        <v>0.15781417926396216</v>
      </c>
      <c r="H5412" s="52">
        <v>8.5282782474238331E-2</v>
      </c>
      <c r="I5412" s="52">
        <v>4.6086815649074707E-2</v>
      </c>
    </row>
    <row r="5413" spans="3:9" hidden="1" x14ac:dyDescent="0.5">
      <c r="C5413" s="52">
        <v>0.54049999999995679</v>
      </c>
      <c r="E5413" s="52">
        <v>0.54049999999995679</v>
      </c>
      <c r="F5413" s="52">
        <v>0.29214024999995331</v>
      </c>
      <c r="G5413" s="52">
        <v>0.15790180512496213</v>
      </c>
      <c r="H5413" s="52">
        <v>8.5345925670035211E-2</v>
      </c>
      <c r="I5413" s="52">
        <v>4.6129472824650346E-2</v>
      </c>
    </row>
    <row r="5414" spans="3:9" hidden="1" x14ac:dyDescent="0.5">
      <c r="C5414" s="52">
        <v>0.54059999999995678</v>
      </c>
      <c r="E5414" s="52">
        <v>0.54059999999995678</v>
      </c>
      <c r="F5414" s="52">
        <v>0.2922483599999533</v>
      </c>
      <c r="G5414" s="52">
        <v>0.15798946341596212</v>
      </c>
      <c r="H5414" s="52">
        <v>8.5409103922662308E-2</v>
      </c>
      <c r="I5414" s="52">
        <v>4.6172161580587553E-2</v>
      </c>
    </row>
    <row r="5415" spans="3:9" hidden="1" x14ac:dyDescent="0.5">
      <c r="C5415" s="52">
        <v>0.54069999999995677</v>
      </c>
      <c r="E5415" s="52">
        <v>0.54069999999995677</v>
      </c>
      <c r="F5415" s="52">
        <v>0.29235648999995323</v>
      </c>
      <c r="G5415" s="52">
        <v>0.15807715414296208</v>
      </c>
      <c r="H5415" s="52">
        <v>8.5472317245092758E-2</v>
      </c>
      <c r="I5415" s="52">
        <v>4.6214881934417959E-2</v>
      </c>
    </row>
    <row r="5416" spans="3:9" hidden="1" x14ac:dyDescent="0.5">
      <c r="C5416" s="52">
        <v>0.54079999999995676</v>
      </c>
      <c r="E5416" s="52">
        <v>0.54079999999995676</v>
      </c>
      <c r="F5416" s="52">
        <v>0.29246463999995326</v>
      </c>
      <c r="G5416" s="52">
        <v>0.15816487731196208</v>
      </c>
      <c r="H5416" s="52">
        <v>8.5535565650302264E-2</v>
      </c>
      <c r="I5416" s="52">
        <v>4.6257633903679769E-2</v>
      </c>
    </row>
    <row r="5417" spans="3:9" hidden="1" x14ac:dyDescent="0.5">
      <c r="C5417" s="52">
        <v>0.54089999999995675</v>
      </c>
      <c r="E5417" s="52">
        <v>0.54089999999995675</v>
      </c>
      <c r="F5417" s="52">
        <v>0.29257280999995322</v>
      </c>
      <c r="G5417" s="52">
        <v>0.15825263292896205</v>
      </c>
      <c r="H5417" s="52">
        <v>8.5598849151268724E-2</v>
      </c>
      <c r="I5417" s="52">
        <v>4.6300417505917547E-2</v>
      </c>
    </row>
    <row r="5418" spans="3:9" hidden="1" x14ac:dyDescent="0.5">
      <c r="C5418" s="52">
        <v>0.54099999999995674</v>
      </c>
      <c r="E5418" s="52">
        <v>0.54099999999995674</v>
      </c>
      <c r="F5418" s="52">
        <v>0.29268099999995317</v>
      </c>
      <c r="G5418" s="52">
        <v>0.15834042099996201</v>
      </c>
      <c r="H5418" s="52">
        <v>8.5662167760972588E-2</v>
      </c>
      <c r="I5418" s="52">
        <v>4.6343232758682462E-2</v>
      </c>
    </row>
    <row r="5419" spans="3:9" hidden="1" x14ac:dyDescent="0.5">
      <c r="C5419" s="52">
        <v>0.54109999999995673</v>
      </c>
      <c r="E5419" s="52">
        <v>0.54109999999995673</v>
      </c>
      <c r="F5419" s="52">
        <v>0.29278920999995317</v>
      </c>
      <c r="G5419" s="52">
        <v>0.15842824153096199</v>
      </c>
      <c r="H5419" s="52">
        <v>8.5725521492396678E-2</v>
      </c>
      <c r="I5419" s="52">
        <v>4.6386079679532136E-2</v>
      </c>
    </row>
    <row r="5420" spans="3:9" hidden="1" x14ac:dyDescent="0.5">
      <c r="C5420" s="52">
        <v>0.54119999999995672</v>
      </c>
      <c r="E5420" s="52">
        <v>0.54119999999995672</v>
      </c>
      <c r="F5420" s="52">
        <v>0.29289743999995316</v>
      </c>
      <c r="G5420" s="52">
        <v>0.15851609452796198</v>
      </c>
      <c r="H5420" s="52">
        <v>8.5788910358526163E-2</v>
      </c>
      <c r="I5420" s="52">
        <v>4.6428958286030643E-2</v>
      </c>
    </row>
    <row r="5421" spans="3:9" hidden="1" x14ac:dyDescent="0.5">
      <c r="C5421" s="52">
        <v>0.5412999999999567</v>
      </c>
      <c r="E5421" s="52">
        <v>0.5412999999999567</v>
      </c>
      <c r="F5421" s="52">
        <v>0.29300568999995313</v>
      </c>
      <c r="G5421" s="52">
        <v>0.15860397999696194</v>
      </c>
      <c r="H5421" s="52">
        <v>8.585233437234864E-2</v>
      </c>
      <c r="I5421" s="52">
        <v>4.6471868595748603E-2</v>
      </c>
    </row>
    <row r="5422" spans="3:9" hidden="1" x14ac:dyDescent="0.5">
      <c r="C5422" s="52">
        <v>0.54139999999995669</v>
      </c>
      <c r="E5422" s="52">
        <v>0.54139999999995669</v>
      </c>
      <c r="F5422" s="52">
        <v>0.2931139599999531</v>
      </c>
      <c r="G5422" s="52">
        <v>0.15869189794396191</v>
      </c>
      <c r="H5422" s="52">
        <v>8.5915793546854108E-2</v>
      </c>
      <c r="I5422" s="52">
        <v>4.6514810626263094E-2</v>
      </c>
    </row>
    <row r="5423" spans="3:9" hidden="1" x14ac:dyDescent="0.5">
      <c r="C5423" s="52">
        <v>0.54149999999995668</v>
      </c>
      <c r="E5423" s="52">
        <v>0.54149999999995668</v>
      </c>
      <c r="F5423" s="52">
        <v>0.29322224999995311</v>
      </c>
      <c r="G5423" s="52">
        <v>0.1587798483749619</v>
      </c>
      <c r="H5423" s="52">
        <v>8.5979287895035006E-2</v>
      </c>
      <c r="I5423" s="52">
        <v>4.6557784395157731E-2</v>
      </c>
    </row>
    <row r="5424" spans="3:9" hidden="1" x14ac:dyDescent="0.5">
      <c r="C5424" s="52">
        <v>0.54159999999995667</v>
      </c>
      <c r="E5424" s="52">
        <v>0.54159999999995667</v>
      </c>
      <c r="F5424" s="52">
        <v>0.29333055999995306</v>
      </c>
      <c r="G5424" s="52">
        <v>0.15886783129596185</v>
      </c>
      <c r="H5424" s="52">
        <v>8.6042817429886065E-2</v>
      </c>
      <c r="I5424" s="52">
        <v>4.6600789920022562E-2</v>
      </c>
    </row>
    <row r="5425" spans="3:9" hidden="1" x14ac:dyDescent="0.5">
      <c r="C5425" s="52">
        <v>0.54169999999995666</v>
      </c>
      <c r="E5425" s="52">
        <v>0.54169999999995666</v>
      </c>
      <c r="F5425" s="52">
        <v>0.29343888999995305</v>
      </c>
      <c r="G5425" s="52">
        <v>0.15895584671296184</v>
      </c>
      <c r="H5425" s="52">
        <v>8.6106382164404541E-2</v>
      </c>
      <c r="I5425" s="52">
        <v>4.6643827218454205E-2</v>
      </c>
    </row>
    <row r="5426" spans="3:9" hidden="1" x14ac:dyDescent="0.5">
      <c r="C5426" s="52">
        <v>0.54179999999995665</v>
      </c>
      <c r="E5426" s="52">
        <v>0.54179999999995665</v>
      </c>
      <c r="F5426" s="52">
        <v>0.29354723999995302</v>
      </c>
      <c r="G5426" s="52">
        <v>0.15904389463196184</v>
      </c>
      <c r="H5426" s="52">
        <v>8.6169982111590021E-2</v>
      </c>
      <c r="I5426" s="52">
        <v>4.6686896308055739E-2</v>
      </c>
    </row>
    <row r="5427" spans="3:9" hidden="1" x14ac:dyDescent="0.5">
      <c r="C5427" s="52">
        <v>0.54189999999995664</v>
      </c>
      <c r="E5427" s="52">
        <v>0.54189999999995664</v>
      </c>
      <c r="F5427" s="52">
        <v>0.29365560999995299</v>
      </c>
      <c r="G5427" s="52">
        <v>0.15913197505896179</v>
      </c>
      <c r="H5427" s="52">
        <v>8.6233617284444494E-2</v>
      </c>
      <c r="I5427" s="52">
        <v>4.6729997206436731E-2</v>
      </c>
    </row>
    <row r="5428" spans="3:9" hidden="1" x14ac:dyDescent="0.5">
      <c r="C5428" s="52">
        <v>0.54199999999995663</v>
      </c>
      <c r="E5428" s="52">
        <v>0.54199999999995663</v>
      </c>
      <c r="F5428" s="52">
        <v>0.29376399999995301</v>
      </c>
      <c r="G5428" s="52">
        <v>0.15922008799996179</v>
      </c>
      <c r="H5428" s="52">
        <v>8.6297287695972391E-2</v>
      </c>
      <c r="I5428" s="52">
        <v>4.6773129931213291E-2</v>
      </c>
    </row>
    <row r="5429" spans="3:9" hidden="1" x14ac:dyDescent="0.5">
      <c r="C5429" s="52">
        <v>0.54209999999995662</v>
      </c>
      <c r="E5429" s="52">
        <v>0.54209999999995662</v>
      </c>
      <c r="F5429" s="52">
        <v>0.29387240999995295</v>
      </c>
      <c r="G5429" s="52">
        <v>0.15930823346096173</v>
      </c>
      <c r="H5429" s="52">
        <v>8.6360993359180446E-2</v>
      </c>
      <c r="I5429" s="52">
        <v>4.6816294500007974E-2</v>
      </c>
    </row>
    <row r="5430" spans="3:9" hidden="1" x14ac:dyDescent="0.5">
      <c r="C5430" s="52">
        <v>0.54219999999995661</v>
      </c>
      <c r="E5430" s="52">
        <v>0.54219999999995661</v>
      </c>
      <c r="F5430" s="52">
        <v>0.29398083999995295</v>
      </c>
      <c r="G5430" s="52">
        <v>0.15939641144796174</v>
      </c>
      <c r="H5430" s="52">
        <v>8.6424734287077934E-2</v>
      </c>
      <c r="I5430" s="52">
        <v>4.6859490930449908E-2</v>
      </c>
    </row>
    <row r="5431" spans="3:9" hidden="1" x14ac:dyDescent="0.5">
      <c r="C5431" s="52">
        <v>0.54229999999995659</v>
      </c>
      <c r="E5431" s="52">
        <v>0.54229999999995659</v>
      </c>
      <c r="F5431" s="52">
        <v>0.29408928999995293</v>
      </c>
      <c r="G5431" s="52">
        <v>0.1594846219669617</v>
      </c>
      <c r="H5431" s="52">
        <v>8.6488510492676418E-2</v>
      </c>
      <c r="I5431" s="52">
        <v>4.6902719240174667E-2</v>
      </c>
    </row>
    <row r="5432" spans="3:9" hidden="1" x14ac:dyDescent="0.5">
      <c r="C5432" s="52">
        <v>0.54239999999995658</v>
      </c>
      <c r="E5432" s="52">
        <v>0.54239999999995658</v>
      </c>
      <c r="F5432" s="52">
        <v>0.2941977599999529</v>
      </c>
      <c r="G5432" s="52">
        <v>0.15957286502396167</v>
      </c>
      <c r="H5432" s="52">
        <v>8.6552321988989891E-2</v>
      </c>
      <c r="I5432" s="52">
        <v>4.6945979446824361E-2</v>
      </c>
    </row>
    <row r="5433" spans="3:9" hidden="1" x14ac:dyDescent="0.5">
      <c r="C5433" s="52">
        <v>0.54249999999995657</v>
      </c>
      <c r="E5433" s="52">
        <v>0.54249999999995657</v>
      </c>
      <c r="F5433" s="52">
        <v>0.29430624999995286</v>
      </c>
      <c r="G5433" s="52">
        <v>0.15966114062496164</v>
      </c>
      <c r="H5433" s="52">
        <v>8.6616168789034748E-2</v>
      </c>
      <c r="I5433" s="52">
        <v>4.6989271568047587E-2</v>
      </c>
    </row>
    <row r="5434" spans="3:9" hidden="1" x14ac:dyDescent="0.5">
      <c r="C5434" s="52">
        <v>0.54259999999995656</v>
      </c>
      <c r="E5434" s="52">
        <v>0.54259999999995656</v>
      </c>
      <c r="F5434" s="52">
        <v>0.29441475999995287</v>
      </c>
      <c r="G5434" s="52">
        <v>0.15974944877596164</v>
      </c>
      <c r="H5434" s="52">
        <v>8.668005090582985E-2</v>
      </c>
      <c r="I5434" s="52">
        <v>4.7032595621499508E-2</v>
      </c>
    </row>
    <row r="5435" spans="3:9" hidden="1" x14ac:dyDescent="0.5">
      <c r="C5435" s="52">
        <v>0.54269999999995655</v>
      </c>
      <c r="E5435" s="52">
        <v>0.54269999999995655</v>
      </c>
      <c r="F5435" s="52">
        <v>0.29452328999995286</v>
      </c>
      <c r="G5435" s="52">
        <v>0.15983778948296162</v>
      </c>
      <c r="H5435" s="52">
        <v>8.6743968352396339E-2</v>
      </c>
      <c r="I5435" s="52">
        <v>4.7075951624841725E-2</v>
      </c>
    </row>
    <row r="5436" spans="3:9" hidden="1" x14ac:dyDescent="0.5">
      <c r="C5436" s="52">
        <v>0.54279999999995654</v>
      </c>
      <c r="E5436" s="52">
        <v>0.54279999999995654</v>
      </c>
      <c r="F5436" s="52">
        <v>0.29463183999995279</v>
      </c>
      <c r="G5436" s="52">
        <v>0.15992616275196156</v>
      </c>
      <c r="H5436" s="52">
        <v>8.6807921141757782E-2</v>
      </c>
      <c r="I5436" s="52">
        <v>4.7119339595742354E-2</v>
      </c>
    </row>
    <row r="5437" spans="3:9" hidden="1" x14ac:dyDescent="0.5">
      <c r="C5437" s="52">
        <v>0.54289999999995653</v>
      </c>
      <c r="E5437" s="52">
        <v>0.54289999999995653</v>
      </c>
      <c r="F5437" s="52">
        <v>0.29474040999995282</v>
      </c>
      <c r="G5437" s="52">
        <v>0.16001456858896157</v>
      </c>
      <c r="H5437" s="52">
        <v>8.6871909286940288E-2</v>
      </c>
      <c r="I5437" s="52">
        <v>4.7162759551876106E-2</v>
      </c>
    </row>
    <row r="5438" spans="3:9" hidden="1" x14ac:dyDescent="0.5">
      <c r="C5438" s="52">
        <v>0.54299999999995652</v>
      </c>
      <c r="E5438" s="52">
        <v>0.54299999999995652</v>
      </c>
      <c r="F5438" s="52">
        <v>0.29484899999995279</v>
      </c>
      <c r="G5438" s="52">
        <v>0.16010300699996155</v>
      </c>
      <c r="H5438" s="52">
        <v>8.6935932800972157E-2</v>
      </c>
      <c r="I5438" s="52">
        <v>4.72062115109241E-2</v>
      </c>
    </row>
    <row r="5439" spans="3:9" hidden="1" x14ac:dyDescent="0.5">
      <c r="C5439" s="52">
        <v>0.54309999999995651</v>
      </c>
      <c r="E5439" s="52">
        <v>0.54309999999995651</v>
      </c>
      <c r="F5439" s="52">
        <v>0.29495760999995274</v>
      </c>
      <c r="G5439" s="52">
        <v>0.16019147799096151</v>
      </c>
      <c r="H5439" s="52">
        <v>8.6999991696884216E-2</v>
      </c>
      <c r="I5439" s="52">
        <v>4.7249695490574034E-2</v>
      </c>
    </row>
    <row r="5440" spans="3:9" hidden="1" x14ac:dyDescent="0.5">
      <c r="C5440" s="52">
        <v>0.5431999999999565</v>
      </c>
      <c r="E5440" s="52">
        <v>0.5431999999999565</v>
      </c>
      <c r="F5440" s="52">
        <v>0.29506623999995274</v>
      </c>
      <c r="G5440" s="52">
        <v>0.1602799815679615</v>
      </c>
      <c r="H5440" s="52">
        <v>8.7064085987709705E-2</v>
      </c>
      <c r="I5440" s="52">
        <v>4.7293211508520124E-2</v>
      </c>
    </row>
    <row r="5441" spans="3:9" hidden="1" x14ac:dyDescent="0.5">
      <c r="C5441" s="52">
        <v>0.54329999999995648</v>
      </c>
      <c r="E5441" s="52">
        <v>0.54329999999995648</v>
      </c>
      <c r="F5441" s="52">
        <v>0.29517488999995273</v>
      </c>
      <c r="G5441" s="52">
        <v>0.16036851773696148</v>
      </c>
      <c r="H5441" s="52">
        <v>8.7128215686484198E-2</v>
      </c>
      <c r="I5441" s="52">
        <v>4.733675958246307E-2</v>
      </c>
    </row>
    <row r="5442" spans="3:9" hidden="1" x14ac:dyDescent="0.5">
      <c r="C5442" s="52">
        <v>0.54339999999995647</v>
      </c>
      <c r="E5442" s="52">
        <v>0.54339999999995647</v>
      </c>
      <c r="F5442" s="52">
        <v>0.2952835599999527</v>
      </c>
      <c r="G5442" s="52">
        <v>0.16045708650396145</v>
      </c>
      <c r="H5442" s="52">
        <v>8.7192380806245667E-2</v>
      </c>
      <c r="I5442" s="52">
        <v>4.7380339730110098E-2</v>
      </c>
    </row>
    <row r="5443" spans="3:9" hidden="1" x14ac:dyDescent="0.5">
      <c r="C5443" s="52">
        <v>0.54349999999995646</v>
      </c>
      <c r="E5443" s="52">
        <v>0.54349999999995646</v>
      </c>
      <c r="F5443" s="52">
        <v>0.29539224999995267</v>
      </c>
      <c r="G5443" s="52">
        <v>0.16054568787496143</v>
      </c>
      <c r="H5443" s="52">
        <v>8.7256581360034544E-2</v>
      </c>
      <c r="I5443" s="52">
        <v>4.7423951969174975E-2</v>
      </c>
    </row>
    <row r="5444" spans="3:9" hidden="1" x14ac:dyDescent="0.5">
      <c r="C5444" s="52">
        <v>0.54359999999995645</v>
      </c>
      <c r="E5444" s="52">
        <v>0.54359999999995645</v>
      </c>
      <c r="F5444" s="52">
        <v>0.29550095999995263</v>
      </c>
      <c r="G5444" s="52">
        <v>0.16063432185596138</v>
      </c>
      <c r="H5444" s="52">
        <v>8.7320817360893602E-2</v>
      </c>
      <c r="I5444" s="52">
        <v>4.7467596317377958E-2</v>
      </c>
    </row>
    <row r="5445" spans="3:9" hidden="1" x14ac:dyDescent="0.5">
      <c r="C5445" s="52">
        <v>0.54369999999995644</v>
      </c>
      <c r="E5445" s="52">
        <v>0.54369999999995644</v>
      </c>
      <c r="F5445" s="52">
        <v>0.29560968999995263</v>
      </c>
      <c r="G5445" s="52">
        <v>0.16072298845296137</v>
      </c>
      <c r="H5445" s="52">
        <v>8.7385088821868087E-2</v>
      </c>
      <c r="I5445" s="52">
        <v>4.7511272792445873E-2</v>
      </c>
    </row>
    <row r="5446" spans="3:9" hidden="1" x14ac:dyDescent="0.5">
      <c r="C5446" s="52">
        <v>0.54379999999995643</v>
      </c>
      <c r="E5446" s="52">
        <v>0.54379999999995643</v>
      </c>
      <c r="F5446" s="52">
        <v>0.29571843999995262</v>
      </c>
      <c r="G5446" s="52">
        <v>0.16081168767196136</v>
      </c>
      <c r="H5446" s="52">
        <v>8.7449395756005577E-2</v>
      </c>
      <c r="I5446" s="52">
        <v>4.7554981412112021E-2</v>
      </c>
    </row>
    <row r="5447" spans="3:9" hidden="1" x14ac:dyDescent="0.5">
      <c r="C5447" s="52">
        <v>0.54389999999995642</v>
      </c>
      <c r="E5447" s="52">
        <v>0.54389999999995642</v>
      </c>
      <c r="F5447" s="52">
        <v>0.2958272099999526</v>
      </c>
      <c r="G5447" s="52">
        <v>0.16090041951896134</v>
      </c>
      <c r="H5447" s="52">
        <v>8.7513738176356062E-2</v>
      </c>
      <c r="I5447" s="52">
        <v>4.7598722194116247E-2</v>
      </c>
    </row>
    <row r="5448" spans="3:9" hidden="1" x14ac:dyDescent="0.5">
      <c r="C5448" s="52">
        <v>0.54399999999995641</v>
      </c>
      <c r="E5448" s="52">
        <v>0.54399999999995641</v>
      </c>
      <c r="F5448" s="52">
        <v>0.29593599999995257</v>
      </c>
      <c r="G5448" s="52">
        <v>0.16098918399996129</v>
      </c>
      <c r="H5448" s="52">
        <v>8.7578116095971922E-2</v>
      </c>
      <c r="I5448" s="52">
        <v>4.764249515620491E-2</v>
      </c>
    </row>
    <row r="5449" spans="3:9" hidden="1" x14ac:dyDescent="0.5">
      <c r="C5449" s="52">
        <v>0.5440999999999564</v>
      </c>
      <c r="E5449" s="52">
        <v>0.5440999999999564</v>
      </c>
      <c r="F5449" s="52">
        <v>0.29604480999995253</v>
      </c>
      <c r="G5449" s="52">
        <v>0.16107798112096125</v>
      </c>
      <c r="H5449" s="52">
        <v>8.7642529527907992E-2</v>
      </c>
      <c r="I5449" s="52">
        <v>4.7686300316130914E-2</v>
      </c>
    </row>
    <row r="5450" spans="3:9" hidden="1" x14ac:dyDescent="0.5">
      <c r="C5450" s="52">
        <v>0.54419999999995639</v>
      </c>
      <c r="E5450" s="52">
        <v>0.54419999999995639</v>
      </c>
      <c r="F5450" s="52">
        <v>0.29615363999995253</v>
      </c>
      <c r="G5450" s="52">
        <v>0.16116681088796125</v>
      </c>
      <c r="H5450" s="52">
        <v>8.7706978485221479E-2</v>
      </c>
      <c r="I5450" s="52">
        <v>4.7730137691653705E-2</v>
      </c>
    </row>
    <row r="5451" spans="3:9" hidden="1" x14ac:dyDescent="0.5">
      <c r="C5451" s="52">
        <v>0.54429999999995637</v>
      </c>
      <c r="E5451" s="52">
        <v>0.54429999999995637</v>
      </c>
      <c r="F5451" s="52">
        <v>0.29626248999995253</v>
      </c>
      <c r="G5451" s="52">
        <v>0.16125567330696122</v>
      </c>
      <c r="H5451" s="52">
        <v>8.7771462980971965E-2</v>
      </c>
      <c r="I5451" s="52">
        <v>4.7774007300539212E-2</v>
      </c>
    </row>
    <row r="5452" spans="3:9" hidden="1" x14ac:dyDescent="0.5">
      <c r="C5452" s="52">
        <v>0.54439999999995636</v>
      </c>
      <c r="E5452" s="52">
        <v>0.54439999999995636</v>
      </c>
      <c r="F5452" s="52">
        <v>0.29637135999995251</v>
      </c>
      <c r="G5452" s="52">
        <v>0.16134456838396122</v>
      </c>
      <c r="H5452" s="52">
        <v>8.7835983028221445E-2</v>
      </c>
      <c r="I5452" s="52">
        <v>4.7817909160559925E-2</v>
      </c>
    </row>
    <row r="5453" spans="3:9" hidden="1" x14ac:dyDescent="0.5">
      <c r="C5453" s="52">
        <v>0.54449999999995635</v>
      </c>
      <c r="E5453" s="52">
        <v>0.54449999999995635</v>
      </c>
      <c r="F5453" s="52">
        <v>0.29648024999995248</v>
      </c>
      <c r="G5453" s="52">
        <v>0.16143349612496119</v>
      </c>
      <c r="H5453" s="52">
        <v>8.7900538640034317E-2</v>
      </c>
      <c r="I5453" s="52">
        <v>4.7861843289494846E-2</v>
      </c>
    </row>
    <row r="5454" spans="3:9" hidden="1" x14ac:dyDescent="0.5">
      <c r="C5454" s="52">
        <v>0.54459999999995634</v>
      </c>
      <c r="E5454" s="52">
        <v>0.54459999999995634</v>
      </c>
      <c r="F5454" s="52">
        <v>0.29658915999995245</v>
      </c>
      <c r="G5454" s="52">
        <v>0.16152245653596115</v>
      </c>
      <c r="H5454" s="52">
        <v>8.7965129829477393E-2</v>
      </c>
      <c r="I5454" s="52">
        <v>4.7905809705129546E-2</v>
      </c>
    </row>
    <row r="5455" spans="3:9" hidden="1" x14ac:dyDescent="0.5">
      <c r="C5455" s="52">
        <v>0.54469999999995633</v>
      </c>
      <c r="E5455" s="52">
        <v>0.54469999999995633</v>
      </c>
      <c r="F5455" s="52">
        <v>0.29669808999995245</v>
      </c>
      <c r="G5455" s="52">
        <v>0.16161144962296115</v>
      </c>
      <c r="H5455" s="52">
        <v>8.8029756609619883E-2</v>
      </c>
      <c r="I5455" s="52">
        <v>4.7949808425256105E-2</v>
      </c>
    </row>
    <row r="5456" spans="3:9" hidden="1" x14ac:dyDescent="0.5">
      <c r="C5456" s="52">
        <v>0.54479999999995632</v>
      </c>
      <c r="E5456" s="52">
        <v>0.54479999999995632</v>
      </c>
      <c r="F5456" s="52">
        <v>0.29680703999995239</v>
      </c>
      <c r="G5456" s="52">
        <v>0.16170047539196111</v>
      </c>
      <c r="H5456" s="52">
        <v>8.8094418993533347E-2</v>
      </c>
      <c r="I5456" s="52">
        <v>4.7993839467673119E-2</v>
      </c>
    </row>
    <row r="5457" spans="3:9" hidden="1" x14ac:dyDescent="0.5">
      <c r="C5457" s="52">
        <v>0.54489999999995631</v>
      </c>
      <c r="E5457" s="52">
        <v>0.54489999999995631</v>
      </c>
      <c r="F5457" s="52">
        <v>0.29691600999995238</v>
      </c>
      <c r="G5457" s="52">
        <v>0.16178953384896108</v>
      </c>
      <c r="H5457" s="52">
        <v>8.8159116994291825E-2</v>
      </c>
      <c r="I5457" s="52">
        <v>4.8037902850185762E-2</v>
      </c>
    </row>
    <row r="5458" spans="3:9" hidden="1" x14ac:dyDescent="0.5">
      <c r="C5458" s="52">
        <v>0.5449999999999563</v>
      </c>
      <c r="E5458" s="52">
        <v>0.5449999999999563</v>
      </c>
      <c r="F5458" s="52">
        <v>0.29702499999995235</v>
      </c>
      <c r="G5458" s="52">
        <v>0.16187862499996106</v>
      </c>
      <c r="H5458" s="52">
        <v>8.8223850624971692E-2</v>
      </c>
      <c r="I5458" s="52">
        <v>4.8081998590605718E-2</v>
      </c>
    </row>
    <row r="5459" spans="3:9" hidden="1" x14ac:dyDescent="0.5">
      <c r="C5459" s="52">
        <v>0.54509999999995629</v>
      </c>
      <c r="E5459" s="52">
        <v>0.54509999999995629</v>
      </c>
      <c r="F5459" s="52">
        <v>0.29713400999995232</v>
      </c>
      <c r="G5459" s="52">
        <v>0.16196774885096102</v>
      </c>
      <c r="H5459" s="52">
        <v>8.8288619898651763E-2</v>
      </c>
      <c r="I5459" s="52">
        <v>4.8126126706751218E-2</v>
      </c>
    </row>
    <row r="5460" spans="3:9" hidden="1" x14ac:dyDescent="0.5">
      <c r="C5460" s="52">
        <v>0.54519999999995628</v>
      </c>
      <c r="E5460" s="52">
        <v>0.54519999999995628</v>
      </c>
      <c r="F5460" s="52">
        <v>0.29724303999995233</v>
      </c>
      <c r="G5460" s="52">
        <v>0.16205690540796103</v>
      </c>
      <c r="H5460" s="52">
        <v>8.8353424828413255E-2</v>
      </c>
      <c r="I5460" s="52">
        <v>4.817028721644704E-2</v>
      </c>
    </row>
    <row r="5461" spans="3:9" hidden="1" x14ac:dyDescent="0.5">
      <c r="C5461" s="52">
        <v>0.54529999999995626</v>
      </c>
      <c r="E5461" s="52">
        <v>0.54529999999995626</v>
      </c>
      <c r="F5461" s="52">
        <v>0.29735208999995233</v>
      </c>
      <c r="G5461" s="52">
        <v>0.16214609467696101</v>
      </c>
      <c r="H5461" s="52">
        <v>8.8418265427339757E-2</v>
      </c>
      <c r="I5461" s="52">
        <v>4.8214480137524503E-2</v>
      </c>
    </row>
    <row r="5462" spans="3:9" hidden="1" x14ac:dyDescent="0.5">
      <c r="C5462" s="52">
        <v>0.54539999999995625</v>
      </c>
      <c r="E5462" s="52">
        <v>0.54539999999995625</v>
      </c>
      <c r="F5462" s="52">
        <v>0.29746115999995226</v>
      </c>
      <c r="G5462" s="52">
        <v>0.16223531666396096</v>
      </c>
      <c r="H5462" s="52">
        <v>8.8483141708517205E-2</v>
      </c>
      <c r="I5462" s="52">
        <v>4.8258705487821414E-2</v>
      </c>
    </row>
    <row r="5463" spans="3:9" hidden="1" x14ac:dyDescent="0.5">
      <c r="C5463" s="52">
        <v>0.54549999999995624</v>
      </c>
      <c r="E5463" s="52">
        <v>0.54549999999995624</v>
      </c>
      <c r="F5463" s="52">
        <v>0.29757024999995224</v>
      </c>
      <c r="G5463" s="52">
        <v>0.16232457137496092</v>
      </c>
      <c r="H5463" s="52">
        <v>8.8548053685034073E-2</v>
      </c>
      <c r="I5463" s="52">
        <v>4.8302963285182209E-2</v>
      </c>
    </row>
    <row r="5464" spans="3:9" hidden="1" x14ac:dyDescent="0.5">
      <c r="C5464" s="52">
        <v>0.54559999999995623</v>
      </c>
      <c r="E5464" s="52">
        <v>0.54559999999995623</v>
      </c>
      <c r="F5464" s="52">
        <v>0.29767935999995226</v>
      </c>
      <c r="G5464" s="52">
        <v>0.16241385881596093</v>
      </c>
      <c r="H5464" s="52">
        <v>8.8613001369981181E-2</v>
      </c>
      <c r="I5464" s="52">
        <v>4.8347253547457857E-2</v>
      </c>
    </row>
    <row r="5465" spans="3:9" hidden="1" x14ac:dyDescent="0.5">
      <c r="C5465" s="52">
        <v>0.54569999999995622</v>
      </c>
      <c r="E5465" s="52">
        <v>0.54569999999995622</v>
      </c>
      <c r="F5465" s="52">
        <v>0.29778848999995222</v>
      </c>
      <c r="G5465" s="52">
        <v>0.16250317899296088</v>
      </c>
      <c r="H5465" s="52">
        <v>8.867798477645164E-2</v>
      </c>
      <c r="I5465" s="52">
        <v>4.8391576292505775E-2</v>
      </c>
    </row>
    <row r="5466" spans="3:9" hidden="1" x14ac:dyDescent="0.5">
      <c r="C5466" s="52">
        <v>0.54579999999995621</v>
      </c>
      <c r="E5466" s="52">
        <v>0.54579999999995621</v>
      </c>
      <c r="F5466" s="52">
        <v>0.29789763999995222</v>
      </c>
      <c r="G5466" s="52">
        <v>0.16259253191196088</v>
      </c>
      <c r="H5466" s="52">
        <v>8.8743003917541141E-2</v>
      </c>
      <c r="I5466" s="52">
        <v>4.843593153819007E-2</v>
      </c>
    </row>
    <row r="5467" spans="3:9" hidden="1" x14ac:dyDescent="0.5">
      <c r="C5467" s="52">
        <v>0.5458999999999562</v>
      </c>
      <c r="E5467" s="52">
        <v>0.5458999999999562</v>
      </c>
      <c r="F5467" s="52">
        <v>0.29800680999995216</v>
      </c>
      <c r="G5467" s="52">
        <v>0.16268191757896083</v>
      </c>
      <c r="H5467" s="52">
        <v>8.8808058806347581E-2</v>
      </c>
      <c r="I5467" s="52">
        <v>4.8480319302381253E-2</v>
      </c>
    </row>
    <row r="5468" spans="3:9" hidden="1" x14ac:dyDescent="0.5">
      <c r="C5468" s="52">
        <v>0.54599999999995619</v>
      </c>
      <c r="E5468" s="52">
        <v>0.54599999999995619</v>
      </c>
      <c r="F5468" s="52">
        <v>0.29811599999995214</v>
      </c>
      <c r="G5468" s="52">
        <v>0.1627713359999608</v>
      </c>
      <c r="H5468" s="52">
        <v>8.8873149455971467E-2</v>
      </c>
      <c r="I5468" s="52">
        <v>4.8524739602956529E-2</v>
      </c>
    </row>
    <row r="5469" spans="3:9" hidden="1" x14ac:dyDescent="0.5">
      <c r="C5469" s="52">
        <v>0.54609999999995618</v>
      </c>
      <c r="E5469" s="52">
        <v>0.54609999999995618</v>
      </c>
      <c r="F5469" s="52">
        <v>0.29822520999995211</v>
      </c>
      <c r="G5469" s="52">
        <v>0.16286078718096078</v>
      </c>
      <c r="H5469" s="52">
        <v>8.8938275879515541E-2</v>
      </c>
      <c r="I5469" s="52">
        <v>4.8569192457799538E-2</v>
      </c>
    </row>
    <row r="5470" spans="3:9" hidden="1" x14ac:dyDescent="0.5">
      <c r="C5470" s="52">
        <v>0.54619999999995617</v>
      </c>
      <c r="E5470" s="52">
        <v>0.54619999999995617</v>
      </c>
      <c r="F5470" s="52">
        <v>0.29833443999995213</v>
      </c>
      <c r="G5470" s="52">
        <v>0.16295027112796079</v>
      </c>
      <c r="H5470" s="52">
        <v>8.9003438090085041E-2</v>
      </c>
      <c r="I5470" s="52">
        <v>4.8613677884800546E-2</v>
      </c>
    </row>
    <row r="5471" spans="3:9" hidden="1" x14ac:dyDescent="0.5">
      <c r="C5471" s="52">
        <v>0.54629999999995615</v>
      </c>
      <c r="E5471" s="52">
        <v>0.54629999999995615</v>
      </c>
      <c r="F5471" s="52">
        <v>0.29844368999995208</v>
      </c>
      <c r="G5471" s="52">
        <v>0.16303978784696074</v>
      </c>
      <c r="H5471" s="52">
        <v>8.9068636100787496E-2</v>
      </c>
      <c r="I5471" s="52">
        <v>4.8658195901856306E-2</v>
      </c>
    </row>
    <row r="5472" spans="3:9" hidden="1" x14ac:dyDescent="0.5">
      <c r="C5472" s="52">
        <v>0.54639999999995614</v>
      </c>
      <c r="E5472" s="52">
        <v>0.54639999999995614</v>
      </c>
      <c r="F5472" s="52">
        <v>0.29855295999995207</v>
      </c>
      <c r="G5472" s="52">
        <v>0.16312933734396071</v>
      </c>
      <c r="H5472" s="52">
        <v>8.9133869924732975E-2</v>
      </c>
      <c r="I5472" s="52">
        <v>4.8702746526870191E-2</v>
      </c>
    </row>
    <row r="5473" spans="3:9" hidden="1" x14ac:dyDescent="0.5">
      <c r="C5473" s="52">
        <v>0.54649999999995613</v>
      </c>
      <c r="E5473" s="52">
        <v>0.54649999999995613</v>
      </c>
      <c r="F5473" s="52">
        <v>0.29866224999995206</v>
      </c>
      <c r="G5473" s="52">
        <v>0.16321891962496068</v>
      </c>
      <c r="H5473" s="52">
        <v>8.9199139575033864E-2</v>
      </c>
      <c r="I5473" s="52">
        <v>4.8747329777752091E-2</v>
      </c>
    </row>
    <row r="5474" spans="3:9" hidden="1" x14ac:dyDescent="0.5">
      <c r="C5474" s="52">
        <v>0.54659999999995612</v>
      </c>
      <c r="E5474" s="52">
        <v>0.54659999999995612</v>
      </c>
      <c r="F5474" s="52">
        <v>0.29877155999995203</v>
      </c>
      <c r="G5474" s="52">
        <v>0.16330853469596068</v>
      </c>
      <c r="H5474" s="52">
        <v>8.9264445064804937E-2</v>
      </c>
      <c r="I5474" s="52">
        <v>4.8791945672418464E-2</v>
      </c>
    </row>
    <row r="5475" spans="3:9" hidden="1" x14ac:dyDescent="0.5">
      <c r="C5475" s="52">
        <v>0.54669999999995611</v>
      </c>
      <c r="E5475" s="52">
        <v>0.54669999999995611</v>
      </c>
      <c r="F5475" s="52">
        <v>0.29888088999995199</v>
      </c>
      <c r="G5475" s="52">
        <v>0.16339818256296063</v>
      </c>
      <c r="H5475" s="52">
        <v>8.9329786407163408E-2</v>
      </c>
      <c r="I5475" s="52">
        <v>4.8836594228792315E-2</v>
      </c>
    </row>
    <row r="5476" spans="3:9" hidden="1" x14ac:dyDescent="0.5">
      <c r="C5476" s="52">
        <v>0.5467999999999561</v>
      </c>
      <c r="E5476" s="52">
        <v>0.5467999999999561</v>
      </c>
      <c r="F5476" s="52">
        <v>0.298990239999952</v>
      </c>
      <c r="G5476" s="52">
        <v>0.16348786323196063</v>
      </c>
      <c r="H5476" s="52">
        <v>8.9395163615228895E-2</v>
      </c>
      <c r="I5476" s="52">
        <v>4.8881275464803232E-2</v>
      </c>
    </row>
    <row r="5477" spans="3:9" hidden="1" x14ac:dyDescent="0.5">
      <c r="C5477" s="52">
        <v>0.54689999999995609</v>
      </c>
      <c r="E5477" s="52">
        <v>0.54689999999995609</v>
      </c>
      <c r="F5477" s="52">
        <v>0.29909960999995194</v>
      </c>
      <c r="G5477" s="52">
        <v>0.16357757670896059</v>
      </c>
      <c r="H5477" s="52">
        <v>8.9460576702123346E-2</v>
      </c>
      <c r="I5477" s="52">
        <v>4.8925989398387326E-2</v>
      </c>
    </row>
    <row r="5478" spans="3:9" hidden="1" x14ac:dyDescent="0.5">
      <c r="C5478" s="52">
        <v>0.54699999999995608</v>
      </c>
      <c r="E5478" s="52">
        <v>0.54699999999995608</v>
      </c>
      <c r="F5478" s="52">
        <v>0.29920899999995193</v>
      </c>
      <c r="G5478" s="52">
        <v>0.16366732299996056</v>
      </c>
      <c r="H5478" s="52">
        <v>8.9526025680971233E-2</v>
      </c>
      <c r="I5478" s="52">
        <v>4.8970736047487334E-2</v>
      </c>
    </row>
    <row r="5479" spans="3:9" hidden="1" x14ac:dyDescent="0.5">
      <c r="C5479" s="52">
        <v>0.54709999999995607</v>
      </c>
      <c r="E5479" s="52">
        <v>0.54709999999995607</v>
      </c>
      <c r="F5479" s="52">
        <v>0.29931840999995191</v>
      </c>
      <c r="G5479" s="52">
        <v>0.16375710211096053</v>
      </c>
      <c r="H5479" s="52">
        <v>8.9591510564899307E-2</v>
      </c>
      <c r="I5479" s="52">
        <v>4.9015515430052475E-2</v>
      </c>
    </row>
    <row r="5480" spans="3:9" hidden="1" x14ac:dyDescent="0.5">
      <c r="C5480" s="52">
        <v>0.54719999999995605</v>
      </c>
      <c r="E5480" s="52">
        <v>0.54719999999995605</v>
      </c>
      <c r="F5480" s="52">
        <v>0.29942783999995193</v>
      </c>
      <c r="G5480" s="52">
        <v>0.16384691404796053</v>
      </c>
      <c r="H5480" s="52">
        <v>8.9657031367036816E-2</v>
      </c>
      <c r="I5480" s="52">
        <v>4.9060327564038608E-2</v>
      </c>
    </row>
    <row r="5481" spans="3:9" hidden="1" x14ac:dyDescent="0.5">
      <c r="C5481" s="52">
        <v>0.54729999999995604</v>
      </c>
      <c r="E5481" s="52">
        <v>0.54729999999995604</v>
      </c>
      <c r="F5481" s="52">
        <v>0.29953728999995188</v>
      </c>
      <c r="G5481" s="52">
        <v>0.16393675881696049</v>
      </c>
      <c r="H5481" s="52">
        <v>8.9722588100515269E-2</v>
      </c>
      <c r="I5481" s="52">
        <v>4.9105172467408066E-2</v>
      </c>
    </row>
    <row r="5482" spans="3:9" hidden="1" x14ac:dyDescent="0.5">
      <c r="C5482" s="52">
        <v>0.54739999999995603</v>
      </c>
      <c r="E5482" s="52">
        <v>0.54739999999995603</v>
      </c>
      <c r="F5482" s="52">
        <v>0.29964675999995188</v>
      </c>
      <c r="G5482" s="52">
        <v>0.16402663642396048</v>
      </c>
      <c r="H5482" s="52">
        <v>8.9788180778468771E-2</v>
      </c>
      <c r="I5482" s="52">
        <v>4.9150050158129857E-2</v>
      </c>
    </row>
    <row r="5483" spans="3:9" hidden="1" x14ac:dyDescent="0.5">
      <c r="C5483" s="52">
        <v>0.54749999999995602</v>
      </c>
      <c r="E5483" s="52">
        <v>0.54749999999995602</v>
      </c>
      <c r="F5483" s="52">
        <v>0.29975624999995182</v>
      </c>
      <c r="G5483" s="52">
        <v>0.16411654687496044</v>
      </c>
      <c r="H5483" s="52">
        <v>8.985380941403362E-2</v>
      </c>
      <c r="I5483" s="52">
        <v>4.9194960654179457E-2</v>
      </c>
    </row>
    <row r="5484" spans="3:9" hidden="1" x14ac:dyDescent="0.5">
      <c r="C5484" s="52">
        <v>0.54759999999995601</v>
      </c>
      <c r="E5484" s="52">
        <v>0.54759999999995601</v>
      </c>
      <c r="F5484" s="52">
        <v>0.2998657599999518</v>
      </c>
      <c r="G5484" s="52">
        <v>0.16420649017596042</v>
      </c>
      <c r="H5484" s="52">
        <v>8.9919474020348694E-2</v>
      </c>
      <c r="I5484" s="52">
        <v>4.9239903973538987E-2</v>
      </c>
    </row>
    <row r="5485" spans="3:9" hidden="1" x14ac:dyDescent="0.5">
      <c r="C5485" s="52">
        <v>0.547699999999956</v>
      </c>
      <c r="E5485" s="52">
        <v>0.547699999999956</v>
      </c>
      <c r="F5485" s="52">
        <v>0.29997528999995182</v>
      </c>
      <c r="G5485" s="52">
        <v>0.16429646633296041</v>
      </c>
      <c r="H5485" s="52">
        <v>8.9985174610555191E-2</v>
      </c>
      <c r="I5485" s="52">
        <v>4.9284880134197122E-2</v>
      </c>
    </row>
    <row r="5486" spans="3:9" hidden="1" x14ac:dyDescent="0.5">
      <c r="C5486" s="52">
        <v>0.54779999999995599</v>
      </c>
      <c r="E5486" s="52">
        <v>0.54779999999995599</v>
      </c>
      <c r="F5486" s="52">
        <v>0.30008483999995178</v>
      </c>
      <c r="G5486" s="52">
        <v>0.16438647535196038</v>
      </c>
      <c r="H5486" s="52">
        <v>9.0050911197796665E-2</v>
      </c>
      <c r="I5486" s="52">
        <v>4.9329889154149049E-2</v>
      </c>
    </row>
    <row r="5487" spans="3:9" hidden="1" x14ac:dyDescent="0.5">
      <c r="C5487" s="52">
        <v>0.54789999999995598</v>
      </c>
      <c r="E5487" s="52">
        <v>0.54789999999995598</v>
      </c>
      <c r="F5487" s="52">
        <v>0.30019440999995178</v>
      </c>
      <c r="G5487" s="52">
        <v>0.16447651723896037</v>
      </c>
      <c r="H5487" s="52">
        <v>9.0116683795219157E-2</v>
      </c>
      <c r="I5487" s="52">
        <v>4.9374931051396606E-2</v>
      </c>
    </row>
    <row r="5488" spans="3:9" hidden="1" x14ac:dyDescent="0.5">
      <c r="C5488" s="52">
        <v>0.54799999999995597</v>
      </c>
      <c r="E5488" s="52">
        <v>0.54799999999995597</v>
      </c>
      <c r="F5488" s="52">
        <v>0.30030399999995172</v>
      </c>
      <c r="G5488" s="52">
        <v>0.16456659199996032</v>
      </c>
      <c r="H5488" s="52">
        <v>9.0182492415970997E-2</v>
      </c>
      <c r="I5488" s="52">
        <v>4.9420005843948137E-2</v>
      </c>
    </row>
    <row r="5489" spans="3:9" hidden="1" x14ac:dyDescent="0.5">
      <c r="C5489" s="52">
        <v>0.54809999999995596</v>
      </c>
      <c r="E5489" s="52">
        <v>0.54809999999995596</v>
      </c>
      <c r="F5489" s="52">
        <v>0.3004136099999517</v>
      </c>
      <c r="G5489" s="52">
        <v>0.1646566996409603</v>
      </c>
      <c r="H5489" s="52">
        <v>9.024833707320308E-2</v>
      </c>
      <c r="I5489" s="52">
        <v>4.9465113549818633E-2</v>
      </c>
    </row>
    <row r="5490" spans="3:9" hidden="1" x14ac:dyDescent="0.5">
      <c r="C5490" s="52">
        <v>0.54819999999995594</v>
      </c>
      <c r="E5490" s="52">
        <v>0.54819999999995594</v>
      </c>
      <c r="F5490" s="52">
        <v>0.30052323999995167</v>
      </c>
      <c r="G5490" s="52">
        <v>0.16474684016796026</v>
      </c>
      <c r="H5490" s="52">
        <v>9.0314217780068554E-2</v>
      </c>
      <c r="I5490" s="52">
        <v>4.9510254187029604E-2</v>
      </c>
    </row>
    <row r="5491" spans="3:9" hidden="1" x14ac:dyDescent="0.5">
      <c r="C5491" s="52">
        <v>0.54829999999995593</v>
      </c>
      <c r="E5491" s="52">
        <v>0.54829999999995593</v>
      </c>
      <c r="F5491" s="52">
        <v>0.30063288999995169</v>
      </c>
      <c r="G5491" s="52">
        <v>0.16483701358696026</v>
      </c>
      <c r="H5491" s="52">
        <v>9.038013454972306E-2</v>
      </c>
      <c r="I5491" s="52">
        <v>4.9555427773609169E-2</v>
      </c>
    </row>
    <row r="5492" spans="3:9" hidden="1" x14ac:dyDescent="0.5">
      <c r="C5492" s="52">
        <v>0.54839999999995592</v>
      </c>
      <c r="E5492" s="52">
        <v>0.54839999999995592</v>
      </c>
      <c r="F5492" s="52">
        <v>0.30074255999995164</v>
      </c>
      <c r="G5492" s="52">
        <v>0.16492721990396023</v>
      </c>
      <c r="H5492" s="52">
        <v>9.0446087395324518E-2</v>
      </c>
      <c r="I5492" s="52">
        <v>4.9600634327591979E-2</v>
      </c>
    </row>
    <row r="5493" spans="3:9" hidden="1" x14ac:dyDescent="0.5">
      <c r="C5493" s="52">
        <v>0.54849999999995591</v>
      </c>
      <c r="E5493" s="52">
        <v>0.54849999999995591</v>
      </c>
      <c r="F5493" s="52">
        <v>0.30085224999995164</v>
      </c>
      <c r="G5493" s="52">
        <v>0.16501745912496021</v>
      </c>
      <c r="H5493" s="52">
        <v>9.05120763300334E-2</v>
      </c>
      <c r="I5493" s="52">
        <v>4.9645873867019331E-2</v>
      </c>
    </row>
    <row r="5494" spans="3:9" hidden="1" x14ac:dyDescent="0.5">
      <c r="C5494" s="52">
        <v>0.5485999999999559</v>
      </c>
      <c r="E5494" s="52">
        <v>0.5485999999999559</v>
      </c>
      <c r="F5494" s="52">
        <v>0.30096195999995162</v>
      </c>
      <c r="G5494" s="52">
        <v>0.16510773125596018</v>
      </c>
      <c r="H5494" s="52">
        <v>9.0578101367012484E-2</v>
      </c>
      <c r="I5494" s="52">
        <v>4.9691146409939053E-2</v>
      </c>
    </row>
    <row r="5495" spans="3:9" hidden="1" x14ac:dyDescent="0.5">
      <c r="C5495" s="52">
        <v>0.54869999999995589</v>
      </c>
      <c r="E5495" s="52">
        <v>0.54869999999995589</v>
      </c>
      <c r="F5495" s="52">
        <v>0.3010716899999516</v>
      </c>
      <c r="G5495" s="52">
        <v>0.16519803630296015</v>
      </c>
      <c r="H5495" s="52">
        <v>9.064416251942696E-2</v>
      </c>
      <c r="I5495" s="52">
        <v>4.9736451974405578E-2</v>
      </c>
    </row>
    <row r="5496" spans="3:9" hidden="1" x14ac:dyDescent="0.5">
      <c r="C5496" s="52">
        <v>0.54879999999995588</v>
      </c>
      <c r="E5496" s="52">
        <v>0.54879999999995588</v>
      </c>
      <c r="F5496" s="52">
        <v>0.30118143999995156</v>
      </c>
      <c r="G5496" s="52">
        <v>0.16528837427196014</v>
      </c>
      <c r="H5496" s="52">
        <v>9.071025980044442E-2</v>
      </c>
      <c r="I5496" s="52">
        <v>4.9781790578479895E-2</v>
      </c>
    </row>
    <row r="5497" spans="3:9" hidden="1" x14ac:dyDescent="0.5">
      <c r="C5497" s="52">
        <v>0.54889999999995587</v>
      </c>
      <c r="E5497" s="52">
        <v>0.54889999999995587</v>
      </c>
      <c r="F5497" s="52">
        <v>0.30129120999995157</v>
      </c>
      <c r="G5497" s="52">
        <v>0.16537874516896012</v>
      </c>
      <c r="H5497" s="52">
        <v>9.0776393223234914E-2</v>
      </c>
      <c r="I5497" s="52">
        <v>4.9827162240229636E-2</v>
      </c>
    </row>
    <row r="5498" spans="3:9" hidden="1" x14ac:dyDescent="0.5">
      <c r="C5498" s="52">
        <v>0.54899999999995586</v>
      </c>
      <c r="E5498" s="52">
        <v>0.54899999999995586</v>
      </c>
      <c r="F5498" s="52">
        <v>0.30140099999995151</v>
      </c>
      <c r="G5498" s="52">
        <v>0.16546914899996007</v>
      </c>
      <c r="H5498" s="52">
        <v>9.0842562800970778E-2</v>
      </c>
      <c r="I5498" s="52">
        <v>4.9872566977728947E-2</v>
      </c>
    </row>
    <row r="5499" spans="3:9" hidden="1" x14ac:dyDescent="0.5">
      <c r="C5499" s="52">
        <v>0.54909999999995585</v>
      </c>
      <c r="E5499" s="52">
        <v>0.54909999999995585</v>
      </c>
      <c r="F5499" s="52">
        <v>0.3015108099999515</v>
      </c>
      <c r="G5499" s="52">
        <v>0.16555958577096005</v>
      </c>
      <c r="H5499" s="52">
        <v>9.0908768546826849E-2</v>
      </c>
      <c r="I5499" s="52">
        <v>4.9918004809058607E-2</v>
      </c>
    </row>
    <row r="5500" spans="3:9" hidden="1" x14ac:dyDescent="0.5">
      <c r="C5500" s="52">
        <v>0.54919999999995583</v>
      </c>
      <c r="E5500" s="52">
        <v>0.54919999999995583</v>
      </c>
      <c r="F5500" s="52">
        <v>0.30162063999995148</v>
      </c>
      <c r="G5500" s="52">
        <v>0.16565005548796002</v>
      </c>
      <c r="H5500" s="52">
        <v>9.0975010473980336E-2</v>
      </c>
      <c r="I5500" s="52">
        <v>4.9963475752305982E-2</v>
      </c>
    </row>
    <row r="5501" spans="3:9" hidden="1" x14ac:dyDescent="0.5">
      <c r="C5501" s="52">
        <v>0.54929999999995582</v>
      </c>
      <c r="E5501" s="52">
        <v>0.54929999999995582</v>
      </c>
      <c r="F5501" s="52">
        <v>0.30173048999995145</v>
      </c>
      <c r="G5501" s="52">
        <v>0.16574055815696001</v>
      </c>
      <c r="H5501" s="52">
        <v>9.1041288595610795E-2</v>
      </c>
      <c r="I5501" s="52">
        <v>5.0008979825564986E-2</v>
      </c>
    </row>
    <row r="5502" spans="3:9" hidden="1" x14ac:dyDescent="0.5">
      <c r="C5502" s="52">
        <v>0.54939999999995581</v>
      </c>
      <c r="E5502" s="52">
        <v>0.54939999999995581</v>
      </c>
      <c r="F5502" s="52">
        <v>0.30184035999995146</v>
      </c>
      <c r="G5502" s="52">
        <v>0.16583109378395999</v>
      </c>
      <c r="H5502" s="52">
        <v>9.1107602924900291E-2</v>
      </c>
      <c r="I5502" s="52">
        <v>5.0054517046936191E-2</v>
      </c>
    </row>
    <row r="5503" spans="3:9" hidden="1" x14ac:dyDescent="0.5">
      <c r="C5503" s="52">
        <v>0.5494999999999558</v>
      </c>
      <c r="E5503" s="52">
        <v>0.5494999999999558</v>
      </c>
      <c r="F5503" s="52">
        <v>0.3019502499999514</v>
      </c>
      <c r="G5503" s="52">
        <v>0.16592166237495995</v>
      </c>
      <c r="H5503" s="52">
        <v>9.1173953475033154E-2</v>
      </c>
      <c r="I5503" s="52">
        <v>5.0100087434526687E-2</v>
      </c>
    </row>
    <row r="5504" spans="3:9" hidden="1" x14ac:dyDescent="0.5">
      <c r="C5504" s="52">
        <v>0.54959999999995579</v>
      </c>
      <c r="E5504" s="52">
        <v>0.54959999999995579</v>
      </c>
      <c r="F5504" s="52">
        <v>0.30206015999995139</v>
      </c>
      <c r="G5504" s="52">
        <v>0.16601226393595994</v>
      </c>
      <c r="H5504" s="52">
        <v>9.1240340259196237E-2</v>
      </c>
      <c r="I5504" s="52">
        <v>5.0145691006450221E-2</v>
      </c>
    </row>
    <row r="5505" spans="3:9" hidden="1" x14ac:dyDescent="0.5">
      <c r="C5505" s="52">
        <v>0.54969999999995578</v>
      </c>
      <c r="E5505" s="52">
        <v>0.54969999999995578</v>
      </c>
      <c r="F5505" s="52">
        <v>0.30217008999995137</v>
      </c>
      <c r="G5505" s="52">
        <v>0.16610289847295992</v>
      </c>
      <c r="H5505" s="52">
        <v>9.1306763290578713E-2</v>
      </c>
      <c r="I5505" s="52">
        <v>5.0191327780827077E-2</v>
      </c>
    </row>
    <row r="5506" spans="3:9" hidden="1" x14ac:dyDescent="0.5">
      <c r="C5506" s="52">
        <v>0.54979999999995577</v>
      </c>
      <c r="E5506" s="52">
        <v>0.54979999999995577</v>
      </c>
      <c r="F5506" s="52">
        <v>0.30228003999995134</v>
      </c>
      <c r="G5506" s="52">
        <v>0.16619356599195989</v>
      </c>
      <c r="H5506" s="52">
        <v>9.1373222582372182E-2</v>
      </c>
      <c r="I5506" s="52">
        <v>5.0236997775784185E-2</v>
      </c>
    </row>
    <row r="5507" spans="3:9" hidden="1" x14ac:dyDescent="0.5">
      <c r="C5507" s="52">
        <v>0.54989999999995576</v>
      </c>
      <c r="E5507" s="52">
        <v>0.54989999999995576</v>
      </c>
      <c r="F5507" s="52">
        <v>0.30239000999995136</v>
      </c>
      <c r="G5507" s="52">
        <v>0.16628426649895989</v>
      </c>
      <c r="H5507" s="52">
        <v>9.1439718147770688E-2</v>
      </c>
      <c r="I5507" s="52">
        <v>5.0282701009455054E-2</v>
      </c>
    </row>
    <row r="5508" spans="3:9" hidden="1" x14ac:dyDescent="0.5">
      <c r="C5508" s="52">
        <v>0.54999999999995575</v>
      </c>
      <c r="E5508" s="52">
        <v>0.54999999999995575</v>
      </c>
      <c r="F5508" s="52">
        <v>0.30249999999995131</v>
      </c>
      <c r="G5508" s="52">
        <v>0.16637499999995983</v>
      </c>
      <c r="H5508" s="52">
        <v>9.1506249999970535E-2</v>
      </c>
      <c r="I5508" s="52">
        <v>5.0328437499979742E-2</v>
      </c>
    </row>
    <row r="5509" spans="3:9" hidden="1" x14ac:dyDescent="0.5">
      <c r="C5509" s="52">
        <v>0.55009999999995574</v>
      </c>
      <c r="E5509" s="52">
        <v>0.55009999999995574</v>
      </c>
      <c r="F5509" s="52">
        <v>0.3026100099999513</v>
      </c>
      <c r="G5509" s="52">
        <v>0.16646576650095982</v>
      </c>
      <c r="H5509" s="52">
        <v>9.1572818152170624E-2</v>
      </c>
      <c r="I5509" s="52">
        <v>5.0374207265505004E-2</v>
      </c>
    </row>
    <row r="5510" spans="3:9" hidden="1" x14ac:dyDescent="0.5">
      <c r="C5510" s="52">
        <v>0.55019999999995572</v>
      </c>
      <c r="E5510" s="52">
        <v>0.55019999999995572</v>
      </c>
      <c r="F5510" s="52">
        <v>0.30272003999995128</v>
      </c>
      <c r="G5510" s="52">
        <v>0.16655656600795979</v>
      </c>
      <c r="H5510" s="52">
        <v>9.1639422617572103E-2</v>
      </c>
      <c r="I5510" s="52">
        <v>5.0420010324184111E-2</v>
      </c>
    </row>
    <row r="5511" spans="3:9" hidden="1" x14ac:dyDescent="0.5">
      <c r="C5511" s="52">
        <v>0.55029999999995571</v>
      </c>
      <c r="E5511" s="52">
        <v>0.55029999999995571</v>
      </c>
      <c r="F5511" s="52">
        <v>0.30283008999995126</v>
      </c>
      <c r="G5511" s="52">
        <v>0.16664739852695976</v>
      </c>
      <c r="H5511" s="52">
        <v>9.1706063409378577E-2</v>
      </c>
      <c r="I5511" s="52">
        <v>5.0465846694176968E-2</v>
      </c>
    </row>
    <row r="5512" spans="3:9" hidden="1" x14ac:dyDescent="0.5">
      <c r="C5512" s="52">
        <v>0.5503999999999557</v>
      </c>
      <c r="E5512" s="52">
        <v>0.5503999999999557</v>
      </c>
      <c r="F5512" s="52">
        <v>0.30294015999995122</v>
      </c>
      <c r="G5512" s="52">
        <v>0.16673826406395972</v>
      </c>
      <c r="H5512" s="52">
        <v>9.1772740540796038E-2</v>
      </c>
      <c r="I5512" s="52">
        <v>5.0511716393650076E-2</v>
      </c>
    </row>
    <row r="5513" spans="3:9" hidden="1" x14ac:dyDescent="0.5">
      <c r="C5513" s="52">
        <v>0.55049999999995569</v>
      </c>
      <c r="E5513" s="52">
        <v>0.55049999999995569</v>
      </c>
      <c r="F5513" s="52">
        <v>0.30305024999995123</v>
      </c>
      <c r="G5513" s="52">
        <v>0.16682916262495973</v>
      </c>
      <c r="H5513" s="52">
        <v>9.1839454025032935E-2</v>
      </c>
      <c r="I5513" s="52">
        <v>5.0557619440776559E-2</v>
      </c>
    </row>
    <row r="5514" spans="3:9" hidden="1" x14ac:dyDescent="0.5">
      <c r="C5514" s="52">
        <v>0.55059999999995568</v>
      </c>
      <c r="E5514" s="52">
        <v>0.55059999999995568</v>
      </c>
      <c r="F5514" s="52">
        <v>0.30316035999995117</v>
      </c>
      <c r="G5514" s="52">
        <v>0.16692009421595969</v>
      </c>
      <c r="H5514" s="52">
        <v>9.1906203875299991E-2</v>
      </c>
      <c r="I5514" s="52">
        <v>5.0603555853736104E-2</v>
      </c>
    </row>
    <row r="5515" spans="3:9" hidden="1" x14ac:dyDescent="0.5">
      <c r="C5515" s="52">
        <v>0.55069999999995567</v>
      </c>
      <c r="E5515" s="52">
        <v>0.55069999999995567</v>
      </c>
      <c r="F5515" s="52">
        <v>0.30327048999995115</v>
      </c>
      <c r="G5515" s="52">
        <v>0.16701105884295966</v>
      </c>
      <c r="H5515" s="52">
        <v>9.197299010481047E-2</v>
      </c>
      <c r="I5515" s="52">
        <v>5.0649525650715052E-2</v>
      </c>
    </row>
    <row r="5516" spans="3:9" hidden="1" x14ac:dyDescent="0.5">
      <c r="C5516" s="52">
        <v>0.55079999999995566</v>
      </c>
      <c r="E5516" s="52">
        <v>0.55079999999995566</v>
      </c>
      <c r="F5516" s="52">
        <v>0.30338063999995113</v>
      </c>
      <c r="G5516" s="52">
        <v>0.16710205651195964</v>
      </c>
      <c r="H5516" s="52">
        <v>9.203981272677994E-2</v>
      </c>
      <c r="I5516" s="52">
        <v>5.0695528849906309E-2</v>
      </c>
    </row>
    <row r="5517" spans="3:9" hidden="1" x14ac:dyDescent="0.5">
      <c r="C5517" s="52">
        <v>0.55089999999995565</v>
      </c>
      <c r="E5517" s="52">
        <v>0.55089999999995565</v>
      </c>
      <c r="F5517" s="52">
        <v>0.30349080999995115</v>
      </c>
      <c r="G5517" s="52">
        <v>0.16719308722895962</v>
      </c>
      <c r="H5517" s="52">
        <v>9.2106671754426453E-2</v>
      </c>
      <c r="I5517" s="52">
        <v>5.0741565469509448E-2</v>
      </c>
    </row>
    <row r="5518" spans="3:9" hidden="1" x14ac:dyDescent="0.5">
      <c r="C5518" s="52">
        <v>0.55099999999995564</v>
      </c>
      <c r="E5518" s="52">
        <v>0.55099999999995564</v>
      </c>
      <c r="F5518" s="52">
        <v>0.3036009999999511</v>
      </c>
      <c r="G5518" s="52">
        <v>0.16728415099995958</v>
      </c>
      <c r="H5518" s="52">
        <v>9.2173567200970308E-2</v>
      </c>
      <c r="I5518" s="52">
        <v>5.0787635527730551E-2</v>
      </c>
    </row>
    <row r="5519" spans="3:9" hidden="1" x14ac:dyDescent="0.5">
      <c r="C5519" s="52">
        <v>0.55109999999995563</v>
      </c>
      <c r="E5519" s="52">
        <v>0.55109999999995563</v>
      </c>
      <c r="F5519" s="52">
        <v>0.3037112099999511</v>
      </c>
      <c r="G5519" s="52">
        <v>0.16737524783095958</v>
      </c>
      <c r="H5519" s="52">
        <v>9.22404990796344E-2</v>
      </c>
      <c r="I5519" s="52">
        <v>5.0833739042782426E-2</v>
      </c>
    </row>
    <row r="5520" spans="3:9" hidden="1" x14ac:dyDescent="0.5">
      <c r="C5520" s="52">
        <v>0.55119999999995561</v>
      </c>
      <c r="E5520" s="52">
        <v>0.55119999999995561</v>
      </c>
      <c r="F5520" s="52">
        <v>0.30382143999995109</v>
      </c>
      <c r="G5520" s="52">
        <v>0.16746637772795955</v>
      </c>
      <c r="H5520" s="52">
        <v>9.2307467403643886E-2</v>
      </c>
      <c r="I5520" s="52">
        <v>5.0879876032884415E-2</v>
      </c>
    </row>
    <row r="5521" spans="3:9" hidden="1" x14ac:dyDescent="0.5">
      <c r="C5521" s="52">
        <v>0.5512999999999556</v>
      </c>
      <c r="E5521" s="52">
        <v>0.5512999999999556</v>
      </c>
      <c r="F5521" s="52">
        <v>0.30393168999995107</v>
      </c>
      <c r="G5521" s="52">
        <v>0.16755754069695952</v>
      </c>
      <c r="H5521" s="52">
        <v>9.2374472186226353E-2</v>
      </c>
      <c r="I5521" s="52">
        <v>5.0926046516262487E-2</v>
      </c>
    </row>
    <row r="5522" spans="3:9" hidden="1" x14ac:dyDescent="0.5">
      <c r="C5522" s="52">
        <v>0.55139999999995559</v>
      </c>
      <c r="E5522" s="52">
        <v>0.55139999999995559</v>
      </c>
      <c r="F5522" s="52">
        <v>0.30404195999995104</v>
      </c>
      <c r="G5522" s="52">
        <v>0.1676487367439595</v>
      </c>
      <c r="H5522" s="52">
        <v>9.2441513440611828E-2</v>
      </c>
      <c r="I5522" s="52">
        <v>5.0972250511149259E-2</v>
      </c>
    </row>
    <row r="5523" spans="3:9" hidden="1" x14ac:dyDescent="0.5">
      <c r="C5523" s="52">
        <v>0.55149999999995558</v>
      </c>
      <c r="E5523" s="52">
        <v>0.55149999999995558</v>
      </c>
      <c r="F5523" s="52">
        <v>0.304152249999951</v>
      </c>
      <c r="G5523" s="52">
        <v>0.16773996587495946</v>
      </c>
      <c r="H5523" s="52">
        <v>9.2508591180032684E-2</v>
      </c>
      <c r="I5523" s="52">
        <v>5.1018488035783918E-2</v>
      </c>
    </row>
    <row r="5524" spans="3:9" hidden="1" x14ac:dyDescent="0.5">
      <c r="C5524" s="52">
        <v>0.55159999999995557</v>
      </c>
      <c r="E5524" s="52">
        <v>0.55159999999995557</v>
      </c>
      <c r="F5524" s="52">
        <v>0.304262559999951</v>
      </c>
      <c r="G5524" s="52">
        <v>0.16783122809595946</v>
      </c>
      <c r="H5524" s="52">
        <v>9.257570541772378E-2</v>
      </c>
      <c r="I5524" s="52">
        <v>5.1064759108412322E-2</v>
      </c>
    </row>
    <row r="5525" spans="3:9" hidden="1" x14ac:dyDescent="0.5">
      <c r="C5525" s="52">
        <v>0.55169999999995556</v>
      </c>
      <c r="E5525" s="52">
        <v>0.55169999999995556</v>
      </c>
      <c r="F5525" s="52">
        <v>0.30437288999995099</v>
      </c>
      <c r="G5525" s="52">
        <v>0.16792252341295943</v>
      </c>
      <c r="H5525" s="52">
        <v>9.2642856166922263E-2</v>
      </c>
      <c r="I5525" s="52">
        <v>5.1111063747286897E-2</v>
      </c>
    </row>
    <row r="5526" spans="3:9" hidden="1" x14ac:dyDescent="0.5">
      <c r="C5526" s="52">
        <v>0.55179999999995555</v>
      </c>
      <c r="E5526" s="52">
        <v>0.55179999999995555</v>
      </c>
      <c r="F5526" s="52">
        <v>0.30448323999995092</v>
      </c>
      <c r="G5526" s="52">
        <v>0.16801385183195938</v>
      </c>
      <c r="H5526" s="52">
        <v>9.2710043440867709E-2</v>
      </c>
      <c r="I5526" s="52">
        <v>5.1157401970666684E-2</v>
      </c>
    </row>
    <row r="5527" spans="3:9" hidden="1" x14ac:dyDescent="0.5">
      <c r="C5527" s="52">
        <v>0.55189999999995554</v>
      </c>
      <c r="E5527" s="52">
        <v>0.55189999999995554</v>
      </c>
      <c r="F5527" s="52">
        <v>0.30459360999995094</v>
      </c>
      <c r="G5527" s="52">
        <v>0.16810521335895939</v>
      </c>
      <c r="H5527" s="52">
        <v>9.277726725280222E-2</v>
      </c>
      <c r="I5527" s="52">
        <v>5.1203773796817419E-2</v>
      </c>
    </row>
    <row r="5528" spans="3:9" hidden="1" x14ac:dyDescent="0.5">
      <c r="C5528" s="52">
        <v>0.55199999999995553</v>
      </c>
      <c r="E5528" s="52">
        <v>0.55199999999995553</v>
      </c>
      <c r="F5528" s="52">
        <v>0.3047039999999509</v>
      </c>
      <c r="G5528" s="52">
        <v>0.16819660799995934</v>
      </c>
      <c r="H5528" s="52">
        <v>9.2844527615970077E-2</v>
      </c>
      <c r="I5528" s="52">
        <v>5.1250179244011353E-2</v>
      </c>
    </row>
    <row r="5529" spans="3:9" hidden="1" x14ac:dyDescent="0.5">
      <c r="C5529" s="52">
        <v>0.55209999999995552</v>
      </c>
      <c r="E5529" s="52">
        <v>0.55209999999995552</v>
      </c>
      <c r="F5529" s="52">
        <v>0.30481440999995085</v>
      </c>
      <c r="G5529" s="52">
        <v>0.1682880357609593</v>
      </c>
      <c r="H5529" s="52">
        <v>9.2911824543618141E-2</v>
      </c>
      <c r="I5529" s="52">
        <v>5.1296618330527441E-2</v>
      </c>
    </row>
    <row r="5530" spans="3:9" hidden="1" x14ac:dyDescent="0.5">
      <c r="C5530" s="52">
        <v>0.5521999999999555</v>
      </c>
      <c r="E5530" s="52">
        <v>0.5521999999999555</v>
      </c>
      <c r="F5530" s="52">
        <v>0.30492483999995085</v>
      </c>
      <c r="G5530" s="52">
        <v>0.16837949664795929</v>
      </c>
      <c r="H5530" s="52">
        <v>9.2979158048995619E-2</v>
      </c>
      <c r="I5530" s="52">
        <v>5.1343091074651244E-2</v>
      </c>
    </row>
    <row r="5531" spans="3:9" hidden="1" x14ac:dyDescent="0.5">
      <c r="C5531" s="52">
        <v>0.55229999999995549</v>
      </c>
      <c r="E5531" s="52">
        <v>0.55229999999995549</v>
      </c>
      <c r="F5531" s="52">
        <v>0.30503528999995083</v>
      </c>
      <c r="G5531" s="52">
        <v>0.16847099066695928</v>
      </c>
      <c r="H5531" s="52">
        <v>9.3046528145354107E-2</v>
      </c>
      <c r="I5531" s="52">
        <v>5.1389597494674935E-2</v>
      </c>
    </row>
    <row r="5532" spans="3:9" hidden="1" x14ac:dyDescent="0.5">
      <c r="C5532" s="52">
        <v>0.55239999999995548</v>
      </c>
      <c r="E5532" s="52">
        <v>0.55239999999995548</v>
      </c>
      <c r="F5532" s="52">
        <v>0.30514575999995081</v>
      </c>
      <c r="G5532" s="52">
        <v>0.16856251782395923</v>
      </c>
      <c r="H5532" s="52">
        <v>9.3113934845947571E-2</v>
      </c>
      <c r="I5532" s="52">
        <v>5.1436137608897294E-2</v>
      </c>
    </row>
    <row r="5533" spans="3:9" hidden="1" x14ac:dyDescent="0.5">
      <c r="C5533" s="52">
        <v>0.55249999999995547</v>
      </c>
      <c r="E5533" s="52">
        <v>0.55249999999995547</v>
      </c>
      <c r="F5533" s="52">
        <v>0.30525624999995077</v>
      </c>
      <c r="G5533" s="52">
        <v>0.16865407812495919</v>
      </c>
      <c r="H5533" s="52">
        <v>9.318137816403245E-2</v>
      </c>
      <c r="I5533" s="52">
        <v>5.1482711435623781E-2</v>
      </c>
    </row>
    <row r="5534" spans="3:9" hidden="1" x14ac:dyDescent="0.5">
      <c r="C5534" s="52">
        <v>0.55259999999995546</v>
      </c>
      <c r="E5534" s="52">
        <v>0.55259999999995546</v>
      </c>
      <c r="F5534" s="52">
        <v>0.30536675999995078</v>
      </c>
      <c r="G5534" s="52">
        <v>0.16874567157595921</v>
      </c>
      <c r="H5534" s="52">
        <v>9.3248858112867539E-2</v>
      </c>
      <c r="I5534" s="52">
        <v>5.1529318993166449E-2</v>
      </c>
    </row>
    <row r="5535" spans="3:9" hidden="1" x14ac:dyDescent="0.5">
      <c r="C5535" s="52">
        <v>0.55269999999995545</v>
      </c>
      <c r="E5535" s="52">
        <v>0.55269999999995545</v>
      </c>
      <c r="F5535" s="52">
        <v>0.30547728999995077</v>
      </c>
      <c r="G5535" s="52">
        <v>0.16883729818295917</v>
      </c>
      <c r="H5535" s="52">
        <v>9.3316374705714022E-2</v>
      </c>
      <c r="I5535" s="52">
        <v>5.157596029984398E-2</v>
      </c>
    </row>
    <row r="5536" spans="3:9" hidden="1" x14ac:dyDescent="0.5">
      <c r="C5536" s="52">
        <v>0.55279999999995544</v>
      </c>
      <c r="E5536" s="52">
        <v>0.55279999999995544</v>
      </c>
      <c r="F5536" s="52">
        <v>0.30558783999995071</v>
      </c>
      <c r="G5536" s="52">
        <v>0.16892895795195914</v>
      </c>
      <c r="H5536" s="52">
        <v>9.3383927955835472E-2</v>
      </c>
      <c r="I5536" s="52">
        <v>5.1622635373981686E-2</v>
      </c>
    </row>
    <row r="5537" spans="3:9" hidden="1" x14ac:dyDescent="0.5">
      <c r="C5537" s="52">
        <v>0.55289999999995543</v>
      </c>
      <c r="E5537" s="52">
        <v>0.55289999999995543</v>
      </c>
      <c r="F5537" s="52">
        <v>0.30569840999995074</v>
      </c>
      <c r="G5537" s="52">
        <v>0.16902065088895915</v>
      </c>
      <c r="H5537" s="52">
        <v>9.3451517876497983E-2</v>
      </c>
      <c r="I5537" s="52">
        <v>5.166934423391157E-2</v>
      </c>
    </row>
    <row r="5538" spans="3:9" hidden="1" x14ac:dyDescent="0.5">
      <c r="C5538" s="52">
        <v>0.55299999999995542</v>
      </c>
      <c r="E5538" s="52">
        <v>0.55299999999995542</v>
      </c>
      <c r="F5538" s="52">
        <v>0.3058089999999507</v>
      </c>
      <c r="G5538" s="52">
        <v>0.1691123769999591</v>
      </c>
      <c r="H5538" s="52">
        <v>9.3519144480969846E-2</v>
      </c>
      <c r="I5538" s="52">
        <v>5.1716086897972156E-2</v>
      </c>
    </row>
    <row r="5539" spans="3:9" hidden="1" x14ac:dyDescent="0.5">
      <c r="C5539" s="52">
        <v>0.55309999999995541</v>
      </c>
      <c r="E5539" s="52">
        <v>0.55309999999995541</v>
      </c>
      <c r="F5539" s="52">
        <v>0.30591960999995066</v>
      </c>
      <c r="G5539" s="52">
        <v>0.16920413629095907</v>
      </c>
      <c r="H5539" s="52">
        <v>9.3586807782521916E-2</v>
      </c>
      <c r="I5539" s="52">
        <v>5.1762863384508702E-2</v>
      </c>
    </row>
    <row r="5540" spans="3:9" hidden="1" x14ac:dyDescent="0.5">
      <c r="C5540" s="52">
        <v>0.55319999999995539</v>
      </c>
      <c r="E5540" s="52">
        <v>0.55319999999995539</v>
      </c>
      <c r="F5540" s="52">
        <v>0.30603023999995066</v>
      </c>
      <c r="G5540" s="52">
        <v>0.16929592876795904</v>
      </c>
      <c r="H5540" s="52">
        <v>9.3654507794427397E-2</v>
      </c>
      <c r="I5540" s="52">
        <v>5.1809673711873061E-2</v>
      </c>
    </row>
    <row r="5541" spans="3:9" hidden="1" x14ac:dyDescent="0.5">
      <c r="C5541" s="52">
        <v>0.55329999999995538</v>
      </c>
      <c r="E5541" s="52">
        <v>0.55329999999995538</v>
      </c>
      <c r="F5541" s="52">
        <v>0.30614088999995065</v>
      </c>
      <c r="G5541" s="52">
        <v>0.16938775443695903</v>
      </c>
      <c r="H5541" s="52">
        <v>9.372224452996189E-2</v>
      </c>
      <c r="I5541" s="52">
        <v>5.1856517898423729E-2</v>
      </c>
    </row>
    <row r="5542" spans="3:9" hidden="1" x14ac:dyDescent="0.5">
      <c r="C5542" s="52">
        <v>0.55339999999995537</v>
      </c>
      <c r="E5542" s="52">
        <v>0.55339999999995537</v>
      </c>
      <c r="F5542" s="52">
        <v>0.30625155999995063</v>
      </c>
      <c r="G5542" s="52">
        <v>0.169479613303959</v>
      </c>
      <c r="H5542" s="52">
        <v>9.3790018002403358E-2</v>
      </c>
      <c r="I5542" s="52">
        <v>5.1903395962525835E-2</v>
      </c>
    </row>
    <row r="5543" spans="3:9" hidden="1" x14ac:dyDescent="0.5">
      <c r="C5543" s="52">
        <v>0.55349999999995536</v>
      </c>
      <c r="E5543" s="52">
        <v>0.55349999999995536</v>
      </c>
      <c r="F5543" s="52">
        <v>0.3063622499999506</v>
      </c>
      <c r="G5543" s="52">
        <v>0.16957150537495899</v>
      </c>
      <c r="H5543" s="52">
        <v>9.3857828225032233E-2</v>
      </c>
      <c r="I5543" s="52">
        <v>5.1950307922551155E-2</v>
      </c>
    </row>
    <row r="5544" spans="3:9" hidden="1" x14ac:dyDescent="0.5">
      <c r="C5544" s="52">
        <v>0.55359999999995535</v>
      </c>
      <c r="E5544" s="52">
        <v>0.55359999999995535</v>
      </c>
      <c r="F5544" s="52">
        <v>0.30647295999995056</v>
      </c>
      <c r="G5544" s="52">
        <v>0.16966343065595893</v>
      </c>
      <c r="H5544" s="52">
        <v>9.3925675211131293E-2</v>
      </c>
      <c r="I5544" s="52">
        <v>5.1997253796878092E-2</v>
      </c>
    </row>
    <row r="5545" spans="3:9" hidden="1" x14ac:dyDescent="0.5">
      <c r="C5545" s="52">
        <v>0.55369999999995534</v>
      </c>
      <c r="E5545" s="52">
        <v>0.55369999999995534</v>
      </c>
      <c r="F5545" s="52">
        <v>0.30658368999995056</v>
      </c>
      <c r="G5545" s="52">
        <v>0.16975538915295893</v>
      </c>
      <c r="H5545" s="52">
        <v>9.3993558973985786E-2</v>
      </c>
      <c r="I5545" s="52">
        <v>5.2044233603891731E-2</v>
      </c>
    </row>
    <row r="5546" spans="3:9" hidden="1" x14ac:dyDescent="0.5">
      <c r="C5546" s="52">
        <v>0.55379999999995533</v>
      </c>
      <c r="E5546" s="52">
        <v>0.55379999999995533</v>
      </c>
      <c r="F5546" s="52">
        <v>0.3066944399999505</v>
      </c>
      <c r="G5546" s="52">
        <v>0.16984738087195889</v>
      </c>
      <c r="H5546" s="52">
        <v>9.4061479526883235E-2</v>
      </c>
      <c r="I5546" s="52">
        <v>5.2091247361983735E-2</v>
      </c>
    </row>
    <row r="5547" spans="3:9" hidden="1" x14ac:dyDescent="0.5">
      <c r="C5547" s="52">
        <v>0.55389999999995532</v>
      </c>
      <c r="E5547" s="52">
        <v>0.55389999999995532</v>
      </c>
      <c r="F5547" s="52">
        <v>0.30680520999995048</v>
      </c>
      <c r="G5547" s="52">
        <v>0.16993940581895886</v>
      </c>
      <c r="H5547" s="52">
        <v>9.4129436883113718E-2</v>
      </c>
      <c r="I5547" s="52">
        <v>5.2138295089552485E-2</v>
      </c>
    </row>
    <row r="5548" spans="3:9" hidden="1" x14ac:dyDescent="0.5">
      <c r="C5548" s="52">
        <v>0.55399999999995531</v>
      </c>
      <c r="E5548" s="52">
        <v>0.55399999999995531</v>
      </c>
      <c r="F5548" s="52">
        <v>0.30691599999995051</v>
      </c>
      <c r="G5548" s="52">
        <v>0.17003146399995886</v>
      </c>
      <c r="H5548" s="52">
        <v>9.4197431055969616E-2</v>
      </c>
      <c r="I5548" s="52">
        <v>5.2185376805002959E-2</v>
      </c>
    </row>
    <row r="5549" spans="3:9" hidden="1" x14ac:dyDescent="0.5">
      <c r="C5549" s="52">
        <v>0.55409999999995529</v>
      </c>
      <c r="E5549" s="52">
        <v>0.55409999999995529</v>
      </c>
      <c r="F5549" s="52">
        <v>0.30702680999995047</v>
      </c>
      <c r="G5549" s="52">
        <v>0.17012355542095883</v>
      </c>
      <c r="H5549" s="52">
        <v>9.4265462058745683E-2</v>
      </c>
      <c r="I5549" s="52">
        <v>5.223249252674677E-2</v>
      </c>
    </row>
    <row r="5550" spans="3:9" hidden="1" x14ac:dyDescent="0.5">
      <c r="C5550" s="52">
        <v>0.55419999999995528</v>
      </c>
      <c r="E5550" s="52">
        <v>0.55419999999995528</v>
      </c>
      <c r="F5550" s="52">
        <v>0.30713763999995042</v>
      </c>
      <c r="G5550" s="52">
        <v>0.17021568008795879</v>
      </c>
      <c r="H5550" s="52">
        <v>9.4333529904739144E-2</v>
      </c>
      <c r="I5550" s="52">
        <v>5.2279642273202212E-2</v>
      </c>
    </row>
    <row r="5551" spans="3:9" hidden="1" x14ac:dyDescent="0.5">
      <c r="C5551" s="52">
        <v>0.55429999999995527</v>
      </c>
      <c r="E5551" s="52">
        <v>0.55429999999995527</v>
      </c>
      <c r="F5551" s="52">
        <v>0.30724848999995041</v>
      </c>
      <c r="G5551" s="52">
        <v>0.17030783800695878</v>
      </c>
      <c r="H5551" s="52">
        <v>9.4401634607249624E-2</v>
      </c>
      <c r="I5551" s="52">
        <v>5.2326826062794242E-2</v>
      </c>
    </row>
    <row r="5552" spans="3:9" hidden="1" x14ac:dyDescent="0.5">
      <c r="C5552" s="52">
        <v>0.55439999999995526</v>
      </c>
      <c r="E5552" s="52">
        <v>0.55439999999995526</v>
      </c>
      <c r="F5552" s="52">
        <v>0.3073593599999504</v>
      </c>
      <c r="G5552" s="52">
        <v>0.17040002918395875</v>
      </c>
      <c r="H5552" s="52">
        <v>9.4469776179579107E-2</v>
      </c>
      <c r="I5552" s="52">
        <v>5.2374043913954428E-2</v>
      </c>
    </row>
    <row r="5553" spans="3:9" hidden="1" x14ac:dyDescent="0.5">
      <c r="C5553" s="52">
        <v>0.55449999999995525</v>
      </c>
      <c r="E5553" s="52">
        <v>0.55449999999995525</v>
      </c>
      <c r="F5553" s="52">
        <v>0.30747024999995037</v>
      </c>
      <c r="G5553" s="52">
        <v>0.17049225362495873</v>
      </c>
      <c r="H5553" s="52">
        <v>9.4537954635031979E-2</v>
      </c>
      <c r="I5553" s="52">
        <v>5.2421295845121001E-2</v>
      </c>
    </row>
    <row r="5554" spans="3:9" hidden="1" x14ac:dyDescent="0.5">
      <c r="C5554" s="52">
        <v>0.55459999999995524</v>
      </c>
      <c r="E5554" s="52">
        <v>0.55459999999995524</v>
      </c>
      <c r="F5554" s="52">
        <v>0.30758115999995034</v>
      </c>
      <c r="G5554" s="52">
        <v>0.1705845113359587</v>
      </c>
      <c r="H5554" s="52">
        <v>9.4606169986915054E-2</v>
      </c>
      <c r="I5554" s="52">
        <v>5.2468581874738851E-2</v>
      </c>
    </row>
    <row r="5555" spans="3:9" hidden="1" x14ac:dyDescent="0.5">
      <c r="C5555" s="52">
        <v>0.55469999999995523</v>
      </c>
      <c r="E5555" s="52">
        <v>0.55469999999995523</v>
      </c>
      <c r="F5555" s="52">
        <v>0.30769208999995035</v>
      </c>
      <c r="G5555" s="52">
        <v>0.17067680232295868</v>
      </c>
      <c r="H5555" s="52">
        <v>9.4674422248537546E-2</v>
      </c>
      <c r="I5555" s="52">
        <v>5.2515902021259539E-2</v>
      </c>
    </row>
    <row r="5556" spans="3:9" hidden="1" x14ac:dyDescent="0.5">
      <c r="C5556" s="52">
        <v>0.55479999999995522</v>
      </c>
      <c r="E5556" s="52">
        <v>0.55479999999995522</v>
      </c>
      <c r="F5556" s="52">
        <v>0.30780303999995029</v>
      </c>
      <c r="G5556" s="52">
        <v>0.17076912659195864</v>
      </c>
      <c r="H5556" s="52">
        <v>9.4742711433211002E-2</v>
      </c>
      <c r="I5556" s="52">
        <v>5.2563256303141223E-2</v>
      </c>
    </row>
    <row r="5557" spans="3:9" hidden="1" x14ac:dyDescent="0.5">
      <c r="C5557" s="52">
        <v>0.55489999999995521</v>
      </c>
      <c r="E5557" s="52">
        <v>0.55489999999995521</v>
      </c>
      <c r="F5557" s="52">
        <v>0.30791400999995028</v>
      </c>
      <c r="G5557" s="52">
        <v>0.1708614841489586</v>
      </c>
      <c r="H5557" s="52">
        <v>9.481103755424948E-2</v>
      </c>
      <c r="I5557" s="52">
        <v>5.2610644738848793E-2</v>
      </c>
    </row>
    <row r="5558" spans="3:9" hidden="1" x14ac:dyDescent="0.5">
      <c r="C5558" s="52">
        <v>0.5549999999999552</v>
      </c>
      <c r="E5558" s="52">
        <v>0.5549999999999552</v>
      </c>
      <c r="F5558" s="52">
        <v>0.30802499999995026</v>
      </c>
      <c r="G5558" s="52">
        <v>0.17095387499995859</v>
      </c>
      <c r="H5558" s="52">
        <v>9.4879400624969357E-2</v>
      </c>
      <c r="I5558" s="52">
        <v>5.2658067346853743E-2</v>
      </c>
    </row>
    <row r="5559" spans="3:9" hidden="1" x14ac:dyDescent="0.5">
      <c r="C5559" s="52">
        <v>0.55509999999995518</v>
      </c>
      <c r="E5559" s="52">
        <v>0.55509999999995518</v>
      </c>
      <c r="F5559" s="52">
        <v>0.30813600999995022</v>
      </c>
      <c r="G5559" s="52">
        <v>0.17104629915095856</v>
      </c>
      <c r="H5559" s="52">
        <v>9.4947800658689421E-2</v>
      </c>
      <c r="I5559" s="52">
        <v>5.2705524145634244E-2</v>
      </c>
    </row>
    <row r="5560" spans="3:9" hidden="1" x14ac:dyDescent="0.5">
      <c r="C5560" s="52">
        <v>0.55519999999995517</v>
      </c>
      <c r="E5560" s="52">
        <v>0.55519999999995517</v>
      </c>
      <c r="F5560" s="52">
        <v>0.30824703999995023</v>
      </c>
      <c r="G5560" s="52">
        <v>0.17113875660795855</v>
      </c>
      <c r="H5560" s="52">
        <v>9.5016237668730921E-2</v>
      </c>
      <c r="I5560" s="52">
        <v>5.2753015153675149E-2</v>
      </c>
    </row>
    <row r="5561" spans="3:9" hidden="1" x14ac:dyDescent="0.5">
      <c r="C5561" s="52">
        <v>0.55529999999995516</v>
      </c>
      <c r="E5561" s="52">
        <v>0.55529999999995516</v>
      </c>
      <c r="F5561" s="52">
        <v>0.30835808999995018</v>
      </c>
      <c r="G5561" s="52">
        <v>0.1712312473769585</v>
      </c>
      <c r="H5561" s="52">
        <v>9.5084711668417379E-2</v>
      </c>
      <c r="I5561" s="52">
        <v>5.2800540389467909E-2</v>
      </c>
    </row>
    <row r="5562" spans="3:9" hidden="1" x14ac:dyDescent="0.5">
      <c r="C5562" s="52">
        <v>0.55539999999995515</v>
      </c>
      <c r="E5562" s="52">
        <v>0.55539999999995515</v>
      </c>
      <c r="F5562" s="52">
        <v>0.30846915999995017</v>
      </c>
      <c r="G5562" s="52">
        <v>0.1713237714639585</v>
      </c>
      <c r="H5562" s="52">
        <v>9.5153222671074858E-2</v>
      </c>
      <c r="I5562" s="52">
        <v>5.2848099871510706E-2</v>
      </c>
    </row>
    <row r="5563" spans="3:9" hidden="1" x14ac:dyDescent="0.5">
      <c r="C5563" s="52">
        <v>0.55549999999995514</v>
      </c>
      <c r="E5563" s="52">
        <v>0.55549999999995514</v>
      </c>
      <c r="F5563" s="52">
        <v>0.30858024999995015</v>
      </c>
      <c r="G5563" s="52">
        <v>0.17141632887495847</v>
      </c>
      <c r="H5563" s="52">
        <v>9.5221770690031737E-2</v>
      </c>
      <c r="I5563" s="52">
        <v>5.2895693618308356E-2</v>
      </c>
    </row>
    <row r="5564" spans="3:9" hidden="1" x14ac:dyDescent="0.5">
      <c r="C5564" s="52">
        <v>0.55559999999995513</v>
      </c>
      <c r="E5564" s="52">
        <v>0.55559999999995513</v>
      </c>
      <c r="F5564" s="52">
        <v>0.30869135999995012</v>
      </c>
      <c r="G5564" s="52">
        <v>0.17150891961595843</v>
      </c>
      <c r="H5564" s="52">
        <v>9.5290355738618812E-2</v>
      </c>
      <c r="I5564" s="52">
        <v>5.2943321648372337E-2</v>
      </c>
    </row>
    <row r="5565" spans="3:9" hidden="1" x14ac:dyDescent="0.5">
      <c r="C5565" s="52">
        <v>0.55569999999995512</v>
      </c>
      <c r="E5565" s="52">
        <v>0.55569999999995512</v>
      </c>
      <c r="F5565" s="52">
        <v>0.30880248999995014</v>
      </c>
      <c r="G5565" s="52">
        <v>0.17160154369295844</v>
      </c>
      <c r="H5565" s="52">
        <v>9.5358977830169306E-2</v>
      </c>
      <c r="I5565" s="52">
        <v>5.2990983980220806E-2</v>
      </c>
    </row>
    <row r="5566" spans="3:9" hidden="1" x14ac:dyDescent="0.5">
      <c r="C5566" s="52">
        <v>0.55579999999995511</v>
      </c>
      <c r="E5566" s="52">
        <v>0.55579999999995511</v>
      </c>
      <c r="F5566" s="52">
        <v>0.30891363999995008</v>
      </c>
      <c r="G5566" s="52">
        <v>0.17169420111195838</v>
      </c>
      <c r="H5566" s="52">
        <v>9.5427636978018759E-2</v>
      </c>
      <c r="I5566" s="52">
        <v>5.3038680632378543E-2</v>
      </c>
    </row>
    <row r="5567" spans="3:9" hidden="1" x14ac:dyDescent="0.5">
      <c r="C5567" s="52">
        <v>0.5558999999999551</v>
      </c>
      <c r="E5567" s="52">
        <v>0.5558999999999551</v>
      </c>
      <c r="F5567" s="52">
        <v>0.30902480999995008</v>
      </c>
      <c r="G5567" s="52">
        <v>0.17178689187895838</v>
      </c>
      <c r="H5567" s="52">
        <v>9.549633319550524E-2</v>
      </c>
      <c r="I5567" s="52">
        <v>5.3086411623377072E-2</v>
      </c>
    </row>
    <row r="5568" spans="3:9" hidden="1" x14ac:dyDescent="0.5">
      <c r="C5568" s="52">
        <v>0.55599999999995509</v>
      </c>
      <c r="E5568" s="52">
        <v>0.55599999999995509</v>
      </c>
      <c r="F5568" s="52">
        <v>0.30913599999995006</v>
      </c>
      <c r="G5568" s="52">
        <v>0.17187961599995835</v>
      </c>
      <c r="H5568" s="52">
        <v>9.5565066495969131E-2</v>
      </c>
      <c r="I5568" s="52">
        <v>5.3134176971754543E-2</v>
      </c>
    </row>
    <row r="5569" spans="3:9" hidden="1" x14ac:dyDescent="0.5">
      <c r="C5569" s="52">
        <v>0.55609999999995507</v>
      </c>
      <c r="E5569" s="52">
        <v>0.55609999999995507</v>
      </c>
      <c r="F5569" s="52">
        <v>0.30924720999995003</v>
      </c>
      <c r="G5569" s="52">
        <v>0.17197237348095831</v>
      </c>
      <c r="H5569" s="52">
        <v>9.5633836892753191E-2</v>
      </c>
      <c r="I5569" s="52">
        <v>5.3181976696055754E-2</v>
      </c>
    </row>
    <row r="5570" spans="3:9" hidden="1" x14ac:dyDescent="0.5">
      <c r="C5570" s="52">
        <v>0.55619999999995506</v>
      </c>
      <c r="E5570" s="52">
        <v>0.55619999999995506</v>
      </c>
      <c r="F5570" s="52">
        <v>0.30935843999995</v>
      </c>
      <c r="G5570" s="52">
        <v>0.17206516432795829</v>
      </c>
      <c r="H5570" s="52">
        <v>9.570264439920266E-2</v>
      </c>
      <c r="I5570" s="52">
        <v>5.3229810814832218E-2</v>
      </c>
    </row>
    <row r="5571" spans="3:9" hidden="1" x14ac:dyDescent="0.5">
      <c r="C5571" s="52">
        <v>0.55629999999995505</v>
      </c>
      <c r="E5571" s="52">
        <v>0.55629999999995505</v>
      </c>
      <c r="F5571" s="52">
        <v>0.30946968999995</v>
      </c>
      <c r="G5571" s="52">
        <v>0.17215798854695827</v>
      </c>
      <c r="H5571" s="52">
        <v>9.5771489028665155E-2</v>
      </c>
      <c r="I5571" s="52">
        <v>5.3277679346642119E-2</v>
      </c>
    </row>
    <row r="5572" spans="3:9" hidden="1" x14ac:dyDescent="0.5">
      <c r="C5572" s="52">
        <v>0.55639999999995504</v>
      </c>
      <c r="E5572" s="52">
        <v>0.55639999999995504</v>
      </c>
      <c r="F5572" s="52">
        <v>0.30958095999994995</v>
      </c>
      <c r="G5572" s="52">
        <v>0.17225084614395822</v>
      </c>
      <c r="H5572" s="52">
        <v>9.5840370794490606E-2</v>
      </c>
      <c r="I5572" s="52">
        <v>5.3325582310050267E-2</v>
      </c>
    </row>
    <row r="5573" spans="3:9" hidden="1" x14ac:dyDescent="0.5">
      <c r="C5573" s="52">
        <v>0.55649999999995503</v>
      </c>
      <c r="E5573" s="52">
        <v>0.55649999999995503</v>
      </c>
      <c r="F5573" s="52">
        <v>0.30969224999994993</v>
      </c>
      <c r="G5573" s="52">
        <v>0.17234373712495821</v>
      </c>
      <c r="H5573" s="52">
        <v>9.5909289710031487E-2</v>
      </c>
      <c r="I5573" s="52">
        <v>5.3373519723628207E-2</v>
      </c>
    </row>
    <row r="5574" spans="3:9" hidden="1" x14ac:dyDescent="0.5">
      <c r="C5574" s="52">
        <v>0.55659999999995502</v>
      </c>
      <c r="E5574" s="52">
        <v>0.55659999999995502</v>
      </c>
      <c r="F5574" s="52">
        <v>0.30980355999994991</v>
      </c>
      <c r="G5574" s="52">
        <v>0.17243666149595818</v>
      </c>
      <c r="H5574" s="52">
        <v>9.5978245788642558E-2</v>
      </c>
      <c r="I5574" s="52">
        <v>5.3421491605954129E-2</v>
      </c>
    </row>
    <row r="5575" spans="3:9" hidden="1" x14ac:dyDescent="0.5">
      <c r="C5575" s="52">
        <v>0.55669999999995501</v>
      </c>
      <c r="E5575" s="52">
        <v>0.55669999999995501</v>
      </c>
      <c r="F5575" s="52">
        <v>0.30991488999994993</v>
      </c>
      <c r="G5575" s="52">
        <v>0.17252961926295818</v>
      </c>
      <c r="H5575" s="52">
        <v>9.6047239043681065E-2</v>
      </c>
      <c r="I5575" s="52">
        <v>5.3469497975612928E-2</v>
      </c>
    </row>
    <row r="5576" spans="3:9" hidden="1" x14ac:dyDescent="0.5">
      <c r="C5576" s="52">
        <v>0.556799999999955</v>
      </c>
      <c r="E5576" s="52">
        <v>0.556799999999955</v>
      </c>
      <c r="F5576" s="52">
        <v>0.31002623999994988</v>
      </c>
      <c r="G5576" s="52">
        <v>0.17262261043195815</v>
      </c>
      <c r="H5576" s="52">
        <v>9.6116269488506531E-2</v>
      </c>
      <c r="I5576" s="52">
        <v>5.351753885119611E-2</v>
      </c>
    </row>
    <row r="5577" spans="3:9" hidden="1" x14ac:dyDescent="0.5">
      <c r="C5577" s="52">
        <v>0.55689999999995499</v>
      </c>
      <c r="E5577" s="52">
        <v>0.55689999999995499</v>
      </c>
      <c r="F5577" s="52">
        <v>0.31013760999994988</v>
      </c>
      <c r="G5577" s="52">
        <v>0.17271563500895812</v>
      </c>
      <c r="H5577" s="52">
        <v>9.6185337136481017E-2</v>
      </c>
      <c r="I5577" s="52">
        <v>5.3565614251301949E-2</v>
      </c>
    </row>
    <row r="5578" spans="3:9" hidden="1" x14ac:dyDescent="0.5">
      <c r="C5578" s="52">
        <v>0.55699999999995498</v>
      </c>
      <c r="E5578" s="52">
        <v>0.55699999999995498</v>
      </c>
      <c r="F5578" s="52">
        <v>0.31024899999994987</v>
      </c>
      <c r="G5578" s="52">
        <v>0.1728086929999581</v>
      </c>
      <c r="H5578" s="52">
        <v>9.6254442000968901E-2</v>
      </c>
      <c r="I5578" s="52">
        <v>5.3613724194535341E-2</v>
      </c>
    </row>
    <row r="5579" spans="3:9" hidden="1" x14ac:dyDescent="0.5">
      <c r="C5579" s="52">
        <v>0.55709999999995496</v>
      </c>
      <c r="E5579" s="52">
        <v>0.55709999999995496</v>
      </c>
      <c r="F5579" s="52">
        <v>0.31036040999994985</v>
      </c>
      <c r="G5579" s="52">
        <v>0.17290178441095808</v>
      </c>
      <c r="H5579" s="52">
        <v>9.6323584095336964E-2</v>
      </c>
      <c r="I5579" s="52">
        <v>5.3661868699507884E-2</v>
      </c>
    </row>
    <row r="5580" spans="3:9" hidden="1" x14ac:dyDescent="0.5">
      <c r="C5580" s="52">
        <v>0.55719999999995495</v>
      </c>
      <c r="E5580" s="52">
        <v>0.55719999999995495</v>
      </c>
      <c r="F5580" s="52">
        <v>0.31047183999994982</v>
      </c>
      <c r="G5580" s="52">
        <v>0.17299490924795805</v>
      </c>
      <c r="H5580" s="52">
        <v>9.6392763432954442E-2</v>
      </c>
      <c r="I5580" s="52">
        <v>5.3710047784837872E-2</v>
      </c>
    </row>
    <row r="5581" spans="3:9" hidden="1" x14ac:dyDescent="0.5">
      <c r="C5581" s="52">
        <v>0.55729999999995494</v>
      </c>
      <c r="E5581" s="52">
        <v>0.55729999999995494</v>
      </c>
      <c r="F5581" s="52">
        <v>0.31058328999994977</v>
      </c>
      <c r="G5581" s="52">
        <v>0.17308806751695802</v>
      </c>
      <c r="H5581" s="52">
        <v>9.6461980027192903E-2</v>
      </c>
      <c r="I5581" s="52">
        <v>5.3758261469150262E-2</v>
      </c>
    </row>
    <row r="5582" spans="3:9" hidden="1" x14ac:dyDescent="0.5">
      <c r="C5582" s="52">
        <v>0.55739999999995493</v>
      </c>
      <c r="E5582" s="52">
        <v>0.55739999999995493</v>
      </c>
      <c r="F5582" s="52">
        <v>0.31069475999994978</v>
      </c>
      <c r="G5582" s="52">
        <v>0.173181259223958</v>
      </c>
      <c r="H5582" s="52">
        <v>9.6531233891426385E-2</v>
      </c>
      <c r="I5582" s="52">
        <v>5.3806509771076719E-2</v>
      </c>
    </row>
    <row r="5583" spans="3:9" hidden="1" x14ac:dyDescent="0.5">
      <c r="C5583" s="52">
        <v>0.55749999999995492</v>
      </c>
      <c r="E5583" s="52">
        <v>0.55749999999995492</v>
      </c>
      <c r="F5583" s="52">
        <v>0.31080624999994971</v>
      </c>
      <c r="G5583" s="52">
        <v>0.17327448437495796</v>
      </c>
      <c r="H5583" s="52">
        <v>9.6600525039031243E-2</v>
      </c>
      <c r="I5583" s="52">
        <v>5.3854792709255563E-2</v>
      </c>
    </row>
    <row r="5584" spans="3:9" hidden="1" x14ac:dyDescent="0.5">
      <c r="C5584" s="52">
        <v>0.55759999999995491</v>
      </c>
      <c r="E5584" s="52">
        <v>0.55759999999995491</v>
      </c>
      <c r="F5584" s="52">
        <v>0.31091775999994969</v>
      </c>
      <c r="G5584" s="52">
        <v>0.17336774297595792</v>
      </c>
      <c r="H5584" s="52">
        <v>9.6669853483386317E-2</v>
      </c>
      <c r="I5584" s="52">
        <v>5.3903110302331851E-2</v>
      </c>
    </row>
    <row r="5585" spans="3:9" hidden="1" x14ac:dyDescent="0.5">
      <c r="C5585" s="52">
        <v>0.5576999999999549</v>
      </c>
      <c r="E5585" s="52">
        <v>0.5576999999999549</v>
      </c>
      <c r="F5585" s="52">
        <v>0.31102928999994972</v>
      </c>
      <c r="G5585" s="52">
        <v>0.17346103503295793</v>
      </c>
      <c r="H5585" s="52">
        <v>9.673921923787282E-2</v>
      </c>
      <c r="I5585" s="52">
        <v>5.395146256895731E-2</v>
      </c>
    </row>
    <row r="5586" spans="3:9" hidden="1" x14ac:dyDescent="0.5">
      <c r="C5586" s="52">
        <v>0.55779999999995489</v>
      </c>
      <c r="E5586" s="52">
        <v>0.55779999999995489</v>
      </c>
      <c r="F5586" s="52">
        <v>0.31114083999994968</v>
      </c>
      <c r="G5586" s="52">
        <v>0.17355436055195789</v>
      </c>
      <c r="H5586" s="52">
        <v>9.6808622315874282E-2</v>
      </c>
      <c r="I5586" s="52">
        <v>5.3999849527790307E-2</v>
      </c>
    </row>
    <row r="5587" spans="3:9" hidden="1" x14ac:dyDescent="0.5">
      <c r="C5587" s="52">
        <v>0.55789999999995488</v>
      </c>
      <c r="E5587" s="52">
        <v>0.55789999999995488</v>
      </c>
      <c r="F5587" s="52">
        <v>0.31125240999994963</v>
      </c>
      <c r="G5587" s="52">
        <v>0.17364771953895786</v>
      </c>
      <c r="H5587" s="52">
        <v>9.6878062730776746E-2</v>
      </c>
      <c r="I5587" s="52">
        <v>5.4048271197495973E-2</v>
      </c>
    </row>
    <row r="5588" spans="3:9" hidden="1" x14ac:dyDescent="0.5">
      <c r="C5588" s="52">
        <v>0.55799999999995487</v>
      </c>
      <c r="E5588" s="52">
        <v>0.55799999999995487</v>
      </c>
      <c r="F5588" s="52">
        <v>0.31136399999994963</v>
      </c>
      <c r="G5588" s="52">
        <v>0.17374111199995784</v>
      </c>
      <c r="H5588" s="52">
        <v>9.6947540495968626E-2</v>
      </c>
      <c r="I5588" s="52">
        <v>5.4096727596746115E-2</v>
      </c>
    </row>
    <row r="5589" spans="3:9" hidden="1" x14ac:dyDescent="0.5">
      <c r="C5589" s="52">
        <v>0.55809999999995485</v>
      </c>
      <c r="E5589" s="52">
        <v>0.55809999999995485</v>
      </c>
      <c r="F5589" s="52">
        <v>0.31147560999994961</v>
      </c>
      <c r="G5589" s="52">
        <v>0.17383453794095782</v>
      </c>
      <c r="H5589" s="52">
        <v>9.7017055624840712E-2</v>
      </c>
      <c r="I5589" s="52">
        <v>5.4145218744219223E-2</v>
      </c>
    </row>
    <row r="5590" spans="3:9" hidden="1" x14ac:dyDescent="0.5">
      <c r="C5590" s="52">
        <v>0.55819999999995484</v>
      </c>
      <c r="E5590" s="52">
        <v>0.55819999999995484</v>
      </c>
      <c r="F5590" s="52">
        <v>0.31158723999994958</v>
      </c>
      <c r="G5590" s="52">
        <v>0.17392799736795778</v>
      </c>
      <c r="H5590" s="52">
        <v>9.7086608130786178E-2</v>
      </c>
      <c r="I5590" s="52">
        <v>5.4193744658600461E-2</v>
      </c>
    </row>
    <row r="5591" spans="3:9" hidden="1" x14ac:dyDescent="0.5">
      <c r="C5591" s="52">
        <v>0.55829999999995483</v>
      </c>
      <c r="E5591" s="52">
        <v>0.55829999999995483</v>
      </c>
      <c r="F5591" s="52">
        <v>0.31169888999994955</v>
      </c>
      <c r="G5591" s="52">
        <v>0.17402149028695776</v>
      </c>
      <c r="H5591" s="52">
        <v>9.7156198027200644E-2</v>
      </c>
      <c r="I5591" s="52">
        <v>5.4242305358581731E-2</v>
      </c>
    </row>
    <row r="5592" spans="3:9" hidden="1" x14ac:dyDescent="0.5">
      <c r="C5592" s="52">
        <v>0.55839999999995482</v>
      </c>
      <c r="E5592" s="52">
        <v>0.55839999999995482</v>
      </c>
      <c r="F5592" s="52">
        <v>0.31181055999994955</v>
      </c>
      <c r="G5592" s="52">
        <v>0.17411501670395774</v>
      </c>
      <c r="H5592" s="52">
        <v>9.722582532748214E-2</v>
      </c>
      <c r="I5592" s="52">
        <v>5.4290900862861632E-2</v>
      </c>
    </row>
    <row r="5593" spans="3:9" hidden="1" x14ac:dyDescent="0.5">
      <c r="C5593" s="52">
        <v>0.55849999999995481</v>
      </c>
      <c r="E5593" s="52">
        <v>0.55849999999995481</v>
      </c>
      <c r="F5593" s="52">
        <v>0.3119222499999495</v>
      </c>
      <c r="G5593" s="52">
        <v>0.1742085766249577</v>
      </c>
      <c r="H5593" s="52">
        <v>9.7295490045030991E-2</v>
      </c>
      <c r="I5593" s="52">
        <v>5.433953119014541E-2</v>
      </c>
    </row>
    <row r="5594" spans="3:9" hidden="1" x14ac:dyDescent="0.5">
      <c r="C5594" s="52">
        <v>0.5585999999999548</v>
      </c>
      <c r="E5594" s="52">
        <v>0.5585999999999548</v>
      </c>
      <c r="F5594" s="52">
        <v>0.31203395999994948</v>
      </c>
      <c r="G5594" s="52">
        <v>0.17430217005595769</v>
      </c>
      <c r="H5594" s="52">
        <v>9.7365192193250072E-2</v>
      </c>
      <c r="I5594" s="52">
        <v>5.4388196359145088E-2</v>
      </c>
    </row>
    <row r="5595" spans="3:9" hidden="1" x14ac:dyDescent="0.5">
      <c r="C5595" s="52">
        <v>0.55869999999995479</v>
      </c>
      <c r="E5595" s="52">
        <v>0.55869999999995479</v>
      </c>
      <c r="F5595" s="52">
        <v>0.31214568999994946</v>
      </c>
      <c r="G5595" s="52">
        <v>0.17439579700295765</v>
      </c>
      <c r="H5595" s="52">
        <v>9.7434931785544548E-2</v>
      </c>
      <c r="I5595" s="52">
        <v>5.4436896388579334E-2</v>
      </c>
    </row>
    <row r="5596" spans="3:9" hidden="1" x14ac:dyDescent="0.5">
      <c r="C5596" s="52">
        <v>0.55879999999995478</v>
      </c>
      <c r="E5596" s="52">
        <v>0.55879999999995478</v>
      </c>
      <c r="F5596" s="52">
        <v>0.31225743999994948</v>
      </c>
      <c r="G5596" s="52">
        <v>0.17448945747195765</v>
      </c>
      <c r="H5596" s="52">
        <v>9.7504708835322057E-2</v>
      </c>
      <c r="I5596" s="52">
        <v>5.4485631297173556E-2</v>
      </c>
    </row>
    <row r="5597" spans="3:9" hidden="1" x14ac:dyDescent="0.5">
      <c r="C5597" s="52">
        <v>0.55889999999995477</v>
      </c>
      <c r="E5597" s="52">
        <v>0.55889999999995477</v>
      </c>
      <c r="F5597" s="52">
        <v>0.31236920999994944</v>
      </c>
      <c r="G5597" s="52">
        <v>0.17458315146895761</v>
      </c>
      <c r="H5597" s="52">
        <v>9.757452335599251E-2</v>
      </c>
      <c r="I5597" s="52">
        <v>5.4534401103659799E-2</v>
      </c>
    </row>
    <row r="5598" spans="3:9" hidden="1" x14ac:dyDescent="0.5">
      <c r="C5598" s="52">
        <v>0.55899999999995476</v>
      </c>
      <c r="E5598" s="52">
        <v>0.55899999999995476</v>
      </c>
      <c r="F5598" s="52">
        <v>0.31248099999994944</v>
      </c>
      <c r="G5598" s="52">
        <v>0.1746768789999576</v>
      </c>
      <c r="H5598" s="52">
        <v>9.76443753609684E-2</v>
      </c>
      <c r="I5598" s="52">
        <v>5.458320582677692E-2</v>
      </c>
    </row>
    <row r="5599" spans="3:9" hidden="1" x14ac:dyDescent="0.5">
      <c r="C5599" s="52">
        <v>0.55909999999995474</v>
      </c>
      <c r="E5599" s="52">
        <v>0.55909999999995474</v>
      </c>
      <c r="F5599" s="52">
        <v>0.31259280999994937</v>
      </c>
      <c r="G5599" s="52">
        <v>0.17477064007095755</v>
      </c>
      <c r="H5599" s="52">
        <v>9.7714264863664455E-2</v>
      </c>
      <c r="I5599" s="52">
        <v>5.4632045485270377E-2</v>
      </c>
    </row>
    <row r="5600" spans="3:9" hidden="1" x14ac:dyDescent="0.5">
      <c r="C5600" s="52">
        <v>0.55919999999995473</v>
      </c>
      <c r="E5600" s="52">
        <v>0.55919999999995473</v>
      </c>
      <c r="F5600" s="52">
        <v>0.31270463999994935</v>
      </c>
      <c r="G5600" s="52">
        <v>0.17486443468795751</v>
      </c>
      <c r="H5600" s="52">
        <v>9.7784191877497928E-2</v>
      </c>
      <c r="I5600" s="52">
        <v>5.4680920097892417E-2</v>
      </c>
    </row>
    <row r="5601" spans="3:9" hidden="1" x14ac:dyDescent="0.5">
      <c r="C5601" s="52">
        <v>0.55929999999995472</v>
      </c>
      <c r="E5601" s="52">
        <v>0.55929999999995472</v>
      </c>
      <c r="F5601" s="52">
        <v>0.31281648999994938</v>
      </c>
      <c r="G5601" s="52">
        <v>0.17495826285695754</v>
      </c>
      <c r="H5601" s="52">
        <v>9.7854156415888432E-2</v>
      </c>
      <c r="I5601" s="52">
        <v>5.4729829683401968E-2</v>
      </c>
    </row>
    <row r="5602" spans="3:9" hidden="1" x14ac:dyDescent="0.5">
      <c r="C5602" s="52">
        <v>0.55939999999995471</v>
      </c>
      <c r="E5602" s="52">
        <v>0.55939999999995471</v>
      </c>
      <c r="F5602" s="52">
        <v>0.31292835999994933</v>
      </c>
      <c r="G5602" s="52">
        <v>0.1750521245839575</v>
      </c>
      <c r="H5602" s="52">
        <v>9.7924158492257884E-2</v>
      </c>
      <c r="I5602" s="52">
        <v>5.4778774260564628E-2</v>
      </c>
    </row>
    <row r="5603" spans="3:9" hidden="1" x14ac:dyDescent="0.5">
      <c r="C5603" s="52">
        <v>0.5594999999999547</v>
      </c>
      <c r="E5603" s="52">
        <v>0.5594999999999547</v>
      </c>
      <c r="F5603" s="52">
        <v>0.31304024999994928</v>
      </c>
      <c r="G5603" s="52">
        <v>0.17514601987495745</v>
      </c>
      <c r="H5603" s="52">
        <v>9.7994198120030754E-2</v>
      </c>
      <c r="I5603" s="52">
        <v>5.482775384815277E-2</v>
      </c>
    </row>
    <row r="5604" spans="3:9" hidden="1" x14ac:dyDescent="0.5">
      <c r="C5604" s="52">
        <v>0.55959999999995469</v>
      </c>
      <c r="E5604" s="52">
        <v>0.55959999999995469</v>
      </c>
      <c r="F5604" s="52">
        <v>0.31315215999994928</v>
      </c>
      <c r="G5604" s="52">
        <v>0.17523994873595741</v>
      </c>
      <c r="H5604" s="52">
        <v>9.8064275312633828E-2</v>
      </c>
      <c r="I5604" s="52">
        <v>5.487676846494545E-2</v>
      </c>
    </row>
    <row r="5605" spans="3:9" hidden="1" x14ac:dyDescent="0.5">
      <c r="C5605" s="52">
        <v>0.55969999999995468</v>
      </c>
      <c r="E5605" s="52">
        <v>0.55969999999995468</v>
      </c>
      <c r="F5605" s="52">
        <v>0.31326408999994926</v>
      </c>
      <c r="G5605" s="52">
        <v>0.17533391117295741</v>
      </c>
      <c r="H5605" s="52">
        <v>9.8134390083496309E-2</v>
      </c>
      <c r="I5605" s="52">
        <v>5.4925818129728438E-2</v>
      </c>
    </row>
    <row r="5606" spans="3:9" hidden="1" x14ac:dyDescent="0.5">
      <c r="C5606" s="52">
        <v>0.55979999999995467</v>
      </c>
      <c r="E5606" s="52">
        <v>0.55979999999995467</v>
      </c>
      <c r="F5606" s="52">
        <v>0.31337603999994923</v>
      </c>
      <c r="G5606" s="52">
        <v>0.17542790719195736</v>
      </c>
      <c r="H5606" s="52">
        <v>9.8204542446049786E-2</v>
      </c>
      <c r="I5606" s="52">
        <v>5.4974902861294216E-2</v>
      </c>
    </row>
    <row r="5607" spans="3:9" hidden="1" x14ac:dyDescent="0.5">
      <c r="C5607" s="52">
        <v>0.55989999999995466</v>
      </c>
      <c r="E5607" s="52">
        <v>0.55989999999995466</v>
      </c>
      <c r="F5607" s="52">
        <v>0.31348800999994925</v>
      </c>
      <c r="G5607" s="52">
        <v>0.17552193679895736</v>
      </c>
      <c r="H5607" s="52">
        <v>9.8274732413728277E-2</v>
      </c>
      <c r="I5607" s="52">
        <v>5.502402267844201E-2</v>
      </c>
    </row>
    <row r="5608" spans="3:9" hidden="1" x14ac:dyDescent="0.5">
      <c r="C5608" s="52">
        <v>0.55999999999995465</v>
      </c>
      <c r="E5608" s="52">
        <v>0.55999999999995465</v>
      </c>
      <c r="F5608" s="52">
        <v>0.3135999999999492</v>
      </c>
      <c r="G5608" s="52">
        <v>0.17561599999995733</v>
      </c>
      <c r="H5608" s="52">
        <v>9.8344959999968132E-2</v>
      </c>
      <c r="I5608" s="52">
        <v>5.5073177599977693E-2</v>
      </c>
    </row>
    <row r="5609" spans="3:9" hidden="1" x14ac:dyDescent="0.5">
      <c r="C5609" s="52">
        <v>0.56009999999995463</v>
      </c>
      <c r="E5609" s="52">
        <v>0.56009999999995463</v>
      </c>
      <c r="F5609" s="52">
        <v>0.31371200999994919</v>
      </c>
      <c r="G5609" s="52">
        <v>0.17571009680095731</v>
      </c>
      <c r="H5609" s="52">
        <v>9.8415225218208224E-2</v>
      </c>
      <c r="I5609" s="52">
        <v>5.5122367644713961E-2</v>
      </c>
    </row>
    <row r="5610" spans="3:9" hidden="1" x14ac:dyDescent="0.5">
      <c r="C5610" s="52">
        <v>0.56019999999995462</v>
      </c>
      <c r="E5610" s="52">
        <v>0.56019999999995462</v>
      </c>
      <c r="F5610" s="52">
        <v>0.31382403999994918</v>
      </c>
      <c r="G5610" s="52">
        <v>0.1758042272079573</v>
      </c>
      <c r="H5610" s="52">
        <v>9.8485528081889706E-2</v>
      </c>
      <c r="I5610" s="52">
        <v>5.5171592831470141E-2</v>
      </c>
    </row>
    <row r="5611" spans="3:9" hidden="1" x14ac:dyDescent="0.5">
      <c r="C5611" s="52">
        <v>0.56029999999995461</v>
      </c>
      <c r="E5611" s="52">
        <v>0.56029999999995461</v>
      </c>
      <c r="F5611" s="52">
        <v>0.31393608999994915</v>
      </c>
      <c r="G5611" s="52">
        <v>0.17589839122695727</v>
      </c>
      <c r="H5611" s="52">
        <v>9.855586860445617E-2</v>
      </c>
      <c r="I5611" s="52">
        <v>5.522085317907232E-2</v>
      </c>
    </row>
    <row r="5612" spans="3:9" hidden="1" x14ac:dyDescent="0.5">
      <c r="C5612" s="52">
        <v>0.5603999999999546</v>
      </c>
      <c r="E5612" s="52">
        <v>0.5603999999999546</v>
      </c>
      <c r="F5612" s="52">
        <v>0.31404815999994912</v>
      </c>
      <c r="G5612" s="52">
        <v>0.17599258886395722</v>
      </c>
      <c r="H5612" s="52">
        <v>9.862624679935364E-2</v>
      </c>
      <c r="I5612" s="52">
        <v>5.52701487063533E-2</v>
      </c>
    </row>
    <row r="5613" spans="3:9" hidden="1" x14ac:dyDescent="0.5">
      <c r="C5613" s="52">
        <v>0.56049999999995459</v>
      </c>
      <c r="E5613" s="52">
        <v>0.56049999999995459</v>
      </c>
      <c r="F5613" s="52">
        <v>0.31416024999994907</v>
      </c>
      <c r="G5613" s="52">
        <v>0.17608682012495719</v>
      </c>
      <c r="H5613" s="52">
        <v>9.8696662680030495E-2</v>
      </c>
      <c r="I5613" s="52">
        <v>5.531947943215261E-2</v>
      </c>
    </row>
    <row r="5614" spans="3:9" hidden="1" x14ac:dyDescent="0.5">
      <c r="C5614" s="52">
        <v>0.56059999999995458</v>
      </c>
      <c r="E5614" s="52">
        <v>0.56059999999995458</v>
      </c>
      <c r="F5614" s="52">
        <v>0.31427235999994907</v>
      </c>
      <c r="G5614" s="52">
        <v>0.17618108501595717</v>
      </c>
      <c r="H5614" s="52">
        <v>9.8767116259937587E-2</v>
      </c>
      <c r="I5614" s="52">
        <v>5.5368845375316528E-2</v>
      </c>
    </row>
    <row r="5615" spans="3:9" hidden="1" x14ac:dyDescent="0.5">
      <c r="C5615" s="52">
        <v>0.56069999999995457</v>
      </c>
      <c r="E5615" s="52">
        <v>0.56069999999995457</v>
      </c>
      <c r="F5615" s="52">
        <v>0.31438448999994906</v>
      </c>
      <c r="G5615" s="52">
        <v>0.17627538354295716</v>
      </c>
      <c r="H5615" s="52">
        <v>9.8837607552528073E-2</v>
      </c>
      <c r="I5615" s="52">
        <v>5.5418246554698E-2</v>
      </c>
    </row>
    <row r="5616" spans="3:9" hidden="1" x14ac:dyDescent="0.5">
      <c r="C5616" s="52">
        <v>0.56079999999995456</v>
      </c>
      <c r="E5616" s="52">
        <v>0.56079999999995456</v>
      </c>
      <c r="F5616" s="52">
        <v>0.31449663999994903</v>
      </c>
      <c r="G5616" s="52">
        <v>0.17636971571195711</v>
      </c>
      <c r="H5616" s="52">
        <v>9.8908136571257549E-2</v>
      </c>
      <c r="I5616" s="52">
        <v>5.546768298915674E-2</v>
      </c>
    </row>
    <row r="5617" spans="3:9" hidden="1" x14ac:dyDescent="0.5">
      <c r="C5617" s="52">
        <v>0.56089999999995455</v>
      </c>
      <c r="E5617" s="52">
        <v>0.56089999999995455</v>
      </c>
      <c r="F5617" s="52">
        <v>0.314608809999949</v>
      </c>
      <c r="G5617" s="52">
        <v>0.1764640815289571</v>
      </c>
      <c r="H5617" s="52">
        <v>9.8978703329584014E-2</v>
      </c>
      <c r="I5617" s="52">
        <v>5.5517154697559176E-2</v>
      </c>
    </row>
    <row r="5618" spans="3:9" hidden="1" x14ac:dyDescent="0.5">
      <c r="C5618" s="52">
        <v>0.56099999999995454</v>
      </c>
      <c r="E5618" s="52">
        <v>0.56099999999995454</v>
      </c>
      <c r="F5618" s="52">
        <v>0.31472099999994901</v>
      </c>
      <c r="G5618" s="52">
        <v>0.17655848099995708</v>
      </c>
      <c r="H5618" s="52">
        <v>9.904930784096791E-2</v>
      </c>
      <c r="I5618" s="52">
        <v>5.5566661698778497E-2</v>
      </c>
    </row>
    <row r="5619" spans="3:9" hidden="1" x14ac:dyDescent="0.5">
      <c r="C5619" s="52">
        <v>0.56109999999995452</v>
      </c>
      <c r="E5619" s="52">
        <v>0.56109999999995452</v>
      </c>
      <c r="F5619" s="52">
        <v>0.31483320999994896</v>
      </c>
      <c r="G5619" s="52">
        <v>0.17665291413095704</v>
      </c>
      <c r="H5619" s="52">
        <v>9.9119950118871966E-2</v>
      </c>
      <c r="I5619" s="52">
        <v>5.5616204011694551E-2</v>
      </c>
    </row>
    <row r="5620" spans="3:9" hidden="1" x14ac:dyDescent="0.5">
      <c r="C5620" s="52">
        <v>0.56119999999995451</v>
      </c>
      <c r="E5620" s="52">
        <v>0.56119999999995451</v>
      </c>
      <c r="F5620" s="52">
        <v>0.31494543999994895</v>
      </c>
      <c r="G5620" s="52">
        <v>0.17674738092795703</v>
      </c>
      <c r="H5620" s="52">
        <v>9.9190630176761441E-2</v>
      </c>
      <c r="I5620" s="52">
        <v>5.5665781655194008E-2</v>
      </c>
    </row>
    <row r="5621" spans="3:9" hidden="1" x14ac:dyDescent="0.5">
      <c r="C5621" s="52">
        <v>0.5612999999999545</v>
      </c>
      <c r="E5621" s="52">
        <v>0.5612999999999545</v>
      </c>
      <c r="F5621" s="52">
        <v>0.31505768999994893</v>
      </c>
      <c r="G5621" s="52">
        <v>0.176841881396957</v>
      </c>
      <c r="H5621" s="52">
        <v>9.9261348028103921E-2</v>
      </c>
      <c r="I5621" s="52">
        <v>5.5715394648170213E-2</v>
      </c>
    </row>
    <row r="5622" spans="3:9" hidden="1" x14ac:dyDescent="0.5">
      <c r="C5622" s="52">
        <v>0.56139999999995449</v>
      </c>
      <c r="E5622" s="52">
        <v>0.56139999999995449</v>
      </c>
      <c r="F5622" s="52">
        <v>0.3151699599999489</v>
      </c>
      <c r="G5622" s="52">
        <v>0.17693641554395698</v>
      </c>
      <c r="H5622" s="52">
        <v>9.9332103686369397E-2</v>
      </c>
      <c r="I5622" s="52">
        <v>5.5765043009523257E-2</v>
      </c>
    </row>
    <row r="5623" spans="3:9" hidden="1" x14ac:dyDescent="0.5">
      <c r="C5623" s="52">
        <v>0.56149999999995448</v>
      </c>
      <c r="E5623" s="52">
        <v>0.56149999999995448</v>
      </c>
      <c r="F5623" s="52">
        <v>0.31528224999994886</v>
      </c>
      <c r="G5623" s="52">
        <v>0.17703098337495693</v>
      </c>
      <c r="H5623" s="52">
        <v>9.9402897165030257E-2</v>
      </c>
      <c r="I5623" s="52">
        <v>5.5814726758159967E-2</v>
      </c>
    </row>
    <row r="5624" spans="3:9" hidden="1" x14ac:dyDescent="0.5">
      <c r="C5624" s="52">
        <v>0.56159999999995447</v>
      </c>
      <c r="E5624" s="52">
        <v>0.56159999999995447</v>
      </c>
      <c r="F5624" s="52">
        <v>0.31539455999994886</v>
      </c>
      <c r="G5624" s="52">
        <v>0.17712558489595692</v>
      </c>
      <c r="H5624" s="52">
        <v>9.9473728477561349E-2</v>
      </c>
      <c r="I5624" s="52">
        <v>5.5864445912993922E-2</v>
      </c>
    </row>
    <row r="5625" spans="3:9" hidden="1" x14ac:dyDescent="0.5">
      <c r="C5625" s="52">
        <v>0.56169999999995446</v>
      </c>
      <c r="E5625" s="52">
        <v>0.56169999999995446</v>
      </c>
      <c r="F5625" s="52">
        <v>0.31550688999994886</v>
      </c>
      <c r="G5625" s="52">
        <v>0.17722022011295691</v>
      </c>
      <c r="H5625" s="52">
        <v>9.9544597637439836E-2</v>
      </c>
      <c r="I5625" s="52">
        <v>5.5914200492945425E-2</v>
      </c>
    </row>
    <row r="5626" spans="3:9" hidden="1" x14ac:dyDescent="0.5">
      <c r="C5626" s="52">
        <v>0.56179999999995445</v>
      </c>
      <c r="E5626" s="52">
        <v>0.56179999999995445</v>
      </c>
      <c r="F5626" s="52">
        <v>0.31561923999994884</v>
      </c>
      <c r="G5626" s="52">
        <v>0.17731488903195688</v>
      </c>
      <c r="H5626" s="52">
        <v>9.961550465814531E-2</v>
      </c>
      <c r="I5626" s="52">
        <v>5.5963990516941495E-2</v>
      </c>
    </row>
    <row r="5627" spans="3:9" hidden="1" x14ac:dyDescent="0.5">
      <c r="C5627" s="52">
        <v>0.56189999999995444</v>
      </c>
      <c r="E5627" s="52">
        <v>0.56189999999995444</v>
      </c>
      <c r="F5627" s="52">
        <v>0.31573160999994881</v>
      </c>
      <c r="G5627" s="52">
        <v>0.17740959165895687</v>
      </c>
      <c r="H5627" s="52">
        <v>9.9686449553159778E-2</v>
      </c>
      <c r="I5627" s="52">
        <v>5.6013816003915938E-2</v>
      </c>
    </row>
    <row r="5628" spans="3:9" hidden="1" x14ac:dyDescent="0.5">
      <c r="C5628" s="52">
        <v>0.56199999999995442</v>
      </c>
      <c r="E5628" s="52">
        <v>0.56199999999995442</v>
      </c>
      <c r="F5628" s="52">
        <v>0.31584399999994878</v>
      </c>
      <c r="G5628" s="52">
        <v>0.17750432799995683</v>
      </c>
      <c r="H5628" s="52">
        <v>9.975743233596765E-2</v>
      </c>
      <c r="I5628" s="52">
        <v>5.606367697280927E-2</v>
      </c>
    </row>
    <row r="5629" spans="3:9" hidden="1" x14ac:dyDescent="0.5">
      <c r="C5629" s="52">
        <v>0.56209999999995441</v>
      </c>
      <c r="E5629" s="52">
        <v>0.56209999999995441</v>
      </c>
      <c r="F5629" s="52">
        <v>0.31595640999994873</v>
      </c>
      <c r="G5629" s="52">
        <v>0.17759909806095678</v>
      </c>
      <c r="H5629" s="52">
        <v>9.9828453020055705E-2</v>
      </c>
      <c r="I5629" s="52">
        <v>5.6113573442568759E-2</v>
      </c>
    </row>
    <row r="5630" spans="3:9" hidden="1" x14ac:dyDescent="0.5">
      <c r="C5630" s="52">
        <v>0.5621999999999544</v>
      </c>
      <c r="E5630" s="52">
        <v>0.5621999999999544</v>
      </c>
      <c r="F5630" s="52">
        <v>0.31606883999994873</v>
      </c>
      <c r="G5630" s="52">
        <v>0.17769390184795675</v>
      </c>
      <c r="H5630" s="52">
        <v>9.9899511618913181E-2</v>
      </c>
      <c r="I5630" s="52">
        <v>5.6163505432148438E-2</v>
      </c>
    </row>
    <row r="5631" spans="3:9" hidden="1" x14ac:dyDescent="0.5">
      <c r="C5631" s="52">
        <v>0.56229999999995439</v>
      </c>
      <c r="E5631" s="52">
        <v>0.56229999999995439</v>
      </c>
      <c r="F5631" s="52">
        <v>0.31618128999994871</v>
      </c>
      <c r="G5631" s="52">
        <v>0.17778873936695674</v>
      </c>
      <c r="H5631" s="52">
        <v>9.9970608146031661E-2</v>
      </c>
      <c r="I5631" s="52">
        <v>5.6213472960509041E-2</v>
      </c>
    </row>
    <row r="5632" spans="3:9" hidden="1" x14ac:dyDescent="0.5">
      <c r="C5632" s="52">
        <v>0.56239999999995438</v>
      </c>
      <c r="E5632" s="52">
        <v>0.56239999999995438</v>
      </c>
      <c r="F5632" s="52">
        <v>0.31629375999994869</v>
      </c>
      <c r="G5632" s="52">
        <v>0.17788361062395672</v>
      </c>
      <c r="H5632" s="52">
        <v>0.10004174261490514</v>
      </c>
      <c r="I5632" s="52">
        <v>5.6263476046618091E-2</v>
      </c>
    </row>
    <row r="5633" spans="3:9" hidden="1" x14ac:dyDescent="0.5">
      <c r="C5633" s="52">
        <v>0.56249999999995437</v>
      </c>
      <c r="E5633" s="52">
        <v>0.56249999999995437</v>
      </c>
      <c r="F5633" s="52">
        <v>0.31640624999994865</v>
      </c>
      <c r="G5633" s="52">
        <v>0.17797851562495667</v>
      </c>
      <c r="H5633" s="52">
        <v>0.10011291503903001</v>
      </c>
      <c r="I5633" s="52">
        <v>5.6313514709449813E-2</v>
      </c>
    </row>
    <row r="5634" spans="3:9" hidden="1" x14ac:dyDescent="0.5">
      <c r="C5634" s="52">
        <v>0.56259999999995436</v>
      </c>
      <c r="E5634" s="52">
        <v>0.56259999999995436</v>
      </c>
      <c r="F5634" s="52">
        <v>0.31651875999994866</v>
      </c>
      <c r="G5634" s="52">
        <v>0.17807345437595667</v>
      </c>
      <c r="H5634" s="52">
        <v>0.10018412543190511</v>
      </c>
      <c r="I5634" s="52">
        <v>5.636358896798524E-2</v>
      </c>
    </row>
    <row r="5635" spans="3:9" hidden="1" x14ac:dyDescent="0.5">
      <c r="C5635" s="52">
        <v>0.56269999999995435</v>
      </c>
      <c r="E5635" s="52">
        <v>0.56269999999995435</v>
      </c>
      <c r="F5635" s="52">
        <v>0.31663128999994861</v>
      </c>
      <c r="G5635" s="52">
        <v>0.17816842688295662</v>
      </c>
      <c r="H5635" s="52">
        <v>0.10025537380703155</v>
      </c>
      <c r="I5635" s="52">
        <v>5.6413698841212077E-2</v>
      </c>
    </row>
    <row r="5636" spans="3:9" hidden="1" x14ac:dyDescent="0.5">
      <c r="C5636" s="52">
        <v>0.56279999999995434</v>
      </c>
      <c r="E5636" s="52">
        <v>0.56279999999995434</v>
      </c>
      <c r="F5636" s="52">
        <v>0.3167438399999486</v>
      </c>
      <c r="G5636" s="52">
        <v>0.17826343315195661</v>
      </c>
      <c r="H5636" s="52">
        <v>0.10032666017791303</v>
      </c>
      <c r="I5636" s="52">
        <v>5.6463844348124868E-2</v>
      </c>
    </row>
    <row r="5637" spans="3:9" hidden="1" x14ac:dyDescent="0.5">
      <c r="C5637" s="52">
        <v>0.56289999999995433</v>
      </c>
      <c r="E5637" s="52">
        <v>0.56289999999995433</v>
      </c>
      <c r="F5637" s="52">
        <v>0.31685640999994857</v>
      </c>
      <c r="G5637" s="52">
        <v>0.17835847318895659</v>
      </c>
      <c r="H5637" s="52">
        <v>0.10039798455805551</v>
      </c>
      <c r="I5637" s="52">
        <v>5.6514025507724865E-2</v>
      </c>
    </row>
    <row r="5638" spans="3:9" hidden="1" x14ac:dyDescent="0.5">
      <c r="C5638" s="52">
        <v>0.56299999999995431</v>
      </c>
      <c r="E5638" s="52">
        <v>0.56299999999995431</v>
      </c>
      <c r="F5638" s="52">
        <v>0.31696899999994854</v>
      </c>
      <c r="G5638" s="52">
        <v>0.17845354699995655</v>
      </c>
      <c r="H5638" s="52">
        <v>0.10046934696096738</v>
      </c>
      <c r="I5638" s="52">
        <v>5.6564242339020042E-2</v>
      </c>
    </row>
    <row r="5639" spans="3:9" hidden="1" x14ac:dyDescent="0.5">
      <c r="C5639" s="52">
        <v>0.5630999999999543</v>
      </c>
      <c r="E5639" s="52">
        <v>0.5630999999999543</v>
      </c>
      <c r="F5639" s="52">
        <v>0.31708160999994855</v>
      </c>
      <c r="G5639" s="52">
        <v>0.17854865459095653</v>
      </c>
      <c r="H5639" s="52">
        <v>0.10054074740015947</v>
      </c>
      <c r="I5639" s="52">
        <v>5.6614494861025204E-2</v>
      </c>
    </row>
    <row r="5640" spans="3:9" hidden="1" x14ac:dyDescent="0.5">
      <c r="C5640" s="52">
        <v>0.56319999999995429</v>
      </c>
      <c r="E5640" s="52">
        <v>0.56319999999995429</v>
      </c>
      <c r="F5640" s="52">
        <v>0.3171942399999485</v>
      </c>
      <c r="G5640" s="52">
        <v>0.17864379596795649</v>
      </c>
      <c r="H5640" s="52">
        <v>0.10061218588914493</v>
      </c>
      <c r="I5640" s="52">
        <v>5.6664783092761829E-2</v>
      </c>
    </row>
    <row r="5641" spans="3:9" hidden="1" x14ac:dyDescent="0.5">
      <c r="C5641" s="52">
        <v>0.56329999999995428</v>
      </c>
      <c r="E5641" s="52">
        <v>0.56329999999995428</v>
      </c>
      <c r="F5641" s="52">
        <v>0.31730688999994849</v>
      </c>
      <c r="G5641" s="52">
        <v>0.17873897113695647</v>
      </c>
      <c r="H5641" s="52">
        <v>0.10068366244143942</v>
      </c>
      <c r="I5641" s="52">
        <v>5.6715107053258225E-2</v>
      </c>
    </row>
    <row r="5642" spans="3:9" hidden="1" x14ac:dyDescent="0.5">
      <c r="C5642" s="52">
        <v>0.56339999999995427</v>
      </c>
      <c r="E5642" s="52">
        <v>0.56339999999995427</v>
      </c>
      <c r="F5642" s="52">
        <v>0.31741955999994848</v>
      </c>
      <c r="G5642" s="52">
        <v>0.17883418010395646</v>
      </c>
      <c r="H5642" s="52">
        <v>0.10075517707056089</v>
      </c>
      <c r="I5642" s="52">
        <v>5.67654667615494E-2</v>
      </c>
    </row>
    <row r="5643" spans="3:9" hidden="1" x14ac:dyDescent="0.5">
      <c r="C5643" s="52">
        <v>0.56349999999995426</v>
      </c>
      <c r="E5643" s="52">
        <v>0.56349999999995426</v>
      </c>
      <c r="F5643" s="52">
        <v>0.31753224999994845</v>
      </c>
      <c r="G5643" s="52">
        <v>0.17892942287495642</v>
      </c>
      <c r="H5643" s="52">
        <v>0.10082672979002975</v>
      </c>
      <c r="I5643" s="52">
        <v>5.6815862236677152E-2</v>
      </c>
    </row>
    <row r="5644" spans="3:9" hidden="1" x14ac:dyDescent="0.5">
      <c r="C5644" s="52">
        <v>0.56359999999995425</v>
      </c>
      <c r="E5644" s="52">
        <v>0.56359999999995425</v>
      </c>
      <c r="F5644" s="52">
        <v>0.31764495999994841</v>
      </c>
      <c r="G5644" s="52">
        <v>0.17902469945595639</v>
      </c>
      <c r="H5644" s="52">
        <v>0.10089832061336883</v>
      </c>
      <c r="I5644" s="52">
        <v>5.6866293497690054E-2</v>
      </c>
    </row>
    <row r="5645" spans="3:9" hidden="1" x14ac:dyDescent="0.5">
      <c r="C5645" s="52">
        <v>0.56369999999995424</v>
      </c>
      <c r="E5645" s="52">
        <v>0.56369999999995424</v>
      </c>
      <c r="F5645" s="52">
        <v>0.31775768999994841</v>
      </c>
      <c r="G5645" s="52">
        <v>0.17912000985295637</v>
      </c>
      <c r="H5645" s="52">
        <v>0.10096994955410331</v>
      </c>
      <c r="I5645" s="52">
        <v>5.6916760563643413E-2</v>
      </c>
    </row>
    <row r="5646" spans="3:9" hidden="1" x14ac:dyDescent="0.5">
      <c r="C5646" s="52">
        <v>0.56379999999995423</v>
      </c>
      <c r="E5646" s="52">
        <v>0.56379999999995423</v>
      </c>
      <c r="F5646" s="52">
        <v>0.31787043999994841</v>
      </c>
      <c r="G5646" s="52">
        <v>0.17921535407195635</v>
      </c>
      <c r="H5646" s="52">
        <v>0.10104161662576081</v>
      </c>
      <c r="I5646" s="52">
        <v>5.6967263453599315E-2</v>
      </c>
    </row>
    <row r="5647" spans="3:9" hidden="1" x14ac:dyDescent="0.5">
      <c r="C5647" s="52">
        <v>0.56389999999995422</v>
      </c>
      <c r="E5647" s="52">
        <v>0.56389999999995422</v>
      </c>
      <c r="F5647" s="52">
        <v>0.31798320999994839</v>
      </c>
      <c r="G5647" s="52">
        <v>0.17931073211895635</v>
      </c>
      <c r="H5647" s="52">
        <v>0.10111332184187127</v>
      </c>
      <c r="I5647" s="52">
        <v>5.7017802186626582E-2</v>
      </c>
    </row>
    <row r="5648" spans="3:9" hidden="1" x14ac:dyDescent="0.5">
      <c r="C5648" s="52">
        <v>0.5639999999999542</v>
      </c>
      <c r="E5648" s="52">
        <v>0.5639999999999542</v>
      </c>
      <c r="F5648" s="52">
        <v>0.31809599999994836</v>
      </c>
      <c r="G5648" s="52">
        <v>0.1794061439999563</v>
      </c>
      <c r="H5648" s="52">
        <v>0.10118506521596715</v>
      </c>
      <c r="I5648" s="52">
        <v>5.7068376781800836E-2</v>
      </c>
    </row>
    <row r="5649" spans="3:9" hidden="1" x14ac:dyDescent="0.5">
      <c r="C5649" s="52">
        <v>0.56409999999995419</v>
      </c>
      <c r="E5649" s="52">
        <v>0.56409999999995419</v>
      </c>
      <c r="F5649" s="52">
        <v>0.31820880999994833</v>
      </c>
      <c r="G5649" s="52">
        <v>0.17950158972095628</v>
      </c>
      <c r="H5649" s="52">
        <v>0.10125684676158321</v>
      </c>
      <c r="I5649" s="52">
        <v>5.7118987258204454E-2</v>
      </c>
    </row>
    <row r="5650" spans="3:9" hidden="1" x14ac:dyDescent="0.5">
      <c r="C5650" s="52">
        <v>0.56419999999995418</v>
      </c>
      <c r="E5650" s="52">
        <v>0.56419999999995418</v>
      </c>
      <c r="F5650" s="52">
        <v>0.31832163999994828</v>
      </c>
      <c r="G5650" s="52">
        <v>0.17959706928795624</v>
      </c>
      <c r="H5650" s="52">
        <v>0.10132866649225668</v>
      </c>
      <c r="I5650" s="52">
        <v>5.7169633634926574E-2</v>
      </c>
    </row>
    <row r="5651" spans="3:9" hidden="1" x14ac:dyDescent="0.5">
      <c r="C5651" s="52">
        <v>0.56429999999995417</v>
      </c>
      <c r="E5651" s="52">
        <v>0.56429999999995417</v>
      </c>
      <c r="F5651" s="52">
        <v>0.31843448999994828</v>
      </c>
      <c r="G5651" s="52">
        <v>0.17969258270695623</v>
      </c>
      <c r="H5651" s="52">
        <v>0.10140052442152717</v>
      </c>
      <c r="I5651" s="52">
        <v>5.722031593106313E-2</v>
      </c>
    </row>
    <row r="5652" spans="3:9" hidden="1" x14ac:dyDescent="0.5">
      <c r="C5652" s="52">
        <v>0.56439999999995416</v>
      </c>
      <c r="E5652" s="52">
        <v>0.56439999999995416</v>
      </c>
      <c r="F5652" s="52">
        <v>0.31854735999994827</v>
      </c>
      <c r="G5652" s="52">
        <v>0.17978812998395619</v>
      </c>
      <c r="H5652" s="52">
        <v>0.10147242056293664</v>
      </c>
      <c r="I5652" s="52">
        <v>5.7271034165716786E-2</v>
      </c>
    </row>
    <row r="5653" spans="3:9" hidden="1" x14ac:dyDescent="0.5">
      <c r="C5653" s="52">
        <v>0.56449999999995415</v>
      </c>
      <c r="E5653" s="52">
        <v>0.56449999999995415</v>
      </c>
      <c r="F5653" s="52">
        <v>0.31866024999994824</v>
      </c>
      <c r="G5653" s="52">
        <v>0.17988371112495616</v>
      </c>
      <c r="H5653" s="52">
        <v>0.10154435493002952</v>
      </c>
      <c r="I5653" s="52">
        <v>5.7321788357997006E-2</v>
      </c>
    </row>
    <row r="5654" spans="3:9" hidden="1" x14ac:dyDescent="0.5">
      <c r="C5654" s="52">
        <v>0.56459999999995414</v>
      </c>
      <c r="E5654" s="52">
        <v>0.56459999999995414</v>
      </c>
      <c r="F5654" s="52">
        <v>0.31877315999994821</v>
      </c>
      <c r="G5654" s="52">
        <v>0.17997932613595613</v>
      </c>
      <c r="H5654" s="52">
        <v>0.10161632753635258</v>
      </c>
      <c r="I5654" s="52">
        <v>5.7372578527020004E-2</v>
      </c>
    </row>
    <row r="5655" spans="3:9" hidden="1" x14ac:dyDescent="0.5">
      <c r="C5655" s="52">
        <v>0.56469999999995413</v>
      </c>
      <c r="E5655" s="52">
        <v>0.56469999999995413</v>
      </c>
      <c r="F5655" s="52">
        <v>0.31888608999994822</v>
      </c>
      <c r="G5655" s="52">
        <v>0.18007497502295614</v>
      </c>
      <c r="H5655" s="52">
        <v>0.10168833839545507</v>
      </c>
      <c r="I5655" s="52">
        <v>5.7423404691908819E-2</v>
      </c>
    </row>
    <row r="5656" spans="3:9" hidden="1" x14ac:dyDescent="0.5">
      <c r="C5656" s="52">
        <v>0.56479999999995412</v>
      </c>
      <c r="E5656" s="52">
        <v>0.56479999999995412</v>
      </c>
      <c r="F5656" s="52">
        <v>0.31899903999994816</v>
      </c>
      <c r="G5656" s="52">
        <v>0.1801706577919561</v>
      </c>
      <c r="H5656" s="52">
        <v>0.10176038752088853</v>
      </c>
      <c r="I5656" s="52">
        <v>5.7474266871793175E-2</v>
      </c>
    </row>
    <row r="5657" spans="3:9" hidden="1" x14ac:dyDescent="0.5">
      <c r="C5657" s="52">
        <v>0.56489999999995411</v>
      </c>
      <c r="E5657" s="52">
        <v>0.56489999999995411</v>
      </c>
      <c r="F5657" s="52">
        <v>0.31911200999994815</v>
      </c>
      <c r="G5657" s="52">
        <v>0.18026637444895607</v>
      </c>
      <c r="H5657" s="52">
        <v>0.10183247492620701</v>
      </c>
      <c r="I5657" s="52">
        <v>5.7525165085809661E-2</v>
      </c>
    </row>
    <row r="5658" spans="3:9" hidden="1" x14ac:dyDescent="0.5">
      <c r="C5658" s="52">
        <v>0.56499999999995409</v>
      </c>
      <c r="E5658" s="52">
        <v>0.56499999999995409</v>
      </c>
      <c r="F5658" s="52">
        <v>0.31922499999994813</v>
      </c>
      <c r="G5658" s="52">
        <v>0.18036212499995605</v>
      </c>
      <c r="H5658" s="52">
        <v>0.10190460062496688</v>
      </c>
      <c r="I5658" s="52">
        <v>5.7576099353101609E-2</v>
      </c>
    </row>
    <row r="5659" spans="3:9" hidden="1" x14ac:dyDescent="0.5">
      <c r="C5659" s="52">
        <v>0.56509999999995408</v>
      </c>
      <c r="E5659" s="52">
        <v>0.56509999999995408</v>
      </c>
      <c r="F5659" s="52">
        <v>0.3193380099999481</v>
      </c>
      <c r="G5659" s="52">
        <v>0.18045790945095602</v>
      </c>
      <c r="H5659" s="52">
        <v>0.10197676463072695</v>
      </c>
      <c r="I5659" s="52">
        <v>5.7627069692819118E-2</v>
      </c>
    </row>
    <row r="5660" spans="3:9" hidden="1" x14ac:dyDescent="0.5">
      <c r="C5660" s="52">
        <v>0.56519999999995407</v>
      </c>
      <c r="E5660" s="52">
        <v>0.56519999999995407</v>
      </c>
      <c r="F5660" s="52">
        <v>0.31945103999994806</v>
      </c>
      <c r="G5660" s="52">
        <v>0.18055372780795598</v>
      </c>
      <c r="H5660" s="52">
        <v>0.10204896695704842</v>
      </c>
      <c r="I5660" s="52">
        <v>5.7678076124119078E-2</v>
      </c>
    </row>
    <row r="5661" spans="3:9" hidden="1" x14ac:dyDescent="0.5">
      <c r="C5661" s="52">
        <v>0.56529999999995406</v>
      </c>
      <c r="E5661" s="52">
        <v>0.56529999999995406</v>
      </c>
      <c r="F5661" s="52">
        <v>0.31956408999994806</v>
      </c>
      <c r="G5661" s="52">
        <v>0.18064958007695597</v>
      </c>
      <c r="H5661" s="52">
        <v>0.10212120761749491</v>
      </c>
      <c r="I5661" s="52">
        <v>5.7729118666165181E-2</v>
      </c>
    </row>
    <row r="5662" spans="3:9" hidden="1" x14ac:dyDescent="0.5">
      <c r="C5662" s="52">
        <v>0.56539999999995405</v>
      </c>
      <c r="E5662" s="52">
        <v>0.56539999999995405</v>
      </c>
      <c r="F5662" s="52">
        <v>0.31967715999994806</v>
      </c>
      <c r="G5662" s="52">
        <v>0.18074546626395593</v>
      </c>
      <c r="H5662" s="52">
        <v>0.10219348662563239</v>
      </c>
      <c r="I5662" s="52">
        <v>5.7780197338127857E-2</v>
      </c>
    </row>
    <row r="5663" spans="3:9" hidden="1" x14ac:dyDescent="0.5">
      <c r="C5663" s="52">
        <v>0.56549999999995404</v>
      </c>
      <c r="E5663" s="52">
        <v>0.56549999999995404</v>
      </c>
      <c r="F5663" s="52">
        <v>0.31979024999994804</v>
      </c>
      <c r="G5663" s="52">
        <v>0.18084138637495592</v>
      </c>
      <c r="H5663" s="52">
        <v>0.10226580399502927</v>
      </c>
      <c r="I5663" s="52">
        <v>5.7831312159184349E-2</v>
      </c>
    </row>
    <row r="5664" spans="3:9" hidden="1" x14ac:dyDescent="0.5">
      <c r="C5664" s="52">
        <v>0.56559999999995403</v>
      </c>
      <c r="E5664" s="52">
        <v>0.56559999999995403</v>
      </c>
      <c r="F5664" s="52">
        <v>0.31990335999994801</v>
      </c>
      <c r="G5664" s="52">
        <v>0.18093734041595588</v>
      </c>
      <c r="H5664" s="52">
        <v>0.10233815973925633</v>
      </c>
      <c r="I5664" s="52">
        <v>5.7882463148518679E-2</v>
      </c>
    </row>
    <row r="5665" spans="3:9" hidden="1" x14ac:dyDescent="0.5">
      <c r="C5665" s="52">
        <v>0.56569999999995402</v>
      </c>
      <c r="E5665" s="52">
        <v>0.56569999999995402</v>
      </c>
      <c r="F5665" s="52">
        <v>0.32001648999994797</v>
      </c>
      <c r="G5665" s="52">
        <v>0.18103332839295586</v>
      </c>
      <c r="H5665" s="52">
        <v>0.1024105538718868</v>
      </c>
      <c r="I5665" s="52">
        <v>5.7933650325321655E-2</v>
      </c>
    </row>
    <row r="5666" spans="3:9" hidden="1" x14ac:dyDescent="0.5">
      <c r="C5666" s="52">
        <v>0.56579999999995401</v>
      </c>
      <c r="E5666" s="52">
        <v>0.56579999999995401</v>
      </c>
      <c r="F5666" s="52">
        <v>0.32012963999994798</v>
      </c>
      <c r="G5666" s="52">
        <v>0.18112935031195584</v>
      </c>
      <c r="H5666" s="52">
        <v>0.10248298640649629</v>
      </c>
      <c r="I5666" s="52">
        <v>5.7984873708790886E-2</v>
      </c>
    </row>
    <row r="5667" spans="3:9" hidden="1" x14ac:dyDescent="0.5">
      <c r="C5667" s="52">
        <v>0.565899999999954</v>
      </c>
      <c r="E5667" s="52">
        <v>0.565899999999954</v>
      </c>
      <c r="F5667" s="52">
        <v>0.32024280999994792</v>
      </c>
      <c r="G5667" s="52">
        <v>0.1812254061789558</v>
      </c>
      <c r="H5667" s="52">
        <v>0.10255545735666274</v>
      </c>
      <c r="I5667" s="52">
        <v>5.8036133318130727E-2</v>
      </c>
    </row>
    <row r="5668" spans="3:9" hidden="1" x14ac:dyDescent="0.5">
      <c r="C5668" s="52">
        <v>0.56599999999995398</v>
      </c>
      <c r="E5668" s="52">
        <v>0.56599999999995398</v>
      </c>
      <c r="F5668" s="52">
        <v>0.3203559999999479</v>
      </c>
      <c r="G5668" s="52">
        <v>0.18132149599995578</v>
      </c>
      <c r="H5668" s="52">
        <v>0.10262796673596662</v>
      </c>
      <c r="I5668" s="52">
        <v>5.8087429172552385E-2</v>
      </c>
    </row>
    <row r="5669" spans="3:9" hidden="1" x14ac:dyDescent="0.5">
      <c r="C5669" s="52">
        <v>0.56609999999995397</v>
      </c>
      <c r="E5669" s="52">
        <v>0.56609999999995397</v>
      </c>
      <c r="F5669" s="52">
        <v>0.32046920999994788</v>
      </c>
      <c r="G5669" s="52">
        <v>0.18141761978095575</v>
      </c>
      <c r="H5669" s="52">
        <v>0.10270051455799069</v>
      </c>
      <c r="I5669" s="52">
        <v>5.8138761291273801E-2</v>
      </c>
    </row>
    <row r="5670" spans="3:9" hidden="1" x14ac:dyDescent="0.5">
      <c r="C5670" s="52">
        <v>0.56619999999995396</v>
      </c>
      <c r="E5670" s="52">
        <v>0.56619999999995396</v>
      </c>
      <c r="F5670" s="52">
        <v>0.32058243999994784</v>
      </c>
      <c r="G5670" s="52">
        <v>0.18151377752795572</v>
      </c>
      <c r="H5670" s="52">
        <v>0.10277310083632016</v>
      </c>
      <c r="I5670" s="52">
        <v>5.8190129693519742E-2</v>
      </c>
    </row>
    <row r="5671" spans="3:9" hidden="1" x14ac:dyDescent="0.5">
      <c r="C5671" s="52">
        <v>0.56629999999995395</v>
      </c>
      <c r="E5671" s="52">
        <v>0.56629999999995395</v>
      </c>
      <c r="F5671" s="52">
        <v>0.32069568999994785</v>
      </c>
      <c r="G5671" s="52">
        <v>0.18160996924695569</v>
      </c>
      <c r="H5671" s="52">
        <v>0.10284572558454265</v>
      </c>
      <c r="I5671" s="52">
        <v>5.8241534398521769E-2</v>
      </c>
    </row>
    <row r="5672" spans="3:9" hidden="1" x14ac:dyDescent="0.5">
      <c r="C5672" s="52">
        <v>0.56639999999995394</v>
      </c>
      <c r="E5672" s="52">
        <v>0.56639999999995394</v>
      </c>
      <c r="F5672" s="52">
        <v>0.3208089599999478</v>
      </c>
      <c r="G5672" s="52">
        <v>0.18170619494395565</v>
      </c>
      <c r="H5672" s="52">
        <v>0.10291838881624811</v>
      </c>
      <c r="I5672" s="52">
        <v>5.8292975425518187E-2</v>
      </c>
    </row>
    <row r="5673" spans="3:9" hidden="1" x14ac:dyDescent="0.5">
      <c r="C5673" s="52">
        <v>0.56649999999995393</v>
      </c>
      <c r="E5673" s="52">
        <v>0.56649999999995393</v>
      </c>
      <c r="F5673" s="52">
        <v>0.32092224999994778</v>
      </c>
      <c r="G5673" s="52">
        <v>0.18180245462495565</v>
      </c>
      <c r="H5673" s="52">
        <v>0.10299109054502899</v>
      </c>
      <c r="I5673" s="52">
        <v>5.8344452793754178E-2</v>
      </c>
    </row>
    <row r="5674" spans="3:9" hidden="1" x14ac:dyDescent="0.5">
      <c r="C5674" s="52">
        <v>0.56659999999995392</v>
      </c>
      <c r="E5674" s="52">
        <v>0.56659999999995392</v>
      </c>
      <c r="F5674" s="52">
        <v>0.32103555999994776</v>
      </c>
      <c r="G5674" s="52">
        <v>0.18189874829595562</v>
      </c>
      <c r="H5674" s="52">
        <v>0.10306383078448006</v>
      </c>
      <c r="I5674" s="52">
        <v>5.8395966522481656E-2</v>
      </c>
    </row>
    <row r="5675" spans="3:9" hidden="1" x14ac:dyDescent="0.5">
      <c r="C5675" s="52">
        <v>0.56669999999995391</v>
      </c>
      <c r="E5675" s="52">
        <v>0.56669999999995391</v>
      </c>
      <c r="F5675" s="52">
        <v>0.32114888999994778</v>
      </c>
      <c r="G5675" s="52">
        <v>0.18199507596295561</v>
      </c>
      <c r="H5675" s="52">
        <v>0.10313660954819856</v>
      </c>
      <c r="I5675" s="52">
        <v>5.8447516630959373E-2</v>
      </c>
    </row>
    <row r="5676" spans="3:9" hidden="1" x14ac:dyDescent="0.5">
      <c r="C5676" s="52">
        <v>0.5667999999999539</v>
      </c>
      <c r="E5676" s="52">
        <v>0.5667999999999539</v>
      </c>
      <c r="F5676" s="52">
        <v>0.32126223999994774</v>
      </c>
      <c r="G5676" s="52">
        <v>0.18209143763195557</v>
      </c>
      <c r="H5676" s="52">
        <v>0.10320942684978403</v>
      </c>
      <c r="I5676" s="52">
        <v>5.8499103138452829E-2</v>
      </c>
    </row>
    <row r="5677" spans="3:9" hidden="1" x14ac:dyDescent="0.5">
      <c r="C5677" s="52">
        <v>0.56689999999995389</v>
      </c>
      <c r="E5677" s="52">
        <v>0.56689999999995389</v>
      </c>
      <c r="F5677" s="52">
        <v>0.32137560999994774</v>
      </c>
      <c r="G5677" s="52">
        <v>0.18218783330895555</v>
      </c>
      <c r="H5677" s="52">
        <v>0.10328228270283851</v>
      </c>
      <c r="I5677" s="52">
        <v>5.8550726064234393E-2</v>
      </c>
    </row>
    <row r="5678" spans="3:9" hidden="1" x14ac:dyDescent="0.5">
      <c r="C5678" s="52">
        <v>0.56699999999995387</v>
      </c>
      <c r="E5678" s="52">
        <v>0.56699999999995387</v>
      </c>
      <c r="F5678" s="52">
        <v>0.32148899999994768</v>
      </c>
      <c r="G5678" s="52">
        <v>0.18228426299995551</v>
      </c>
      <c r="H5678" s="52">
        <v>0.10335517712096635</v>
      </c>
      <c r="I5678" s="52">
        <v>5.8602385427583156E-2</v>
      </c>
    </row>
    <row r="5679" spans="3:9" hidden="1" x14ac:dyDescent="0.5">
      <c r="C5679" s="52">
        <v>0.56709999999995386</v>
      </c>
      <c r="E5679" s="52">
        <v>0.56709999999995386</v>
      </c>
      <c r="F5679" s="52">
        <v>0.32160240999994766</v>
      </c>
      <c r="G5679" s="52">
        <v>0.18238072671095548</v>
      </c>
      <c r="H5679" s="52">
        <v>0.10342811011777443</v>
      </c>
      <c r="I5679" s="52">
        <v>5.8654081247785109E-2</v>
      </c>
    </row>
    <row r="5680" spans="3:9" hidden="1" x14ac:dyDescent="0.5">
      <c r="C5680" s="52">
        <v>0.56719999999995385</v>
      </c>
      <c r="E5680" s="52">
        <v>0.56719999999995385</v>
      </c>
      <c r="F5680" s="52">
        <v>0.32171583999994763</v>
      </c>
      <c r="G5680" s="52">
        <v>0.18247722444795544</v>
      </c>
      <c r="H5680" s="52">
        <v>0.1035010817068719</v>
      </c>
      <c r="I5680" s="52">
        <v>5.870581354413297E-2</v>
      </c>
    </row>
    <row r="5681" spans="3:9" hidden="1" x14ac:dyDescent="0.5">
      <c r="C5681" s="52">
        <v>0.56729999999995384</v>
      </c>
      <c r="E5681" s="52">
        <v>0.56729999999995384</v>
      </c>
      <c r="F5681" s="52">
        <v>0.32182928999994764</v>
      </c>
      <c r="G5681" s="52">
        <v>0.18257375621695543</v>
      </c>
      <c r="H5681" s="52">
        <v>0.1035740919018704</v>
      </c>
      <c r="I5681" s="52">
        <v>5.8757582335926296E-2</v>
      </c>
    </row>
    <row r="5682" spans="3:9" hidden="1" x14ac:dyDescent="0.5">
      <c r="C5682" s="52">
        <v>0.56739999999995383</v>
      </c>
      <c r="E5682" s="52">
        <v>0.56739999999995383</v>
      </c>
      <c r="F5682" s="52">
        <v>0.32194275999994759</v>
      </c>
      <c r="G5682" s="52">
        <v>0.18267032202395539</v>
      </c>
      <c r="H5682" s="52">
        <v>0.10364714071638385</v>
      </c>
      <c r="I5682" s="52">
        <v>5.8809387642471414E-2</v>
      </c>
    </row>
    <row r="5683" spans="3:9" hidden="1" x14ac:dyDescent="0.5">
      <c r="C5683" s="52">
        <v>0.56749999999995382</v>
      </c>
      <c r="E5683" s="52">
        <v>0.56749999999995382</v>
      </c>
      <c r="F5683" s="52">
        <v>0.32205624999994759</v>
      </c>
      <c r="G5683" s="52">
        <v>0.18276692187495538</v>
      </c>
      <c r="H5683" s="52">
        <v>0.10372022816402873</v>
      </c>
      <c r="I5683" s="52">
        <v>5.8861229483081513E-2</v>
      </c>
    </row>
    <row r="5684" spans="3:9" hidden="1" x14ac:dyDescent="0.5">
      <c r="C5684" s="52">
        <v>0.56759999999995381</v>
      </c>
      <c r="E5684" s="52">
        <v>0.56759999999995381</v>
      </c>
      <c r="F5684" s="52">
        <v>0.32216975999994757</v>
      </c>
      <c r="G5684" s="52">
        <v>0.18286355577595537</v>
      </c>
      <c r="H5684" s="52">
        <v>0.10379335425842381</v>
      </c>
      <c r="I5684" s="52">
        <v>5.8913107877076563E-2</v>
      </c>
    </row>
    <row r="5685" spans="3:9" hidden="1" x14ac:dyDescent="0.5">
      <c r="C5685" s="52">
        <v>0.5676999999999538</v>
      </c>
      <c r="E5685" s="52">
        <v>0.5676999999999538</v>
      </c>
      <c r="F5685" s="52">
        <v>0.32228328999994754</v>
      </c>
      <c r="G5685" s="52">
        <v>0.18296022373295534</v>
      </c>
      <c r="H5685" s="52">
        <v>0.10386651901319029</v>
      </c>
      <c r="I5685" s="52">
        <v>5.8965022843783327E-2</v>
      </c>
    </row>
    <row r="5686" spans="3:9" hidden="1" x14ac:dyDescent="0.5">
      <c r="C5686" s="52">
        <v>0.56779999999995379</v>
      </c>
      <c r="E5686" s="52">
        <v>0.56779999999995379</v>
      </c>
      <c r="F5686" s="52">
        <v>0.3223968399999475</v>
      </c>
      <c r="G5686" s="52">
        <v>0.18305692575195529</v>
      </c>
      <c r="H5686" s="52">
        <v>0.10393972244195175</v>
      </c>
      <c r="I5686" s="52">
        <v>5.9016974402535401E-2</v>
      </c>
    </row>
    <row r="5687" spans="3:9" hidden="1" x14ac:dyDescent="0.5">
      <c r="C5687" s="52">
        <v>0.56789999999995378</v>
      </c>
      <c r="E5687" s="52">
        <v>0.56789999999995378</v>
      </c>
      <c r="F5687" s="52">
        <v>0.32251040999994751</v>
      </c>
      <c r="G5687" s="52">
        <v>0.18315366183895529</v>
      </c>
      <c r="H5687" s="52">
        <v>0.10401296455833424</v>
      </c>
      <c r="I5687" s="52">
        <v>5.9068962572673203E-2</v>
      </c>
    </row>
    <row r="5688" spans="3:9" hidden="1" x14ac:dyDescent="0.5">
      <c r="C5688" s="52">
        <v>0.56799999999995376</v>
      </c>
      <c r="E5688" s="52">
        <v>0.56799999999995376</v>
      </c>
      <c r="F5688" s="52">
        <v>0.32262399999994745</v>
      </c>
      <c r="G5688" s="52">
        <v>0.18325043199995525</v>
      </c>
      <c r="H5688" s="52">
        <v>0.1040862453759661</v>
      </c>
      <c r="I5688" s="52">
        <v>5.9120987373543932E-2</v>
      </c>
    </row>
    <row r="5689" spans="3:9" hidden="1" x14ac:dyDescent="0.5">
      <c r="C5689" s="52">
        <v>0.56809999999995375</v>
      </c>
      <c r="E5689" s="52">
        <v>0.56809999999995375</v>
      </c>
      <c r="F5689" s="52">
        <v>0.32273760999994744</v>
      </c>
      <c r="G5689" s="52">
        <v>0.18334723624095522</v>
      </c>
      <c r="H5689" s="52">
        <v>0.10415956490847818</v>
      </c>
      <c r="I5689" s="52">
        <v>5.9173048824501633E-2</v>
      </c>
    </row>
    <row r="5690" spans="3:9" hidden="1" x14ac:dyDescent="0.5">
      <c r="C5690" s="52">
        <v>0.56819999999995374</v>
      </c>
      <c r="E5690" s="52">
        <v>0.56819999999995374</v>
      </c>
      <c r="F5690" s="52">
        <v>0.32285123999994741</v>
      </c>
      <c r="G5690" s="52">
        <v>0.1834440745679552</v>
      </c>
      <c r="H5690" s="52">
        <v>0.10423292316950365</v>
      </c>
      <c r="I5690" s="52">
        <v>5.9225146944907152E-2</v>
      </c>
    </row>
    <row r="5691" spans="3:9" hidden="1" x14ac:dyDescent="0.5">
      <c r="C5691" s="52">
        <v>0.56829999999995373</v>
      </c>
      <c r="E5691" s="52">
        <v>0.56829999999995373</v>
      </c>
      <c r="F5691" s="52">
        <v>0.32296488999994744</v>
      </c>
      <c r="G5691" s="52">
        <v>0.18354094698695519</v>
      </c>
      <c r="H5691" s="52">
        <v>0.10430632017267814</v>
      </c>
      <c r="I5691" s="52">
        <v>5.9277281754128164E-2</v>
      </c>
    </row>
    <row r="5692" spans="3:9" hidden="1" x14ac:dyDescent="0.5">
      <c r="C5692" s="52">
        <v>0.56839999999995372</v>
      </c>
      <c r="E5692" s="52">
        <v>0.56839999999995372</v>
      </c>
      <c r="F5692" s="52">
        <v>0.32307855999994739</v>
      </c>
      <c r="G5692" s="52">
        <v>0.18363785350395515</v>
      </c>
      <c r="H5692" s="52">
        <v>0.1043797559316396</v>
      </c>
      <c r="I5692" s="52">
        <v>5.9329453271539122E-2</v>
      </c>
    </row>
    <row r="5693" spans="3:9" hidden="1" x14ac:dyDescent="0.5">
      <c r="C5693" s="52">
        <v>0.56849999999995371</v>
      </c>
      <c r="E5693" s="52">
        <v>0.56849999999995371</v>
      </c>
      <c r="F5693" s="52">
        <v>0.32319224999994739</v>
      </c>
      <c r="G5693" s="52">
        <v>0.18373479412495514</v>
      </c>
      <c r="H5693" s="52">
        <v>0.1044532304600285</v>
      </c>
      <c r="I5693" s="52">
        <v>5.9381661516521363E-2</v>
      </c>
    </row>
    <row r="5694" spans="3:9" hidden="1" x14ac:dyDescent="0.5">
      <c r="C5694" s="52">
        <v>0.5685999999999537</v>
      </c>
      <c r="E5694" s="52">
        <v>0.5685999999999537</v>
      </c>
      <c r="F5694" s="52">
        <v>0.32330595999994732</v>
      </c>
      <c r="G5694" s="52">
        <v>0.18383176885595509</v>
      </c>
      <c r="H5694" s="52">
        <v>0.10452674377148753</v>
      </c>
      <c r="I5694" s="52">
        <v>5.9433906508462968E-2</v>
      </c>
    </row>
    <row r="5695" spans="3:9" hidden="1" x14ac:dyDescent="0.5">
      <c r="C5695" s="52">
        <v>0.56869999999995369</v>
      </c>
      <c r="E5695" s="52">
        <v>0.56869999999995369</v>
      </c>
      <c r="F5695" s="52">
        <v>0.3234196899999473</v>
      </c>
      <c r="G5695" s="52">
        <v>0.18392877770295504</v>
      </c>
      <c r="H5695" s="52">
        <v>0.10460029587966201</v>
      </c>
      <c r="I5695" s="52">
        <v>5.9486188266758937E-2</v>
      </c>
    </row>
    <row r="5696" spans="3:9" hidden="1" x14ac:dyDescent="0.5">
      <c r="C5696" s="52">
        <v>0.56879999999995368</v>
      </c>
      <c r="E5696" s="52">
        <v>0.56879999999995368</v>
      </c>
      <c r="F5696" s="52">
        <v>0.32353343999994733</v>
      </c>
      <c r="G5696" s="52">
        <v>0.18402582067195505</v>
      </c>
      <c r="H5696" s="52">
        <v>0.10467388679819951</v>
      </c>
      <c r="I5696" s="52">
        <v>5.9538506810811034E-2</v>
      </c>
    </row>
    <row r="5697" spans="3:9" hidden="1" x14ac:dyDescent="0.5">
      <c r="C5697" s="52">
        <v>0.56889999999995366</v>
      </c>
      <c r="E5697" s="52">
        <v>0.56889999999995366</v>
      </c>
      <c r="F5697" s="52">
        <v>0.32364720999994728</v>
      </c>
      <c r="G5697" s="52">
        <v>0.18412289776895502</v>
      </c>
      <c r="H5697" s="52">
        <v>0.10474751654074997</v>
      </c>
      <c r="I5697" s="52">
        <v>5.9590862160027805E-2</v>
      </c>
    </row>
    <row r="5698" spans="3:9" hidden="1" x14ac:dyDescent="0.5">
      <c r="C5698" s="52">
        <v>0.56899999999995365</v>
      </c>
      <c r="E5698" s="52">
        <v>0.56899999999995365</v>
      </c>
      <c r="F5698" s="52">
        <v>0.32376099999994729</v>
      </c>
      <c r="G5698" s="52">
        <v>0.184220008999955</v>
      </c>
      <c r="H5698" s="52">
        <v>0.10482118512096586</v>
      </c>
      <c r="I5698" s="52">
        <v>5.9643254333824718E-2</v>
      </c>
    </row>
    <row r="5699" spans="3:9" hidden="1" x14ac:dyDescent="0.5">
      <c r="C5699" s="52">
        <v>0.56909999999995364</v>
      </c>
      <c r="E5699" s="52">
        <v>0.56909999999995364</v>
      </c>
      <c r="F5699" s="52">
        <v>0.32387480999994722</v>
      </c>
      <c r="G5699" s="52">
        <v>0.18431715437095494</v>
      </c>
      <c r="H5699" s="52">
        <v>0.10489489255250191</v>
      </c>
      <c r="I5699" s="52">
        <v>5.9695683351623972E-2</v>
      </c>
    </row>
    <row r="5700" spans="3:9" hidden="1" x14ac:dyDescent="0.5">
      <c r="C5700" s="52">
        <v>0.56919999999995363</v>
      </c>
      <c r="E5700" s="52">
        <v>0.56919999999995363</v>
      </c>
      <c r="F5700" s="52">
        <v>0.3239886399999472</v>
      </c>
      <c r="G5700" s="52">
        <v>0.18441433388795492</v>
      </c>
      <c r="H5700" s="52">
        <v>0.10496863884901539</v>
      </c>
      <c r="I5700" s="52">
        <v>5.9748149232854694E-2</v>
      </c>
    </row>
    <row r="5701" spans="3:9" hidden="1" x14ac:dyDescent="0.5">
      <c r="C5701" s="52">
        <v>0.56929999999995362</v>
      </c>
      <c r="E5701" s="52">
        <v>0.56929999999995362</v>
      </c>
      <c r="F5701" s="52">
        <v>0.32410248999994717</v>
      </c>
      <c r="G5701" s="52">
        <v>0.1845115475569549</v>
      </c>
      <c r="H5701" s="52">
        <v>0.10504242402416586</v>
      </c>
      <c r="I5701" s="52">
        <v>5.9800651996952753E-2</v>
      </c>
    </row>
    <row r="5702" spans="3:9" hidden="1" x14ac:dyDescent="0.5">
      <c r="C5702" s="52">
        <v>0.56939999999995361</v>
      </c>
      <c r="E5702" s="52">
        <v>0.56939999999995361</v>
      </c>
      <c r="F5702" s="52">
        <v>0.32421635999994719</v>
      </c>
      <c r="G5702" s="52">
        <v>0.18460879538395489</v>
      </c>
      <c r="H5702" s="52">
        <v>0.10511624809161535</v>
      </c>
      <c r="I5702" s="52">
        <v>5.9853191663360901E-2</v>
      </c>
    </row>
    <row r="5703" spans="3:9" hidden="1" x14ac:dyDescent="0.5">
      <c r="C5703" s="52">
        <v>0.5694999999999536</v>
      </c>
      <c r="E5703" s="52">
        <v>0.5694999999999536</v>
      </c>
      <c r="F5703" s="52">
        <v>0.32433024999994714</v>
      </c>
      <c r="G5703" s="52">
        <v>0.18470607737495484</v>
      </c>
      <c r="H5703" s="52">
        <v>0.10519011106502821</v>
      </c>
      <c r="I5703" s="52">
        <v>5.9905768251528685E-2</v>
      </c>
    </row>
    <row r="5704" spans="3:9" hidden="1" x14ac:dyDescent="0.5">
      <c r="C5704" s="52">
        <v>0.56959999999995359</v>
      </c>
      <c r="E5704" s="52">
        <v>0.56959999999995359</v>
      </c>
      <c r="F5704" s="52">
        <v>0.32444415999994713</v>
      </c>
      <c r="G5704" s="52">
        <v>0.18480339353595482</v>
      </c>
      <c r="H5704" s="52">
        <v>0.10526401295807129</v>
      </c>
      <c r="I5704" s="52">
        <v>5.995838178091252E-2</v>
      </c>
    </row>
    <row r="5705" spans="3:9" hidden="1" x14ac:dyDescent="0.5">
      <c r="C5705" s="52">
        <v>0.56969999999995358</v>
      </c>
      <c r="E5705" s="52">
        <v>0.56969999999995358</v>
      </c>
      <c r="F5705" s="52">
        <v>0.32455808999994712</v>
      </c>
      <c r="G5705" s="52">
        <v>0.1849007438729548</v>
      </c>
      <c r="H5705" s="52">
        <v>0.10533795378441377</v>
      </c>
      <c r="I5705" s="52">
        <v>6.0011032270975637E-2</v>
      </c>
    </row>
    <row r="5706" spans="3:9" hidden="1" x14ac:dyDescent="0.5">
      <c r="C5706" s="52">
        <v>0.56979999999995357</v>
      </c>
      <c r="E5706" s="52">
        <v>0.56979999999995357</v>
      </c>
      <c r="F5706" s="52">
        <v>0.32467203999994709</v>
      </c>
      <c r="G5706" s="52">
        <v>0.18499812839195479</v>
      </c>
      <c r="H5706" s="52">
        <v>0.10541193355772724</v>
      </c>
      <c r="I5706" s="52">
        <v>6.0063719741188085E-2</v>
      </c>
    </row>
    <row r="5707" spans="3:9" hidden="1" x14ac:dyDescent="0.5">
      <c r="C5707" s="52">
        <v>0.56989999999995355</v>
      </c>
      <c r="E5707" s="52">
        <v>0.56989999999995355</v>
      </c>
      <c r="F5707" s="52">
        <v>0.32478600999994706</v>
      </c>
      <c r="G5707" s="52">
        <v>0.18509554709895473</v>
      </c>
      <c r="H5707" s="52">
        <v>0.10548595229168571</v>
      </c>
      <c r="I5707" s="52">
        <v>6.0116444211026784E-2</v>
      </c>
    </row>
    <row r="5708" spans="3:9" hidden="1" x14ac:dyDescent="0.5">
      <c r="C5708" s="52">
        <v>0.56999999999995354</v>
      </c>
      <c r="E5708" s="52">
        <v>0.56999999999995354</v>
      </c>
      <c r="F5708" s="52">
        <v>0.32489999999994706</v>
      </c>
      <c r="G5708" s="52">
        <v>0.18519299999995473</v>
      </c>
      <c r="H5708" s="52">
        <v>0.10556000999996561</v>
      </c>
      <c r="I5708" s="52">
        <v>6.0169205699975491E-2</v>
      </c>
    </row>
    <row r="5709" spans="3:9" hidden="1" x14ac:dyDescent="0.5">
      <c r="C5709" s="52">
        <v>0.57009999999995353</v>
      </c>
      <c r="E5709" s="52">
        <v>0.57009999999995353</v>
      </c>
      <c r="F5709" s="52">
        <v>0.32501400999994701</v>
      </c>
      <c r="G5709" s="52">
        <v>0.18529048710095469</v>
      </c>
      <c r="H5709" s="52">
        <v>0.10563410669624565</v>
      </c>
      <c r="I5709" s="52">
        <v>6.0222004227524738E-2</v>
      </c>
    </row>
    <row r="5710" spans="3:9" hidden="1" x14ac:dyDescent="0.5">
      <c r="C5710" s="52">
        <v>0.57019999999995352</v>
      </c>
      <c r="E5710" s="52">
        <v>0.57019999999995352</v>
      </c>
      <c r="F5710" s="52">
        <v>0.32512803999994699</v>
      </c>
      <c r="G5710" s="52">
        <v>0.18538800840795466</v>
      </c>
      <c r="H5710" s="52">
        <v>0.10570824239420713</v>
      </c>
      <c r="I5710" s="52">
        <v>6.0274839813171992E-2</v>
      </c>
    </row>
    <row r="5711" spans="3:9" hidden="1" x14ac:dyDescent="0.5">
      <c r="C5711" s="52">
        <v>0.57029999999995351</v>
      </c>
      <c r="E5711" s="52">
        <v>0.57029999999995351</v>
      </c>
      <c r="F5711" s="52">
        <v>0.32524208999994697</v>
      </c>
      <c r="G5711" s="52">
        <v>0.18548556392695464</v>
      </c>
      <c r="H5711" s="52">
        <v>0.10578241710753361</v>
      </c>
      <c r="I5711" s="52">
        <v>6.0327712476421498E-2</v>
      </c>
    </row>
    <row r="5712" spans="3:9" hidden="1" x14ac:dyDescent="0.5">
      <c r="C5712" s="52">
        <v>0.5703999999999535</v>
      </c>
      <c r="E5712" s="52">
        <v>0.5703999999999535</v>
      </c>
      <c r="F5712" s="52">
        <v>0.32535615999994694</v>
      </c>
      <c r="G5712" s="52">
        <v>0.18558315366395461</v>
      </c>
      <c r="H5712" s="52">
        <v>0.10585663084991107</v>
      </c>
      <c r="I5712" s="52">
        <v>6.0380622236784351E-2</v>
      </c>
    </row>
    <row r="5713" spans="3:9" hidden="1" x14ac:dyDescent="0.5">
      <c r="C5713" s="52">
        <v>0.57049999999995349</v>
      </c>
      <c r="E5713" s="52">
        <v>0.57049999999995349</v>
      </c>
      <c r="F5713" s="52">
        <v>0.32547024999994695</v>
      </c>
      <c r="G5713" s="52">
        <v>0.18568077762495461</v>
      </c>
      <c r="H5713" s="52">
        <v>0.10593088363502796</v>
      </c>
      <c r="I5713" s="52">
        <v>6.0433569113778528E-2</v>
      </c>
    </row>
    <row r="5714" spans="3:9" hidden="1" x14ac:dyDescent="0.5">
      <c r="C5714" s="52">
        <v>0.57059999999995348</v>
      </c>
      <c r="E5714" s="52">
        <v>0.57059999999995348</v>
      </c>
      <c r="F5714" s="52">
        <v>0.32558435999994689</v>
      </c>
      <c r="G5714" s="52">
        <v>0.18577843581595455</v>
      </c>
      <c r="H5714" s="52">
        <v>0.10600517547657502</v>
      </c>
      <c r="I5714" s="52">
        <v>6.0486553126928778E-2</v>
      </c>
    </row>
    <row r="5715" spans="3:9" hidden="1" x14ac:dyDescent="0.5">
      <c r="C5715" s="52">
        <v>0.57069999999995347</v>
      </c>
      <c r="E5715" s="52">
        <v>0.57069999999995347</v>
      </c>
      <c r="F5715" s="52">
        <v>0.32569848999994688</v>
      </c>
      <c r="G5715" s="52">
        <v>0.18587612824295452</v>
      </c>
      <c r="H5715" s="52">
        <v>0.1060795063882455</v>
      </c>
      <c r="I5715" s="52">
        <v>6.0539574295766771E-2</v>
      </c>
    </row>
    <row r="5716" spans="3:9" hidden="1" x14ac:dyDescent="0.5">
      <c r="C5716" s="52">
        <v>0.57079999999995346</v>
      </c>
      <c r="E5716" s="52">
        <v>0.57079999999995346</v>
      </c>
      <c r="F5716" s="52">
        <v>0.32581263999994686</v>
      </c>
      <c r="G5716" s="52">
        <v>0.18597385491195451</v>
      </c>
      <c r="H5716" s="52">
        <v>0.10615387638373497</v>
      </c>
      <c r="I5716" s="52">
        <v>6.059263263983098E-2</v>
      </c>
    </row>
    <row r="5717" spans="3:9" hidden="1" x14ac:dyDescent="0.5">
      <c r="C5717" s="52">
        <v>0.57089999999995344</v>
      </c>
      <c r="E5717" s="52">
        <v>0.57089999999995344</v>
      </c>
      <c r="F5717" s="52">
        <v>0.32592680999994683</v>
      </c>
      <c r="G5717" s="52">
        <v>0.18607161582895448</v>
      </c>
      <c r="H5717" s="52">
        <v>0.10622828547674144</v>
      </c>
      <c r="I5717" s="52">
        <v>6.0645728178666744E-2</v>
      </c>
    </row>
    <row r="5718" spans="3:9" hidden="1" x14ac:dyDescent="0.5">
      <c r="C5718" s="52">
        <v>0.57099999999995343</v>
      </c>
      <c r="E5718" s="52">
        <v>0.57099999999995343</v>
      </c>
      <c r="F5718" s="52">
        <v>0.32604099999994685</v>
      </c>
      <c r="G5718" s="52">
        <v>0.18616941099995446</v>
      </c>
      <c r="H5718" s="52">
        <v>0.10630273368096534</v>
      </c>
      <c r="I5718" s="52">
        <v>6.0698860931826255E-2</v>
      </c>
    </row>
    <row r="5719" spans="3:9" hidden="1" x14ac:dyDescent="0.5">
      <c r="C5719" s="52">
        <v>0.57109999999995342</v>
      </c>
      <c r="E5719" s="52">
        <v>0.57109999999995342</v>
      </c>
      <c r="F5719" s="52">
        <v>0.32615520999994679</v>
      </c>
      <c r="G5719" s="52">
        <v>0.18626724043095441</v>
      </c>
      <c r="H5719" s="52">
        <v>0.10637722101010939</v>
      </c>
      <c r="I5719" s="52">
        <v>6.0752030918868521E-2</v>
      </c>
    </row>
    <row r="5720" spans="3:9" hidden="1" x14ac:dyDescent="0.5">
      <c r="C5720" s="52">
        <v>0.57119999999995341</v>
      </c>
      <c r="E5720" s="52">
        <v>0.57119999999995341</v>
      </c>
      <c r="F5720" s="52">
        <v>0.32626943999994679</v>
      </c>
      <c r="G5720" s="52">
        <v>0.1863651041279544</v>
      </c>
      <c r="H5720" s="52">
        <v>0.10645174747787887</v>
      </c>
      <c r="I5720" s="52">
        <v>6.0805238159359454E-2</v>
      </c>
    </row>
    <row r="5721" spans="3:9" hidden="1" x14ac:dyDescent="0.5">
      <c r="C5721" s="52">
        <v>0.5712999999999534</v>
      </c>
      <c r="E5721" s="52">
        <v>0.5712999999999534</v>
      </c>
      <c r="F5721" s="52">
        <v>0.32638368999994677</v>
      </c>
      <c r="G5721" s="52">
        <v>0.18646300209695438</v>
      </c>
      <c r="H5721" s="52">
        <v>0.10652631309798136</v>
      </c>
      <c r="I5721" s="52">
        <v>6.0858482672871785E-2</v>
      </c>
    </row>
    <row r="5722" spans="3:9" hidden="1" x14ac:dyDescent="0.5">
      <c r="C5722" s="52">
        <v>0.57139999999995339</v>
      </c>
      <c r="E5722" s="52">
        <v>0.57139999999995339</v>
      </c>
      <c r="F5722" s="52">
        <v>0.32649795999994674</v>
      </c>
      <c r="G5722" s="52">
        <v>0.18656093434395435</v>
      </c>
      <c r="H5722" s="52">
        <v>0.10660091788412682</v>
      </c>
      <c r="I5722" s="52">
        <v>6.0911764478985095E-2</v>
      </c>
    </row>
    <row r="5723" spans="3:9" hidden="1" x14ac:dyDescent="0.5">
      <c r="C5723" s="52">
        <v>0.57149999999995338</v>
      </c>
      <c r="E5723" s="52">
        <v>0.57149999999995338</v>
      </c>
      <c r="F5723" s="52">
        <v>0.3266122499999467</v>
      </c>
      <c r="G5723" s="52">
        <v>0.18665890087495432</v>
      </c>
      <c r="H5723" s="52">
        <v>0.10667556185002769</v>
      </c>
      <c r="I5723" s="52">
        <v>6.0965083597285849E-2</v>
      </c>
    </row>
    <row r="5724" spans="3:9" hidden="1" x14ac:dyDescent="0.5">
      <c r="C5724" s="52">
        <v>0.57159999999995337</v>
      </c>
      <c r="E5724" s="52">
        <v>0.57159999999995337</v>
      </c>
      <c r="F5724" s="52">
        <v>0.32672655999994671</v>
      </c>
      <c r="G5724" s="52">
        <v>0.1867569016959543</v>
      </c>
      <c r="H5724" s="52">
        <v>0.10675024500939878</v>
      </c>
      <c r="I5724" s="52">
        <v>6.1018440047367367E-2</v>
      </c>
    </row>
    <row r="5725" spans="3:9" hidden="1" x14ac:dyDescent="0.5">
      <c r="C5725" s="52">
        <v>0.57169999999995336</v>
      </c>
      <c r="E5725" s="52">
        <v>0.57169999999995336</v>
      </c>
      <c r="F5725" s="52">
        <v>0.32684088999994665</v>
      </c>
      <c r="G5725" s="52">
        <v>0.18685493681295426</v>
      </c>
      <c r="H5725" s="52">
        <v>0.10682496737595723</v>
      </c>
      <c r="I5725" s="52">
        <v>6.1071833848829769E-2</v>
      </c>
    </row>
    <row r="5726" spans="3:9" hidden="1" x14ac:dyDescent="0.5">
      <c r="C5726" s="52">
        <v>0.57179999999995335</v>
      </c>
      <c r="E5726" s="52">
        <v>0.57179999999995335</v>
      </c>
      <c r="F5726" s="52">
        <v>0.32695523999994663</v>
      </c>
      <c r="G5726" s="52">
        <v>0.18695300623195424</v>
      </c>
      <c r="H5726" s="52">
        <v>0.1068997289634227</v>
      </c>
      <c r="I5726" s="52">
        <v>6.1125265021280115E-2</v>
      </c>
    </row>
    <row r="5727" spans="3:9" hidden="1" x14ac:dyDescent="0.5">
      <c r="C5727" s="52">
        <v>0.57189999999995333</v>
      </c>
      <c r="E5727" s="52">
        <v>0.57189999999995333</v>
      </c>
      <c r="F5727" s="52">
        <v>0.32706960999994661</v>
      </c>
      <c r="G5727" s="52">
        <v>0.18705110995895421</v>
      </c>
      <c r="H5727" s="52">
        <v>0.10697452978551718</v>
      </c>
      <c r="I5727" s="52">
        <v>6.1178733584332283E-2</v>
      </c>
    </row>
    <row r="5728" spans="3:9" hidden="1" x14ac:dyDescent="0.5">
      <c r="C5728" s="52">
        <v>0.57199999999995332</v>
      </c>
      <c r="E5728" s="52">
        <v>0.57199999999995332</v>
      </c>
      <c r="F5728" s="52">
        <v>0.32718399999994663</v>
      </c>
      <c r="G5728" s="52">
        <v>0.18714924799995419</v>
      </c>
      <c r="H5728" s="52">
        <v>0.10704936985596508</v>
      </c>
      <c r="I5728" s="52">
        <v>6.1232239557607031E-2</v>
      </c>
    </row>
    <row r="5729" spans="3:9" hidden="1" x14ac:dyDescent="0.5">
      <c r="C5729" s="52">
        <v>0.57209999999995331</v>
      </c>
      <c r="E5729" s="52">
        <v>0.57209999999995331</v>
      </c>
      <c r="F5729" s="52">
        <v>0.32729840999994658</v>
      </c>
      <c r="G5729" s="52">
        <v>0.18724742036095415</v>
      </c>
      <c r="H5729" s="52">
        <v>0.10712424918849313</v>
      </c>
      <c r="I5729" s="52">
        <v>6.1285782960731915E-2</v>
      </c>
    </row>
    <row r="5730" spans="3:9" hidden="1" x14ac:dyDescent="0.5">
      <c r="C5730" s="52">
        <v>0.5721999999999533</v>
      </c>
      <c r="E5730" s="52">
        <v>0.5721999999999533</v>
      </c>
      <c r="F5730" s="52">
        <v>0.32741283999994658</v>
      </c>
      <c r="G5730" s="52">
        <v>0.18734562704795416</v>
      </c>
      <c r="H5730" s="52">
        <v>0.10719916779683061</v>
      </c>
      <c r="I5730" s="52">
        <v>6.1339363813341471E-2</v>
      </c>
    </row>
    <row r="5731" spans="3:9" hidden="1" x14ac:dyDescent="0.5">
      <c r="C5731" s="52">
        <v>0.57229999999995329</v>
      </c>
      <c r="E5731" s="52">
        <v>0.57229999999995329</v>
      </c>
      <c r="F5731" s="52">
        <v>0.32752728999994651</v>
      </c>
      <c r="G5731" s="52">
        <v>0.18744386806695409</v>
      </c>
      <c r="H5731" s="52">
        <v>0.10727412569470907</v>
      </c>
      <c r="I5731" s="52">
        <v>6.139298213507699E-2</v>
      </c>
    </row>
    <row r="5732" spans="3:9" hidden="1" x14ac:dyDescent="0.5">
      <c r="C5732" s="52">
        <v>0.57239999999995328</v>
      </c>
      <c r="E5732" s="52">
        <v>0.57239999999995328</v>
      </c>
      <c r="F5732" s="52">
        <v>0.32764175999994649</v>
      </c>
      <c r="G5732" s="52">
        <v>0.18754214342395406</v>
      </c>
      <c r="H5732" s="52">
        <v>0.10734912289586254</v>
      </c>
      <c r="I5732" s="52">
        <v>6.1446637945586705E-2</v>
      </c>
    </row>
    <row r="5733" spans="3:9" hidden="1" x14ac:dyDescent="0.5">
      <c r="C5733" s="52">
        <v>0.57249999999995327</v>
      </c>
      <c r="E5733" s="52">
        <v>0.57249999999995327</v>
      </c>
      <c r="F5733" s="52">
        <v>0.32775624999994651</v>
      </c>
      <c r="G5733" s="52">
        <v>0.18764045312495406</v>
      </c>
      <c r="H5733" s="52">
        <v>0.10742415941402744</v>
      </c>
      <c r="I5733" s="52">
        <v>6.1500331264525691E-2</v>
      </c>
    </row>
    <row r="5734" spans="3:9" hidden="1" x14ac:dyDescent="0.5">
      <c r="C5734" s="52">
        <v>0.57259999999995326</v>
      </c>
      <c r="E5734" s="52">
        <v>0.57259999999995326</v>
      </c>
      <c r="F5734" s="52">
        <v>0.32787075999994647</v>
      </c>
      <c r="G5734" s="52">
        <v>0.18773879717595401</v>
      </c>
      <c r="H5734" s="52">
        <v>0.1074992352629425</v>
      </c>
      <c r="I5734" s="52">
        <v>6.1554062111555848E-2</v>
      </c>
    </row>
    <row r="5735" spans="3:9" hidden="1" x14ac:dyDescent="0.5">
      <c r="C5735" s="52">
        <v>0.57269999999995325</v>
      </c>
      <c r="E5735" s="52">
        <v>0.57269999999995325</v>
      </c>
      <c r="F5735" s="52">
        <v>0.32798528999994647</v>
      </c>
      <c r="G5735" s="52">
        <v>0.18783717558295401</v>
      </c>
      <c r="H5735" s="52">
        <v>0.10757435045634899</v>
      </c>
      <c r="I5735" s="52">
        <v>6.1607830506346037E-2</v>
      </c>
    </row>
    <row r="5736" spans="3:9" hidden="1" x14ac:dyDescent="0.5">
      <c r="C5736" s="52">
        <v>0.57279999999995324</v>
      </c>
      <c r="E5736" s="52">
        <v>0.57279999999995324</v>
      </c>
      <c r="F5736" s="52">
        <v>0.32809983999994641</v>
      </c>
      <c r="G5736" s="52">
        <v>0.18793558835195395</v>
      </c>
      <c r="H5736" s="52">
        <v>0.10764950500799043</v>
      </c>
      <c r="I5736" s="52">
        <v>6.1661636468571888E-2</v>
      </c>
    </row>
    <row r="5737" spans="3:9" hidden="1" x14ac:dyDescent="0.5">
      <c r="C5737" s="52">
        <v>0.57289999999995322</v>
      </c>
      <c r="E5737" s="52">
        <v>0.57289999999995322</v>
      </c>
      <c r="F5737" s="52">
        <v>0.32821440999994639</v>
      </c>
      <c r="G5737" s="52">
        <v>0.18803403548895392</v>
      </c>
      <c r="H5737" s="52">
        <v>0.10772469893161291</v>
      </c>
      <c r="I5737" s="52">
        <v>6.1715480017915991E-2</v>
      </c>
    </row>
    <row r="5738" spans="3:9" hidden="1" x14ac:dyDescent="0.5">
      <c r="C5738" s="52">
        <v>0.57299999999995321</v>
      </c>
      <c r="E5738" s="52">
        <v>0.57299999999995321</v>
      </c>
      <c r="F5738" s="52">
        <v>0.32832899999994636</v>
      </c>
      <c r="G5738" s="52">
        <v>0.1881325169999539</v>
      </c>
      <c r="H5738" s="52">
        <v>0.10779993224096478</v>
      </c>
      <c r="I5738" s="52">
        <v>6.1769361174067776E-2</v>
      </c>
    </row>
    <row r="5739" spans="3:9" hidden="1" x14ac:dyDescent="0.5">
      <c r="C5739" s="52">
        <v>0.5730999999999532</v>
      </c>
      <c r="E5739" s="52">
        <v>0.5730999999999532</v>
      </c>
      <c r="F5739" s="52">
        <v>0.32844360999994637</v>
      </c>
      <c r="G5739" s="52">
        <v>0.18823103289095389</v>
      </c>
      <c r="H5739" s="52">
        <v>0.10787520494979687</v>
      </c>
      <c r="I5739" s="52">
        <v>6.1823279956723536E-2</v>
      </c>
    </row>
    <row r="5740" spans="3:9" hidden="1" x14ac:dyDescent="0.5">
      <c r="C5740" s="52">
        <v>0.57319999999995319</v>
      </c>
      <c r="E5740" s="52">
        <v>0.57319999999995319</v>
      </c>
      <c r="F5740" s="52">
        <v>0.32855823999994632</v>
      </c>
      <c r="G5740" s="52">
        <v>0.18832958316795384</v>
      </c>
      <c r="H5740" s="52">
        <v>0.10795051707186233</v>
      </c>
      <c r="I5740" s="52">
        <v>6.1877236385586433E-2</v>
      </c>
    </row>
    <row r="5741" spans="3:9" hidden="1" x14ac:dyDescent="0.5">
      <c r="C5741" s="52">
        <v>0.57329999999995318</v>
      </c>
      <c r="E5741" s="52">
        <v>0.57329999999995318</v>
      </c>
      <c r="F5741" s="52">
        <v>0.32867288999994632</v>
      </c>
      <c r="G5741" s="52">
        <v>0.18842816783695385</v>
      </c>
      <c r="H5741" s="52">
        <v>0.10802586862091682</v>
      </c>
      <c r="I5741" s="52">
        <v>6.1931230480366549E-2</v>
      </c>
    </row>
    <row r="5742" spans="3:9" hidden="1" x14ac:dyDescent="0.5">
      <c r="C5742" s="52">
        <v>0.57339999999995317</v>
      </c>
      <c r="E5742" s="52">
        <v>0.57339999999995317</v>
      </c>
      <c r="F5742" s="52">
        <v>0.3287875599999463</v>
      </c>
      <c r="G5742" s="52">
        <v>0.1885267869039538</v>
      </c>
      <c r="H5742" s="52">
        <v>0.10810125961071829</v>
      </c>
      <c r="I5742" s="52">
        <v>6.1985262260780806E-2</v>
      </c>
    </row>
    <row r="5743" spans="3:9" hidden="1" x14ac:dyDescent="0.5">
      <c r="C5743" s="52">
        <v>0.57349999999995316</v>
      </c>
      <c r="E5743" s="52">
        <v>0.57349999999995316</v>
      </c>
      <c r="F5743" s="52">
        <v>0.32890224999994627</v>
      </c>
      <c r="G5743" s="52">
        <v>0.18862544037495377</v>
      </c>
      <c r="H5743" s="52">
        <v>0.10817669005502716</v>
      </c>
      <c r="I5743" s="52">
        <v>6.2039331746553003E-2</v>
      </c>
    </row>
    <row r="5744" spans="3:9" hidden="1" x14ac:dyDescent="0.5">
      <c r="C5744" s="52">
        <v>0.57359999999995315</v>
      </c>
      <c r="E5744" s="52">
        <v>0.57359999999995315</v>
      </c>
      <c r="F5744" s="52">
        <v>0.32901695999994623</v>
      </c>
      <c r="G5744" s="52">
        <v>0.18872412825595375</v>
      </c>
      <c r="H5744" s="52">
        <v>0.10825215996760622</v>
      </c>
      <c r="I5744" s="52">
        <v>6.2093438957413857E-2</v>
      </c>
    </row>
    <row r="5745" spans="3:9" hidden="1" x14ac:dyDescent="0.5">
      <c r="C5745" s="52">
        <v>0.57369999999995314</v>
      </c>
      <c r="E5745" s="52">
        <v>0.57369999999995314</v>
      </c>
      <c r="F5745" s="52">
        <v>0.32913168999994624</v>
      </c>
      <c r="G5745" s="52">
        <v>0.18882285055295372</v>
      </c>
      <c r="H5745" s="52">
        <v>0.10832766936222071</v>
      </c>
      <c r="I5745" s="52">
        <v>6.2147583913100948E-2</v>
      </c>
    </row>
    <row r="5746" spans="3:9" hidden="1" x14ac:dyDescent="0.5">
      <c r="C5746" s="52">
        <v>0.57379999999995313</v>
      </c>
      <c r="E5746" s="52">
        <v>0.57379999999995313</v>
      </c>
      <c r="F5746" s="52">
        <v>0.32924643999994618</v>
      </c>
      <c r="G5746" s="52">
        <v>0.18892160727195367</v>
      </c>
      <c r="H5746" s="52">
        <v>0.10840321825263816</v>
      </c>
      <c r="I5746" s="52">
        <v>6.220176663335869E-2</v>
      </c>
    </row>
    <row r="5747" spans="3:9" hidden="1" x14ac:dyDescent="0.5">
      <c r="C5747" s="52">
        <v>0.57389999999995311</v>
      </c>
      <c r="E5747" s="52">
        <v>0.57389999999995311</v>
      </c>
      <c r="F5747" s="52">
        <v>0.32936120999994617</v>
      </c>
      <c r="G5747" s="52">
        <v>0.18902039841895366</v>
      </c>
      <c r="H5747" s="52">
        <v>0.10847880665262864</v>
      </c>
      <c r="I5747" s="52">
        <v>6.2255987137938493E-2</v>
      </c>
    </row>
    <row r="5748" spans="3:9" hidden="1" x14ac:dyDescent="0.5">
      <c r="C5748" s="52">
        <v>0.5739999999999531</v>
      </c>
      <c r="E5748" s="52">
        <v>0.5739999999999531</v>
      </c>
      <c r="F5748" s="52">
        <v>0.32947599999994615</v>
      </c>
      <c r="G5748" s="52">
        <v>0.18911922399995362</v>
      </c>
      <c r="H5748" s="52">
        <v>0.10855443457596452</v>
      </c>
      <c r="I5748" s="52">
        <v>6.2310245446598543E-2</v>
      </c>
    </row>
    <row r="5749" spans="3:9" hidden="1" x14ac:dyDescent="0.5">
      <c r="C5749" s="52">
        <v>0.57409999999995309</v>
      </c>
      <c r="E5749" s="52">
        <v>0.57409999999995309</v>
      </c>
      <c r="F5749" s="52">
        <v>0.32959080999994617</v>
      </c>
      <c r="G5749" s="52">
        <v>0.18921808402095364</v>
      </c>
      <c r="H5749" s="52">
        <v>0.10863010203642061</v>
      </c>
      <c r="I5749" s="52">
        <v>6.2364541579103976E-2</v>
      </c>
    </row>
    <row r="5750" spans="3:9" hidden="1" x14ac:dyDescent="0.5">
      <c r="C5750" s="52">
        <v>0.57419999999995308</v>
      </c>
      <c r="E5750" s="52">
        <v>0.57419999999995308</v>
      </c>
      <c r="F5750" s="52">
        <v>0.32970563999994612</v>
      </c>
      <c r="G5750" s="52">
        <v>0.18931697848795359</v>
      </c>
      <c r="H5750" s="52">
        <v>0.10870580904777408</v>
      </c>
      <c r="I5750" s="52">
        <v>6.2418875555226773E-2</v>
      </c>
    </row>
    <row r="5751" spans="3:9" hidden="1" x14ac:dyDescent="0.5">
      <c r="C5751" s="52">
        <v>0.57429999999995307</v>
      </c>
      <c r="E5751" s="52">
        <v>0.57429999999995307</v>
      </c>
      <c r="F5751" s="52">
        <v>0.32982048999994612</v>
      </c>
      <c r="G5751" s="52">
        <v>0.18941590740695358</v>
      </c>
      <c r="H5751" s="52">
        <v>0.10878155562380457</v>
      </c>
      <c r="I5751" s="52">
        <v>6.2473247394745857E-2</v>
      </c>
    </row>
    <row r="5752" spans="3:9" hidden="1" x14ac:dyDescent="0.5">
      <c r="C5752" s="52">
        <v>0.57439999999995306</v>
      </c>
      <c r="E5752" s="52">
        <v>0.57439999999995306</v>
      </c>
      <c r="F5752" s="52">
        <v>0.32993535999994605</v>
      </c>
      <c r="G5752" s="52">
        <v>0.18951487078395352</v>
      </c>
      <c r="H5752" s="52">
        <v>0.10885734177829401</v>
      </c>
      <c r="I5752" s="52">
        <v>6.2527657117446969E-2</v>
      </c>
    </row>
    <row r="5753" spans="3:9" hidden="1" x14ac:dyDescent="0.5">
      <c r="C5753" s="52">
        <v>0.57449999999995305</v>
      </c>
      <c r="E5753" s="52">
        <v>0.57449999999995305</v>
      </c>
      <c r="F5753" s="52">
        <v>0.33005024999994603</v>
      </c>
      <c r="G5753" s="52">
        <v>0.1896138686249535</v>
      </c>
      <c r="H5753" s="52">
        <v>0.10893316752502688</v>
      </c>
      <c r="I5753" s="52">
        <v>6.2582104743122827E-2</v>
      </c>
    </row>
    <row r="5754" spans="3:9" hidden="1" x14ac:dyDescent="0.5">
      <c r="C5754" s="52">
        <v>0.57459999999995304</v>
      </c>
      <c r="E5754" s="52">
        <v>0.57459999999995304</v>
      </c>
      <c r="F5754" s="52">
        <v>0.33016515999994606</v>
      </c>
      <c r="G5754" s="52">
        <v>0.1897129009359535</v>
      </c>
      <c r="H5754" s="52">
        <v>0.10900903287778999</v>
      </c>
      <c r="I5754" s="52">
        <v>6.2636590291573008E-2</v>
      </c>
    </row>
    <row r="5755" spans="3:9" hidden="1" x14ac:dyDescent="0.5">
      <c r="C5755" s="52">
        <v>0.57469999999995303</v>
      </c>
      <c r="E5755" s="52">
        <v>0.57469999999995303</v>
      </c>
      <c r="F5755" s="52">
        <v>0.33028008999994601</v>
      </c>
      <c r="G5755" s="52">
        <v>0.18981196772295347</v>
      </c>
      <c r="H5755" s="52">
        <v>0.10908493785037243</v>
      </c>
      <c r="I5755" s="52">
        <v>6.2691113782603919E-2</v>
      </c>
    </row>
    <row r="5756" spans="3:9" hidden="1" x14ac:dyDescent="0.5">
      <c r="C5756" s="52">
        <v>0.57479999999995302</v>
      </c>
      <c r="E5756" s="52">
        <v>0.57479999999995302</v>
      </c>
      <c r="F5756" s="52">
        <v>0.33039503999994596</v>
      </c>
      <c r="G5756" s="52">
        <v>0.18991106899195342</v>
      </c>
      <c r="H5756" s="52">
        <v>0.1091608824565659</v>
      </c>
      <c r="I5756" s="52">
        <v>6.2745675236028947E-2</v>
      </c>
    </row>
    <row r="5757" spans="3:9" hidden="1" x14ac:dyDescent="0.5">
      <c r="C5757" s="52">
        <v>0.574899999999953</v>
      </c>
      <c r="E5757" s="52">
        <v>0.574899999999953</v>
      </c>
      <c r="F5757" s="52">
        <v>0.33051000999994595</v>
      </c>
      <c r="G5757" s="52">
        <v>0.19001020474895339</v>
      </c>
      <c r="H5757" s="52">
        <v>0.10923686671016437</v>
      </c>
      <c r="I5757" s="52">
        <v>6.2800274671668363E-2</v>
      </c>
    </row>
    <row r="5758" spans="3:9" hidden="1" x14ac:dyDescent="0.5">
      <c r="C5758" s="52">
        <v>0.57499999999995299</v>
      </c>
      <c r="E5758" s="52">
        <v>0.57499999999995299</v>
      </c>
      <c r="F5758" s="52">
        <v>0.33062499999994593</v>
      </c>
      <c r="G5758" s="52">
        <v>0.19010937499995337</v>
      </c>
      <c r="H5758" s="52">
        <v>0.10931289062496424</v>
      </c>
      <c r="I5758" s="52">
        <v>6.2854912109349306E-2</v>
      </c>
    </row>
    <row r="5759" spans="3:9" hidden="1" x14ac:dyDescent="0.5">
      <c r="C5759" s="52">
        <v>0.57509999999995298</v>
      </c>
      <c r="E5759" s="52">
        <v>0.57509999999995298</v>
      </c>
      <c r="F5759" s="52">
        <v>0.33074000999994591</v>
      </c>
      <c r="G5759" s="52">
        <v>0.19020857975095334</v>
      </c>
      <c r="H5759" s="52">
        <v>0.10938895421476431</v>
      </c>
      <c r="I5759" s="52">
        <v>6.2909587568905814E-2</v>
      </c>
    </row>
    <row r="5760" spans="3:9" hidden="1" x14ac:dyDescent="0.5">
      <c r="C5760" s="52">
        <v>0.57519999999995297</v>
      </c>
      <c r="E5760" s="52">
        <v>0.57519999999995297</v>
      </c>
      <c r="F5760" s="52">
        <v>0.33085503999994592</v>
      </c>
      <c r="G5760" s="52">
        <v>0.19030781900795332</v>
      </c>
      <c r="H5760" s="52">
        <v>0.10946505749336581</v>
      </c>
      <c r="I5760" s="52">
        <v>6.2964301070178863E-2</v>
      </c>
    </row>
    <row r="5761" spans="3:9" hidden="1" x14ac:dyDescent="0.5">
      <c r="C5761" s="52">
        <v>0.57529999999995296</v>
      </c>
      <c r="E5761" s="52">
        <v>0.57529999999995296</v>
      </c>
      <c r="F5761" s="52">
        <v>0.33097008999994587</v>
      </c>
      <c r="G5761" s="52">
        <v>0.19040709277695328</v>
      </c>
      <c r="H5761" s="52">
        <v>0.10954120047457228</v>
      </c>
      <c r="I5761" s="52">
        <v>6.3019052633016284E-2</v>
      </c>
    </row>
    <row r="5762" spans="3:9" hidden="1" x14ac:dyDescent="0.5">
      <c r="C5762" s="52">
        <v>0.57539999999995295</v>
      </c>
      <c r="E5762" s="52">
        <v>0.57539999999995295</v>
      </c>
      <c r="F5762" s="52">
        <v>0.33108515999994587</v>
      </c>
      <c r="G5762" s="52">
        <v>0.19050640106395328</v>
      </c>
      <c r="H5762" s="52">
        <v>0.10961738317218975</v>
      </c>
      <c r="I5762" s="52">
        <v>6.3073842277272821E-2</v>
      </c>
    </row>
    <row r="5763" spans="3:9" hidden="1" x14ac:dyDescent="0.5">
      <c r="C5763" s="52">
        <v>0.57549999999995294</v>
      </c>
      <c r="E5763" s="52">
        <v>0.57549999999995294</v>
      </c>
      <c r="F5763" s="52">
        <v>0.33120024999994585</v>
      </c>
      <c r="G5763" s="52">
        <v>0.19060574387495324</v>
      </c>
      <c r="H5763" s="52">
        <v>0.10969360560002663</v>
      </c>
      <c r="I5763" s="52">
        <v>6.3128670022810154E-2</v>
      </c>
    </row>
    <row r="5764" spans="3:9" hidden="1" x14ac:dyDescent="0.5">
      <c r="C5764" s="52">
        <v>0.57559999999995293</v>
      </c>
      <c r="E5764" s="52">
        <v>0.57559999999995293</v>
      </c>
      <c r="F5764" s="52">
        <v>0.33131535999994582</v>
      </c>
      <c r="G5764" s="52">
        <v>0.19070512121595323</v>
      </c>
      <c r="H5764" s="52">
        <v>0.10976986777189369</v>
      </c>
      <c r="I5764" s="52">
        <v>6.318353588949685E-2</v>
      </c>
    </row>
    <row r="5765" spans="3:9" hidden="1" x14ac:dyDescent="0.5">
      <c r="C5765" s="52">
        <v>0.57569999999995292</v>
      </c>
      <c r="E5765" s="52">
        <v>0.57569999999995292</v>
      </c>
      <c r="F5765" s="52">
        <v>0.33143048999994579</v>
      </c>
      <c r="G5765" s="52">
        <v>0.19080453309295317</v>
      </c>
      <c r="H5765" s="52">
        <v>0.10984616970160417</v>
      </c>
      <c r="I5765" s="52">
        <v>6.3238439897208343E-2</v>
      </c>
    </row>
    <row r="5766" spans="3:9" hidden="1" x14ac:dyDescent="0.5">
      <c r="C5766" s="52">
        <v>0.57579999999995291</v>
      </c>
      <c r="E5766" s="52">
        <v>0.57579999999995291</v>
      </c>
      <c r="F5766" s="52">
        <v>0.33154563999994574</v>
      </c>
      <c r="G5766" s="52">
        <v>0.19090397951195315</v>
      </c>
      <c r="H5766" s="52">
        <v>0.10992251140297363</v>
      </c>
      <c r="I5766" s="52">
        <v>6.3293382065827034E-2</v>
      </c>
    </row>
    <row r="5767" spans="3:9" hidden="1" x14ac:dyDescent="0.5">
      <c r="C5767" s="52">
        <v>0.57589999999995289</v>
      </c>
      <c r="E5767" s="52">
        <v>0.57589999999995289</v>
      </c>
      <c r="F5767" s="52">
        <v>0.33166080999994574</v>
      </c>
      <c r="G5767" s="52">
        <v>0.19100346047895314</v>
      </c>
      <c r="H5767" s="52">
        <v>0.10999889288982011</v>
      </c>
      <c r="I5767" s="52">
        <v>6.3348362415242221E-2</v>
      </c>
    </row>
    <row r="5768" spans="3:9" hidden="1" x14ac:dyDescent="0.5">
      <c r="C5768" s="52">
        <v>0.57599999999995288</v>
      </c>
      <c r="E5768" s="52">
        <v>0.57599999999995288</v>
      </c>
      <c r="F5768" s="52">
        <v>0.33177599999994573</v>
      </c>
      <c r="G5768" s="52">
        <v>0.1911029759999531</v>
      </c>
      <c r="H5768" s="52">
        <v>0.11007531417596399</v>
      </c>
      <c r="I5768" s="52">
        <v>6.3403380965350073E-2</v>
      </c>
    </row>
    <row r="5769" spans="3:9" hidden="1" x14ac:dyDescent="0.5">
      <c r="C5769" s="52">
        <v>0.57609999999995287</v>
      </c>
      <c r="E5769" s="52">
        <v>0.57609999999995287</v>
      </c>
      <c r="F5769" s="52">
        <v>0.3318912099999457</v>
      </c>
      <c r="G5769" s="52">
        <v>0.19120252608095309</v>
      </c>
      <c r="H5769" s="52">
        <v>0.11015177527522806</v>
      </c>
      <c r="I5769" s="52">
        <v>6.3458437736053697E-2</v>
      </c>
    </row>
    <row r="5770" spans="3:9" hidden="1" x14ac:dyDescent="0.5">
      <c r="C5770" s="52">
        <v>0.57619999999995286</v>
      </c>
      <c r="E5770" s="52">
        <v>0.57619999999995286</v>
      </c>
      <c r="F5770" s="52">
        <v>0.33200643999994567</v>
      </c>
      <c r="G5770" s="52">
        <v>0.19130211072795306</v>
      </c>
      <c r="H5770" s="52">
        <v>0.11022827620143752</v>
      </c>
      <c r="I5770" s="52">
        <v>6.3513532747263096E-2</v>
      </c>
    </row>
    <row r="5771" spans="3:9" hidden="1" x14ac:dyDescent="0.5">
      <c r="C5771" s="52">
        <v>0.57629999999995285</v>
      </c>
      <c r="E5771" s="52">
        <v>0.57629999999995285</v>
      </c>
      <c r="F5771" s="52">
        <v>0.33212168999994568</v>
      </c>
      <c r="G5771" s="52">
        <v>0.19140172994695304</v>
      </c>
      <c r="H5771" s="52">
        <v>0.11030481696842002</v>
      </c>
      <c r="I5771" s="52">
        <v>6.3568666018895256E-2</v>
      </c>
    </row>
    <row r="5772" spans="3:9" hidden="1" x14ac:dyDescent="0.5">
      <c r="C5772" s="52">
        <v>0.57639999999995284</v>
      </c>
      <c r="E5772" s="52">
        <v>0.57639999999995284</v>
      </c>
      <c r="F5772" s="52">
        <v>0.33223695999994562</v>
      </c>
      <c r="G5772" s="52">
        <v>0.19150138374395298</v>
      </c>
      <c r="H5772" s="52">
        <v>0.11038139759000547</v>
      </c>
      <c r="I5772" s="52">
        <v>6.3623837570873948E-2</v>
      </c>
    </row>
    <row r="5773" spans="3:9" hidden="1" x14ac:dyDescent="0.5">
      <c r="C5773" s="52">
        <v>0.57649999999995283</v>
      </c>
      <c r="E5773" s="52">
        <v>0.57649999999995283</v>
      </c>
      <c r="F5773" s="52">
        <v>0.33235224999994561</v>
      </c>
      <c r="G5773" s="52">
        <v>0.19160107212495298</v>
      </c>
      <c r="H5773" s="52">
        <v>0.11045801808002635</v>
      </c>
      <c r="I5773" s="52">
        <v>6.3679047423129978E-2</v>
      </c>
    </row>
    <row r="5774" spans="3:9" hidden="1" x14ac:dyDescent="0.5">
      <c r="C5774" s="52">
        <v>0.57659999999995282</v>
      </c>
      <c r="E5774" s="52">
        <v>0.57659999999995282</v>
      </c>
      <c r="F5774" s="52">
        <v>0.33246755999994559</v>
      </c>
      <c r="G5774" s="52">
        <v>0.19170079509595295</v>
      </c>
      <c r="H5774" s="52">
        <v>0.11053467845231742</v>
      </c>
      <c r="I5774" s="52">
        <v>6.3734295595601009E-2</v>
      </c>
    </row>
    <row r="5775" spans="3:9" hidden="1" x14ac:dyDescent="0.5">
      <c r="C5775" s="52">
        <v>0.57669999999995281</v>
      </c>
      <c r="E5775" s="52">
        <v>0.57669999999995281</v>
      </c>
      <c r="F5775" s="52">
        <v>0.33258288999994556</v>
      </c>
      <c r="G5775" s="52">
        <v>0.1918005526629529</v>
      </c>
      <c r="H5775" s="52">
        <v>0.11061137872071589</v>
      </c>
      <c r="I5775" s="52">
        <v>6.3789582108231629E-2</v>
      </c>
    </row>
    <row r="5776" spans="3:9" hidden="1" x14ac:dyDescent="0.5">
      <c r="C5776" s="52">
        <v>0.57679999999995279</v>
      </c>
      <c r="E5776" s="52">
        <v>0.57679999999995279</v>
      </c>
      <c r="F5776" s="52">
        <v>0.33269823999994552</v>
      </c>
      <c r="G5776" s="52">
        <v>0.19190034483195287</v>
      </c>
      <c r="H5776" s="52">
        <v>0.11068811889906136</v>
      </c>
      <c r="I5776" s="52">
        <v>6.3844906980973365E-2</v>
      </c>
    </row>
    <row r="5777" spans="3:9" hidden="1" x14ac:dyDescent="0.5">
      <c r="C5777" s="52">
        <v>0.57689999999995278</v>
      </c>
      <c r="E5777" s="52">
        <v>0.57689999999995278</v>
      </c>
      <c r="F5777" s="52">
        <v>0.33281360999994553</v>
      </c>
      <c r="G5777" s="52">
        <v>0.19200017160895286</v>
      </c>
      <c r="H5777" s="52">
        <v>0.11076489900119584</v>
      </c>
      <c r="I5777" s="52">
        <v>6.3900270233784653E-2</v>
      </c>
    </row>
    <row r="5778" spans="3:9" hidden="1" x14ac:dyDescent="0.5">
      <c r="C5778" s="52">
        <v>0.57699999999995277</v>
      </c>
      <c r="E5778" s="52">
        <v>0.57699999999995277</v>
      </c>
      <c r="F5778" s="52">
        <v>0.33292899999994552</v>
      </c>
      <c r="G5778" s="52">
        <v>0.19210003299995285</v>
      </c>
      <c r="H5778" s="52">
        <v>0.11084171904096372</v>
      </c>
      <c r="I5778" s="52">
        <v>6.395567188663083E-2</v>
      </c>
    </row>
    <row r="5779" spans="3:9" hidden="1" x14ac:dyDescent="0.5">
      <c r="C5779" s="52">
        <v>0.57709999999995276</v>
      </c>
      <c r="E5779" s="52">
        <v>0.57709999999995276</v>
      </c>
      <c r="F5779" s="52">
        <v>0.3330444099999455</v>
      </c>
      <c r="G5779" s="52">
        <v>0.19219992901095281</v>
      </c>
      <c r="H5779" s="52">
        <v>0.11091857903221179</v>
      </c>
      <c r="I5779" s="52">
        <v>6.4011111959484182E-2</v>
      </c>
    </row>
    <row r="5780" spans="3:9" hidden="1" x14ac:dyDescent="0.5">
      <c r="C5780" s="52">
        <v>0.57719999999995275</v>
      </c>
      <c r="E5780" s="52">
        <v>0.57719999999995275</v>
      </c>
      <c r="F5780" s="52">
        <v>0.33315983999994547</v>
      </c>
      <c r="G5780" s="52">
        <v>0.19229985964795279</v>
      </c>
      <c r="H5780" s="52">
        <v>0.11099547898878927</v>
      </c>
      <c r="I5780" s="52">
        <v>6.4066590472323923E-2</v>
      </c>
    </row>
    <row r="5781" spans="3:9" hidden="1" x14ac:dyDescent="0.5">
      <c r="C5781" s="52">
        <v>0.57729999999995274</v>
      </c>
      <c r="E5781" s="52">
        <v>0.57729999999995274</v>
      </c>
      <c r="F5781" s="52">
        <v>0.33327528999994543</v>
      </c>
      <c r="G5781" s="52">
        <v>0.19239982491695276</v>
      </c>
      <c r="H5781" s="52">
        <v>0.11107241892454774</v>
      </c>
      <c r="I5781" s="52">
        <v>6.4122107445136162E-2</v>
      </c>
    </row>
    <row r="5782" spans="3:9" hidden="1" x14ac:dyDescent="0.5">
      <c r="C5782" s="52">
        <v>0.57739999999995273</v>
      </c>
      <c r="E5782" s="52">
        <v>0.57739999999995273</v>
      </c>
      <c r="F5782" s="52">
        <v>0.33339075999994539</v>
      </c>
      <c r="G5782" s="52">
        <v>0.1924998248239527</v>
      </c>
      <c r="H5782" s="52">
        <v>0.11114939885334119</v>
      </c>
      <c r="I5782" s="52">
        <v>6.4177662897913948E-2</v>
      </c>
    </row>
    <row r="5783" spans="3:9" hidden="1" x14ac:dyDescent="0.5">
      <c r="C5783" s="52">
        <v>0.57749999999995272</v>
      </c>
      <c r="E5783" s="52">
        <v>0.57749999999995272</v>
      </c>
      <c r="F5783" s="52">
        <v>0.33350624999994538</v>
      </c>
      <c r="G5783" s="52">
        <v>0.19259985937495269</v>
      </c>
      <c r="H5783" s="52">
        <v>0.11122641878902607</v>
      </c>
      <c r="I5783" s="52">
        <v>6.4233256850657297E-2</v>
      </c>
    </row>
    <row r="5784" spans="3:9" hidden="1" x14ac:dyDescent="0.5">
      <c r="C5784" s="52">
        <v>0.57759999999995271</v>
      </c>
      <c r="E5784" s="52">
        <v>0.57759999999995271</v>
      </c>
      <c r="F5784" s="52">
        <v>0.33362175999994537</v>
      </c>
      <c r="G5784" s="52">
        <v>0.19269992857595267</v>
      </c>
      <c r="H5784" s="52">
        <v>0.11130347874546115</v>
      </c>
      <c r="I5784" s="52">
        <v>6.4288889323373094E-2</v>
      </c>
    </row>
    <row r="5785" spans="3:9" hidden="1" x14ac:dyDescent="0.5">
      <c r="C5785" s="52">
        <v>0.5776999999999527</v>
      </c>
      <c r="E5785" s="52">
        <v>0.5776999999999527</v>
      </c>
      <c r="F5785" s="52">
        <v>0.33373728999994534</v>
      </c>
      <c r="G5785" s="52">
        <v>0.19280003243295263</v>
      </c>
      <c r="H5785" s="52">
        <v>0.11138057873650761</v>
      </c>
      <c r="I5785" s="52">
        <v>6.4344560336075177E-2</v>
      </c>
    </row>
    <row r="5786" spans="3:9" hidden="1" x14ac:dyDescent="0.5">
      <c r="C5786" s="52">
        <v>0.57779999999995268</v>
      </c>
      <c r="E5786" s="52">
        <v>0.57779999999995268</v>
      </c>
      <c r="F5786" s="52">
        <v>0.33385283999994531</v>
      </c>
      <c r="G5786" s="52">
        <v>0.19290017095195261</v>
      </c>
      <c r="H5786" s="52">
        <v>0.11145771877602909</v>
      </c>
      <c r="I5786" s="52">
        <v>6.4400269908784336E-2</v>
      </c>
    </row>
    <row r="5787" spans="3:9" hidden="1" x14ac:dyDescent="0.5">
      <c r="C5787" s="52">
        <v>0.57789999999995267</v>
      </c>
      <c r="E5787" s="52">
        <v>0.57789999999995267</v>
      </c>
      <c r="F5787" s="52">
        <v>0.33396840999994531</v>
      </c>
      <c r="G5787" s="52">
        <v>0.19300034413895259</v>
      </c>
      <c r="H5787" s="52">
        <v>0.11153489887789157</v>
      </c>
      <c r="I5787" s="52">
        <v>6.4456018061528259E-2</v>
      </c>
    </row>
    <row r="5788" spans="3:9" hidden="1" x14ac:dyDescent="0.5">
      <c r="C5788" s="52">
        <v>0.57799999999995266</v>
      </c>
      <c r="E5788" s="52">
        <v>0.57799999999995266</v>
      </c>
      <c r="F5788" s="52">
        <v>0.33408399999994526</v>
      </c>
      <c r="G5788" s="52">
        <v>0.19310055199995255</v>
      </c>
      <c r="H5788" s="52">
        <v>0.11161211905596342</v>
      </c>
      <c r="I5788" s="52">
        <v>6.4511804814341572E-2</v>
      </c>
    </row>
    <row r="5789" spans="3:9" hidden="1" x14ac:dyDescent="0.5">
      <c r="C5789" s="52">
        <v>0.57809999999995265</v>
      </c>
      <c r="E5789" s="52">
        <v>0.57809999999995265</v>
      </c>
      <c r="F5789" s="52">
        <v>0.33419960999994525</v>
      </c>
      <c r="G5789" s="52">
        <v>0.19320079454095251</v>
      </c>
      <c r="H5789" s="52">
        <v>0.1116893793241155</v>
      </c>
      <c r="I5789" s="52">
        <v>6.4567630187265884E-2</v>
      </c>
    </row>
    <row r="5790" spans="3:9" hidden="1" x14ac:dyDescent="0.5">
      <c r="C5790" s="52">
        <v>0.57819999999995264</v>
      </c>
      <c r="E5790" s="52">
        <v>0.57819999999995264</v>
      </c>
      <c r="F5790" s="52">
        <v>0.33431523999994522</v>
      </c>
      <c r="G5790" s="52">
        <v>0.1933010717679525</v>
      </c>
      <c r="H5790" s="52">
        <v>0.11176667969622098</v>
      </c>
      <c r="I5790" s="52">
        <v>6.4623494200349671E-2</v>
      </c>
    </row>
    <row r="5791" spans="3:9" hidden="1" x14ac:dyDescent="0.5">
      <c r="C5791" s="52">
        <v>0.57829999999995263</v>
      </c>
      <c r="E5791" s="52">
        <v>0.57829999999995263</v>
      </c>
      <c r="F5791" s="52">
        <v>0.33443088999994519</v>
      </c>
      <c r="G5791" s="52">
        <v>0.19340138368695245</v>
      </c>
      <c r="H5791" s="52">
        <v>0.11184402018615544</v>
      </c>
      <c r="I5791" s="52">
        <v>6.467939687364839E-2</v>
      </c>
    </row>
    <row r="5792" spans="3:9" hidden="1" x14ac:dyDescent="0.5">
      <c r="C5792" s="52">
        <v>0.57839999999995262</v>
      </c>
      <c r="E5792" s="52">
        <v>0.57839999999995262</v>
      </c>
      <c r="F5792" s="52">
        <v>0.3345465599999452</v>
      </c>
      <c r="G5792" s="52">
        <v>0.19350173030395246</v>
      </c>
      <c r="H5792" s="52">
        <v>0.11192140080779693</v>
      </c>
      <c r="I5792" s="52">
        <v>6.4735338227224437E-2</v>
      </c>
    </row>
    <row r="5793" spans="3:9" hidden="1" x14ac:dyDescent="0.5">
      <c r="C5793" s="52">
        <v>0.57849999999995261</v>
      </c>
      <c r="E5793" s="52">
        <v>0.57849999999995261</v>
      </c>
      <c r="F5793" s="52">
        <v>0.33466224999994515</v>
      </c>
      <c r="G5793" s="52">
        <v>0.19360211162495242</v>
      </c>
      <c r="H5793" s="52">
        <v>0.11199882157502579</v>
      </c>
      <c r="I5793" s="52">
        <v>6.4791318281147106E-2</v>
      </c>
    </row>
    <row r="5794" spans="3:9" hidden="1" x14ac:dyDescent="0.5">
      <c r="C5794" s="52">
        <v>0.5785999999999526</v>
      </c>
      <c r="E5794" s="52">
        <v>0.5785999999999526</v>
      </c>
      <c r="F5794" s="52">
        <v>0.33477795999994514</v>
      </c>
      <c r="G5794" s="52">
        <v>0.19370252765595239</v>
      </c>
      <c r="H5794" s="52">
        <v>0.11207628250172487</v>
      </c>
      <c r="I5794" s="52">
        <v>6.4847337055492699E-2</v>
      </c>
    </row>
    <row r="5795" spans="3:9" hidden="1" x14ac:dyDescent="0.5">
      <c r="C5795" s="52">
        <v>0.57869999999995259</v>
      </c>
      <c r="E5795" s="52">
        <v>0.57869999999995259</v>
      </c>
      <c r="F5795" s="52">
        <v>0.33489368999994512</v>
      </c>
      <c r="G5795" s="52">
        <v>0.19380297840295235</v>
      </c>
      <c r="H5795" s="52">
        <v>0.11215378360177934</v>
      </c>
      <c r="I5795" s="52">
        <v>6.4903394570344386E-2</v>
      </c>
    </row>
    <row r="5796" spans="3:9" hidden="1" x14ac:dyDescent="0.5">
      <c r="C5796" s="52">
        <v>0.57879999999995257</v>
      </c>
      <c r="E5796" s="52">
        <v>0.57879999999995257</v>
      </c>
      <c r="F5796" s="52">
        <v>0.33500943999994509</v>
      </c>
      <c r="G5796" s="52">
        <v>0.19390346387195234</v>
      </c>
      <c r="H5796" s="52">
        <v>0.11223132488907681</v>
      </c>
      <c r="I5796" s="52">
        <v>6.4959490845792334E-2</v>
      </c>
    </row>
    <row r="5797" spans="3:9" hidden="1" x14ac:dyDescent="0.5">
      <c r="C5797" s="52">
        <v>0.57889999999995256</v>
      </c>
      <c r="E5797" s="52">
        <v>0.57889999999995256</v>
      </c>
      <c r="F5797" s="52">
        <v>0.33512520999994505</v>
      </c>
      <c r="G5797" s="52">
        <v>0.19400398406895231</v>
      </c>
      <c r="H5797" s="52">
        <v>0.11230890637750728</v>
      </c>
      <c r="I5797" s="52">
        <v>6.5015625901933632E-2</v>
      </c>
    </row>
    <row r="5798" spans="3:9" hidden="1" x14ac:dyDescent="0.5">
      <c r="C5798" s="52">
        <v>0.57899999999995255</v>
      </c>
      <c r="E5798" s="52">
        <v>0.57899999999995255</v>
      </c>
      <c r="F5798" s="52">
        <v>0.33524099999994506</v>
      </c>
      <c r="G5798" s="52">
        <v>0.19410453899995228</v>
      </c>
      <c r="H5798" s="52">
        <v>0.11238652808096317</v>
      </c>
      <c r="I5798" s="52">
        <v>6.507179975887234E-2</v>
      </c>
    </row>
    <row r="5799" spans="3:9" hidden="1" x14ac:dyDescent="0.5">
      <c r="C5799" s="52">
        <v>0.57909999999995254</v>
      </c>
      <c r="E5799" s="52">
        <v>0.57909999999995254</v>
      </c>
      <c r="F5799" s="52">
        <v>0.33535680999994505</v>
      </c>
      <c r="G5799" s="52">
        <v>0.19420512867095227</v>
      </c>
      <c r="H5799" s="52">
        <v>0.11246419001333924</v>
      </c>
      <c r="I5799" s="52">
        <v>6.512801243671941E-2</v>
      </c>
    </row>
    <row r="5800" spans="3:9" hidden="1" x14ac:dyDescent="0.5">
      <c r="C5800" s="52">
        <v>0.57919999999995253</v>
      </c>
      <c r="E5800" s="52">
        <v>0.57919999999995253</v>
      </c>
      <c r="F5800" s="52">
        <v>0.33547263999994503</v>
      </c>
      <c r="G5800" s="52">
        <v>0.19430575308795223</v>
      </c>
      <c r="H5800" s="52">
        <v>0.11254189218853272</v>
      </c>
      <c r="I5800" s="52">
        <v>6.5184263955592806E-2</v>
      </c>
    </row>
    <row r="5801" spans="3:9" hidden="1" x14ac:dyDescent="0.5">
      <c r="C5801" s="52">
        <v>0.57929999999995252</v>
      </c>
      <c r="E5801" s="52">
        <v>0.57929999999995252</v>
      </c>
      <c r="F5801" s="52">
        <v>0.33558848999994501</v>
      </c>
      <c r="G5801" s="52">
        <v>0.19440641225695221</v>
      </c>
      <c r="H5801" s="52">
        <v>0.11261963462044319</v>
      </c>
      <c r="I5801" s="52">
        <v>6.5240554335617401E-2</v>
      </c>
    </row>
    <row r="5802" spans="3:9" hidden="1" x14ac:dyDescent="0.5">
      <c r="C5802" s="52">
        <v>0.57939999999995251</v>
      </c>
      <c r="E5802" s="52">
        <v>0.57939999999995251</v>
      </c>
      <c r="F5802" s="52">
        <v>0.33570435999994497</v>
      </c>
      <c r="G5802" s="52">
        <v>0.19450710618395217</v>
      </c>
      <c r="H5802" s="52">
        <v>0.11269741732297266</v>
      </c>
      <c r="I5802" s="52">
        <v>6.5296883596925009E-2</v>
      </c>
    </row>
    <row r="5803" spans="3:9" hidden="1" x14ac:dyDescent="0.5">
      <c r="C5803" s="52">
        <v>0.5794999999999525</v>
      </c>
      <c r="E5803" s="52">
        <v>0.5794999999999525</v>
      </c>
      <c r="F5803" s="52">
        <v>0.33582024999994492</v>
      </c>
      <c r="G5803" s="52">
        <v>0.19460783487495212</v>
      </c>
      <c r="H5803" s="52">
        <v>0.1127752403100255</v>
      </c>
      <c r="I5803" s="52">
        <v>6.5353251759654424E-2</v>
      </c>
    </row>
    <row r="5804" spans="3:9" hidden="1" x14ac:dyDescent="0.5">
      <c r="C5804" s="52">
        <v>0.57959999999995249</v>
      </c>
      <c r="E5804" s="52">
        <v>0.57959999999995249</v>
      </c>
      <c r="F5804" s="52">
        <v>0.33593615999994492</v>
      </c>
      <c r="G5804" s="52">
        <v>0.19470859833595211</v>
      </c>
      <c r="H5804" s="52">
        <v>0.1128531035955086</v>
      </c>
      <c r="I5804" s="52">
        <v>6.5409658843951418E-2</v>
      </c>
    </row>
    <row r="5805" spans="3:9" hidden="1" x14ac:dyDescent="0.5">
      <c r="C5805" s="52">
        <v>0.57969999999995248</v>
      </c>
      <c r="E5805" s="52">
        <v>0.57969999999995248</v>
      </c>
      <c r="F5805" s="52">
        <v>0.3360520899999449</v>
      </c>
      <c r="G5805" s="52">
        <v>0.1948093965729521</v>
      </c>
      <c r="H5805" s="52">
        <v>0.11293100719333107</v>
      </c>
      <c r="I5805" s="52">
        <v>6.546610486996865E-2</v>
      </c>
    </row>
    <row r="5806" spans="3:9" hidden="1" x14ac:dyDescent="0.5">
      <c r="C5806" s="52">
        <v>0.57979999999995246</v>
      </c>
      <c r="E5806" s="52">
        <v>0.57979999999995246</v>
      </c>
      <c r="F5806" s="52">
        <v>0.33616803999994488</v>
      </c>
      <c r="G5806" s="52">
        <v>0.19491022959195206</v>
      </c>
      <c r="H5806" s="52">
        <v>0.11300895111740454</v>
      </c>
      <c r="I5806" s="52">
        <v>6.5522589857865784E-2</v>
      </c>
    </row>
    <row r="5807" spans="3:9" hidden="1" x14ac:dyDescent="0.5">
      <c r="C5807" s="52">
        <v>0.57989999999995245</v>
      </c>
      <c r="E5807" s="52">
        <v>0.57989999999995245</v>
      </c>
      <c r="F5807" s="52">
        <v>0.33628400999994484</v>
      </c>
      <c r="G5807" s="52">
        <v>0.19501109739895203</v>
      </c>
      <c r="H5807" s="52">
        <v>0.11308693538164301</v>
      </c>
      <c r="I5807" s="52">
        <v>6.5579113827809399E-2</v>
      </c>
    </row>
    <row r="5808" spans="3:9" hidden="1" x14ac:dyDescent="0.5">
      <c r="C5808" s="52">
        <v>0.57999999999995244</v>
      </c>
      <c r="E5808" s="52">
        <v>0.57999999999995244</v>
      </c>
      <c r="F5808" s="52">
        <v>0.33639999999994485</v>
      </c>
      <c r="G5808" s="52">
        <v>0.19511199999995202</v>
      </c>
      <c r="H5808" s="52">
        <v>0.1131649599999629</v>
      </c>
      <c r="I5808" s="52">
        <v>6.5635676799973106E-2</v>
      </c>
    </row>
    <row r="5809" spans="3:9" hidden="1" x14ac:dyDescent="0.5">
      <c r="C5809" s="52">
        <v>0.58009999999995243</v>
      </c>
      <c r="E5809" s="52">
        <v>0.58009999999995243</v>
      </c>
      <c r="F5809" s="52">
        <v>0.3365160099999448</v>
      </c>
      <c r="G5809" s="52">
        <v>0.19521293740095197</v>
      </c>
      <c r="H5809" s="52">
        <v>0.11324302498628294</v>
      </c>
      <c r="I5809" s="52">
        <v>6.5692278794537345E-2</v>
      </c>
    </row>
    <row r="5810" spans="3:9" hidden="1" x14ac:dyDescent="0.5">
      <c r="C5810" s="52">
        <v>0.58019999999995242</v>
      </c>
      <c r="E5810" s="52">
        <v>0.58019999999995242</v>
      </c>
      <c r="F5810" s="52">
        <v>0.33663203999994479</v>
      </c>
      <c r="G5810" s="52">
        <v>0.19531390960795195</v>
      </c>
      <c r="H5810" s="52">
        <v>0.11332113035452443</v>
      </c>
      <c r="I5810" s="52">
        <v>6.5748919831689678E-2</v>
      </c>
    </row>
    <row r="5811" spans="3:9" hidden="1" x14ac:dyDescent="0.5">
      <c r="C5811" s="52">
        <v>0.58029999999995241</v>
      </c>
      <c r="E5811" s="52">
        <v>0.58029999999995241</v>
      </c>
      <c r="F5811" s="52">
        <v>0.33674808999994477</v>
      </c>
      <c r="G5811" s="52">
        <v>0.19541491662695193</v>
      </c>
      <c r="H5811" s="52">
        <v>0.11339927611861091</v>
      </c>
      <c r="I5811" s="52">
        <v>6.5805599931624506E-2</v>
      </c>
    </row>
    <row r="5812" spans="3:9" hidden="1" x14ac:dyDescent="0.5">
      <c r="C5812" s="52">
        <v>0.5803999999999524</v>
      </c>
      <c r="E5812" s="52">
        <v>0.5803999999999524</v>
      </c>
      <c r="F5812" s="52">
        <v>0.33686415999994473</v>
      </c>
      <c r="G5812" s="52">
        <v>0.19551595846395189</v>
      </c>
      <c r="H5812" s="52">
        <v>0.11347746229246837</v>
      </c>
      <c r="I5812" s="52">
        <v>6.5862319114543239E-2</v>
      </c>
    </row>
    <row r="5813" spans="3:9" hidden="1" x14ac:dyDescent="0.5">
      <c r="C5813" s="52">
        <v>0.58049999999995239</v>
      </c>
      <c r="E5813" s="52">
        <v>0.58049999999995239</v>
      </c>
      <c r="F5813" s="52">
        <v>0.33698024999994475</v>
      </c>
      <c r="G5813" s="52">
        <v>0.19561703512495188</v>
      </c>
      <c r="H5813" s="52">
        <v>0.11355568889002526</v>
      </c>
      <c r="I5813" s="52">
        <v>6.5919077400654252E-2</v>
      </c>
    </row>
    <row r="5814" spans="3:9" hidden="1" x14ac:dyDescent="0.5">
      <c r="C5814" s="52">
        <v>0.58059999999995238</v>
      </c>
      <c r="E5814" s="52">
        <v>0.58059999999995238</v>
      </c>
      <c r="F5814" s="52">
        <v>0.33709635999994469</v>
      </c>
      <c r="G5814" s="52">
        <v>0.19571814661595183</v>
      </c>
      <c r="H5814" s="52">
        <v>0.11363395592521232</v>
      </c>
      <c r="I5814" s="52">
        <v>6.5975874810172863E-2</v>
      </c>
    </row>
    <row r="5815" spans="3:9" hidden="1" x14ac:dyDescent="0.5">
      <c r="C5815" s="52">
        <v>0.58069999999995237</v>
      </c>
      <c r="E5815" s="52">
        <v>0.58069999999995237</v>
      </c>
      <c r="F5815" s="52">
        <v>0.33721248999994469</v>
      </c>
      <c r="G5815" s="52">
        <v>0.19581929294295181</v>
      </c>
      <c r="H5815" s="52">
        <v>0.11371226341196279</v>
      </c>
      <c r="I5815" s="52">
        <v>6.6032711363321381E-2</v>
      </c>
    </row>
    <row r="5816" spans="3:9" hidden="1" x14ac:dyDescent="0.5">
      <c r="C5816" s="52">
        <v>0.58079999999995235</v>
      </c>
      <c r="E5816" s="52">
        <v>0.58079999999995235</v>
      </c>
      <c r="F5816" s="52">
        <v>0.33732863999994467</v>
      </c>
      <c r="G5816" s="52">
        <v>0.19592047411195179</v>
      </c>
      <c r="H5816" s="52">
        <v>0.11379061136421227</v>
      </c>
      <c r="I5816" s="52">
        <v>6.6089587080329068E-2</v>
      </c>
    </row>
    <row r="5817" spans="3:9" hidden="1" x14ac:dyDescent="0.5">
      <c r="C5817" s="52">
        <v>0.58089999999995234</v>
      </c>
      <c r="E5817" s="52">
        <v>0.58089999999995234</v>
      </c>
      <c r="F5817" s="52">
        <v>0.33744480999994464</v>
      </c>
      <c r="G5817" s="52">
        <v>0.19602169012895176</v>
      </c>
      <c r="H5817" s="52">
        <v>0.11386899979589873</v>
      </c>
      <c r="I5817" s="52">
        <v>6.6146501981432154E-2</v>
      </c>
    </row>
    <row r="5818" spans="3:9" hidden="1" x14ac:dyDescent="0.5">
      <c r="C5818" s="52">
        <v>0.58099999999995233</v>
      </c>
      <c r="E5818" s="52">
        <v>0.58099999999995233</v>
      </c>
      <c r="F5818" s="52">
        <v>0.3375609999999446</v>
      </c>
      <c r="G5818" s="52">
        <v>0.19612294099995173</v>
      </c>
      <c r="H5818" s="52">
        <v>0.1139474287209626</v>
      </c>
      <c r="I5818" s="52">
        <v>6.6203456086873835E-2</v>
      </c>
    </row>
    <row r="5819" spans="3:9" hidden="1" x14ac:dyDescent="0.5">
      <c r="C5819" s="52">
        <v>0.58109999999995232</v>
      </c>
      <c r="E5819" s="52">
        <v>0.58109999999995232</v>
      </c>
      <c r="F5819" s="52">
        <v>0.33767720999994461</v>
      </c>
      <c r="G5819" s="52">
        <v>0.19622422673095172</v>
      </c>
      <c r="H5819" s="52">
        <v>0.11402589815334668</v>
      </c>
      <c r="I5819" s="52">
        <v>6.6260449416904316E-2</v>
      </c>
    </row>
    <row r="5820" spans="3:9" hidden="1" x14ac:dyDescent="0.5">
      <c r="C5820" s="52">
        <v>0.58119999999995231</v>
      </c>
      <c r="E5820" s="52">
        <v>0.58119999999995231</v>
      </c>
      <c r="F5820" s="52">
        <v>0.33779343999994454</v>
      </c>
      <c r="G5820" s="52">
        <v>0.19632554732795165</v>
      </c>
      <c r="H5820" s="52">
        <v>0.11410440810699614</v>
      </c>
      <c r="I5820" s="52">
        <v>6.6317481991780711E-2</v>
      </c>
    </row>
    <row r="5821" spans="3:9" hidden="1" x14ac:dyDescent="0.5">
      <c r="C5821" s="52">
        <v>0.5812999999999523</v>
      </c>
      <c r="E5821" s="52">
        <v>0.5812999999999523</v>
      </c>
      <c r="F5821" s="52">
        <v>0.33790968999994453</v>
      </c>
      <c r="G5821" s="52">
        <v>0.19642690279695163</v>
      </c>
      <c r="H5821" s="52">
        <v>0.11418295859585861</v>
      </c>
      <c r="I5821" s="52">
        <v>6.6374553831767172E-2</v>
      </c>
    </row>
    <row r="5822" spans="3:9" hidden="1" x14ac:dyDescent="0.5">
      <c r="C5822" s="52">
        <v>0.58139999999995229</v>
      </c>
      <c r="E5822" s="52">
        <v>0.58139999999995229</v>
      </c>
      <c r="F5822" s="52">
        <v>0.3380259599999445</v>
      </c>
      <c r="G5822" s="52">
        <v>0.19652829314395159</v>
      </c>
      <c r="H5822" s="52">
        <v>0.11426154963388409</v>
      </c>
      <c r="I5822" s="52">
        <v>6.6431664957134762E-2</v>
      </c>
    </row>
    <row r="5823" spans="3:9" hidden="1" x14ac:dyDescent="0.5">
      <c r="C5823" s="52">
        <v>0.58149999999995228</v>
      </c>
      <c r="E5823" s="52">
        <v>0.58149999999995228</v>
      </c>
      <c r="F5823" s="52">
        <v>0.33814224999994452</v>
      </c>
      <c r="G5823" s="52">
        <v>0.19662971837495161</v>
      </c>
      <c r="H5823" s="52">
        <v>0.11434018123502498</v>
      </c>
      <c r="I5823" s="52">
        <v>6.6488815388161565E-2</v>
      </c>
    </row>
    <row r="5824" spans="3:9" hidden="1" x14ac:dyDescent="0.5">
      <c r="C5824" s="52">
        <v>0.58159999999995227</v>
      </c>
      <c r="E5824" s="52">
        <v>0.58159999999995227</v>
      </c>
      <c r="F5824" s="52">
        <v>0.33825855999994447</v>
      </c>
      <c r="G5824" s="52">
        <v>0.19673117849595156</v>
      </c>
      <c r="H5824" s="52">
        <v>0.11441885341323603</v>
      </c>
      <c r="I5824" s="52">
        <v>6.654600514513262E-2</v>
      </c>
    </row>
    <row r="5825" spans="3:9" hidden="1" x14ac:dyDescent="0.5">
      <c r="C5825" s="52">
        <v>0.58169999999995226</v>
      </c>
      <c r="E5825" s="52">
        <v>0.58169999999995226</v>
      </c>
      <c r="F5825" s="52">
        <v>0.33837488999994447</v>
      </c>
      <c r="G5825" s="52">
        <v>0.19683267351295156</v>
      </c>
      <c r="H5825" s="52">
        <v>0.11449756618247452</v>
      </c>
      <c r="I5825" s="52">
        <v>6.6603234248339957E-2</v>
      </c>
    </row>
    <row r="5826" spans="3:9" hidden="1" x14ac:dyDescent="0.5">
      <c r="C5826" s="52">
        <v>0.58179999999995224</v>
      </c>
      <c r="E5826" s="52">
        <v>0.58179999999995224</v>
      </c>
      <c r="F5826" s="52">
        <v>0.3384912399999444</v>
      </c>
      <c r="G5826" s="52">
        <v>0.19693420343195148</v>
      </c>
      <c r="H5826" s="52">
        <v>0.11457631955669996</v>
      </c>
      <c r="I5826" s="52">
        <v>6.6660502718082562E-2</v>
      </c>
    </row>
    <row r="5827" spans="3:9" hidden="1" x14ac:dyDescent="0.5">
      <c r="C5827" s="52">
        <v>0.58189999999995223</v>
      </c>
      <c r="E5827" s="52">
        <v>0.58189999999995223</v>
      </c>
      <c r="F5827" s="52">
        <v>0.33860760999994444</v>
      </c>
      <c r="G5827" s="52">
        <v>0.1970357682589515</v>
      </c>
      <c r="H5827" s="52">
        <v>0.11465511354987447</v>
      </c>
      <c r="I5827" s="52">
        <v>6.671781057466647E-2</v>
      </c>
    </row>
    <row r="5828" spans="3:9" hidden="1" x14ac:dyDescent="0.5">
      <c r="C5828" s="52">
        <v>0.58199999999995222</v>
      </c>
      <c r="E5828" s="52">
        <v>0.58199999999995222</v>
      </c>
      <c r="F5828" s="52">
        <v>0.3387239999999444</v>
      </c>
      <c r="G5828" s="52">
        <v>0.19713736799995146</v>
      </c>
      <c r="H5828" s="52">
        <v>0.11473394817596233</v>
      </c>
      <c r="I5828" s="52">
        <v>6.6775157838404597E-2</v>
      </c>
    </row>
    <row r="5829" spans="3:9" hidden="1" x14ac:dyDescent="0.5">
      <c r="C5829" s="52">
        <v>0.58209999999995221</v>
      </c>
      <c r="E5829" s="52">
        <v>0.58209999999995221</v>
      </c>
      <c r="F5829" s="52">
        <v>0.33884040999994436</v>
      </c>
      <c r="G5829" s="52">
        <v>0.19723900266095143</v>
      </c>
      <c r="H5829" s="52">
        <v>0.11481282344893039</v>
      </c>
      <c r="I5829" s="52">
        <v>6.6832544529616886E-2</v>
      </c>
    </row>
    <row r="5830" spans="3:9" hidden="1" x14ac:dyDescent="0.5">
      <c r="C5830" s="52">
        <v>0.5821999999999522</v>
      </c>
      <c r="E5830" s="52">
        <v>0.5821999999999522</v>
      </c>
      <c r="F5830" s="52">
        <v>0.33895683999994436</v>
      </c>
      <c r="G5830" s="52">
        <v>0.1973406722479514</v>
      </c>
      <c r="H5830" s="52">
        <v>0.11489173938274788</v>
      </c>
      <c r="I5830" s="52">
        <v>6.6889970668630325E-2</v>
      </c>
    </row>
    <row r="5831" spans="3:9" hidden="1" x14ac:dyDescent="0.5">
      <c r="C5831" s="52">
        <v>0.58229999999995219</v>
      </c>
      <c r="E5831" s="52">
        <v>0.58229999999995219</v>
      </c>
      <c r="F5831" s="52">
        <v>0.33907328999994429</v>
      </c>
      <c r="G5831" s="52">
        <v>0.19744237676695134</v>
      </c>
      <c r="H5831" s="52">
        <v>0.11497069599138632</v>
      </c>
      <c r="I5831" s="52">
        <v>6.694743627577876E-2</v>
      </c>
    </row>
    <row r="5832" spans="3:9" hidden="1" x14ac:dyDescent="0.5">
      <c r="C5832" s="52">
        <v>0.58239999999995218</v>
      </c>
      <c r="E5832" s="52">
        <v>0.58239999999995218</v>
      </c>
      <c r="F5832" s="52">
        <v>0.33918975999994427</v>
      </c>
      <c r="G5832" s="52">
        <v>0.19754411622395132</v>
      </c>
      <c r="H5832" s="52">
        <v>0.1150496932888198</v>
      </c>
      <c r="I5832" s="52">
        <v>6.7004941371403143E-2</v>
      </c>
    </row>
    <row r="5833" spans="3:9" hidden="1" x14ac:dyDescent="0.5">
      <c r="C5833" s="52">
        <v>0.58249999999995217</v>
      </c>
      <c r="E5833" s="52">
        <v>0.58249999999995217</v>
      </c>
      <c r="F5833" s="52">
        <v>0.3393062499999443</v>
      </c>
      <c r="G5833" s="52">
        <v>0.19764589062495133</v>
      </c>
      <c r="H5833" s="52">
        <v>0.1151287312890247</v>
      </c>
      <c r="I5833" s="52">
        <v>6.7062485975851377E-2</v>
      </c>
    </row>
    <row r="5834" spans="3:9" hidden="1" x14ac:dyDescent="0.5">
      <c r="C5834" s="52">
        <v>0.58259999999995216</v>
      </c>
      <c r="E5834" s="52">
        <v>0.58259999999995216</v>
      </c>
      <c r="F5834" s="52">
        <v>0.33942275999994426</v>
      </c>
      <c r="G5834" s="52">
        <v>0.19774769997595129</v>
      </c>
      <c r="H5834" s="52">
        <v>0.11520781000597975</v>
      </c>
      <c r="I5834" s="52">
        <v>6.7120070109478291E-2</v>
      </c>
    </row>
    <row r="5835" spans="3:9" hidden="1" x14ac:dyDescent="0.5">
      <c r="C5835" s="52">
        <v>0.58269999999995215</v>
      </c>
      <c r="E5835" s="52">
        <v>0.58269999999995215</v>
      </c>
      <c r="F5835" s="52">
        <v>0.3395392899999442</v>
      </c>
      <c r="G5835" s="52">
        <v>0.19784954428295123</v>
      </c>
      <c r="H5835" s="52">
        <v>0.11528692945366621</v>
      </c>
      <c r="I5835" s="52">
        <v>6.7177693792645779E-2</v>
      </c>
    </row>
    <row r="5836" spans="3:9" hidden="1" x14ac:dyDescent="0.5">
      <c r="C5836" s="52">
        <v>0.58279999999995213</v>
      </c>
      <c r="E5836" s="52">
        <v>0.58279999999995213</v>
      </c>
      <c r="F5836" s="52">
        <v>0.3396558399999442</v>
      </c>
      <c r="G5836" s="52">
        <v>0.19795142355195122</v>
      </c>
      <c r="H5836" s="52">
        <v>0.11536608964606769</v>
      </c>
      <c r="I5836" s="52">
        <v>6.7235357045722727E-2</v>
      </c>
    </row>
    <row r="5837" spans="3:9" hidden="1" x14ac:dyDescent="0.5">
      <c r="C5837" s="52">
        <v>0.58289999999995212</v>
      </c>
      <c r="E5837" s="52">
        <v>0.58289999999995212</v>
      </c>
      <c r="F5837" s="52">
        <v>0.33977240999994418</v>
      </c>
      <c r="G5837" s="52">
        <v>0.19805333778895121</v>
      </c>
      <c r="H5837" s="52">
        <v>0.11544529059717017</v>
      </c>
      <c r="I5837" s="52">
        <v>6.7293059889084961E-2</v>
      </c>
    </row>
    <row r="5838" spans="3:9" hidden="1" x14ac:dyDescent="0.5">
      <c r="C5838" s="52">
        <v>0.58299999999995211</v>
      </c>
      <c r="E5838" s="52">
        <v>0.58299999999995211</v>
      </c>
      <c r="F5838" s="52">
        <v>0.33988899999994415</v>
      </c>
      <c r="G5838" s="52">
        <v>0.19815528699995116</v>
      </c>
      <c r="H5838" s="52">
        <v>0.11552453232096203</v>
      </c>
      <c r="I5838" s="52">
        <v>6.7350802343115329E-2</v>
      </c>
    </row>
    <row r="5839" spans="3:9" hidden="1" x14ac:dyDescent="0.5">
      <c r="C5839" s="52">
        <v>0.5830999999999521</v>
      </c>
      <c r="E5839" s="52">
        <v>0.5830999999999521</v>
      </c>
      <c r="F5839" s="52">
        <v>0.34000560999994411</v>
      </c>
      <c r="G5839" s="52">
        <v>0.19825727119095113</v>
      </c>
      <c r="H5839" s="52">
        <v>0.1156038148314341</v>
      </c>
      <c r="I5839" s="52">
        <v>6.7408584428203688E-2</v>
      </c>
    </row>
    <row r="5840" spans="3:9" hidden="1" x14ac:dyDescent="0.5">
      <c r="C5840" s="52">
        <v>0.58319999999995209</v>
      </c>
      <c r="E5840" s="52">
        <v>0.58319999999995209</v>
      </c>
      <c r="F5840" s="52">
        <v>0.34012223999994412</v>
      </c>
      <c r="G5840" s="52">
        <v>0.19835929036795111</v>
      </c>
      <c r="H5840" s="52">
        <v>0.11568313814257959</v>
      </c>
      <c r="I5840" s="52">
        <v>6.7466406164746875E-2</v>
      </c>
    </row>
    <row r="5841" spans="3:9" hidden="1" x14ac:dyDescent="0.5">
      <c r="C5841" s="52">
        <v>0.58329999999995208</v>
      </c>
      <c r="E5841" s="52">
        <v>0.58329999999995208</v>
      </c>
      <c r="F5841" s="52">
        <v>0.34023888999994412</v>
      </c>
      <c r="G5841" s="52">
        <v>0.19846134453695111</v>
      </c>
      <c r="H5841" s="52">
        <v>0.11576250226839407</v>
      </c>
      <c r="I5841" s="52">
        <v>6.7524267573148722E-2</v>
      </c>
    </row>
    <row r="5842" spans="3:9" hidden="1" x14ac:dyDescent="0.5">
      <c r="C5842" s="52">
        <v>0.58339999999995207</v>
      </c>
      <c r="E5842" s="52">
        <v>0.58339999999995207</v>
      </c>
      <c r="F5842" s="52">
        <v>0.34035555999994405</v>
      </c>
      <c r="G5842" s="52">
        <v>0.19856343370395105</v>
      </c>
      <c r="H5842" s="52">
        <v>0.11584190722287552</v>
      </c>
      <c r="I5842" s="52">
        <v>6.7582168673820026E-2</v>
      </c>
    </row>
    <row r="5843" spans="3:9" hidden="1" x14ac:dyDescent="0.5">
      <c r="C5843" s="52">
        <v>0.58349999999995206</v>
      </c>
      <c r="E5843" s="52">
        <v>0.58349999999995206</v>
      </c>
      <c r="F5843" s="52">
        <v>0.34047224999994408</v>
      </c>
      <c r="G5843" s="52">
        <v>0.19866555787495105</v>
      </c>
      <c r="H5843" s="52">
        <v>0.11592135302002442</v>
      </c>
      <c r="I5843" s="52">
        <v>6.764010948717869E-2</v>
      </c>
    </row>
    <row r="5844" spans="3:9" hidden="1" x14ac:dyDescent="0.5">
      <c r="C5844" s="52">
        <v>0.58359999999995205</v>
      </c>
      <c r="E5844" s="52">
        <v>0.58359999999995205</v>
      </c>
      <c r="F5844" s="52">
        <v>0.34058895999994404</v>
      </c>
      <c r="G5844" s="52">
        <v>0.198767717055951</v>
      </c>
      <c r="H5844" s="52">
        <v>0.11600083967384348</v>
      </c>
      <c r="I5844" s="52">
        <v>6.7698090033649488E-2</v>
      </c>
    </row>
    <row r="5845" spans="3:9" hidden="1" x14ac:dyDescent="0.5">
      <c r="C5845" s="52">
        <v>0.58369999999995203</v>
      </c>
      <c r="E5845" s="52">
        <v>0.58369999999995203</v>
      </c>
      <c r="F5845" s="52">
        <v>0.34070568999994399</v>
      </c>
      <c r="G5845" s="52">
        <v>0.19886991125295098</v>
      </c>
      <c r="H5845" s="52">
        <v>0.11608036719833793</v>
      </c>
      <c r="I5845" s="52">
        <v>6.7756110333664285E-2</v>
      </c>
    </row>
    <row r="5846" spans="3:9" hidden="1" x14ac:dyDescent="0.5">
      <c r="C5846" s="52">
        <v>0.58379999999995202</v>
      </c>
      <c r="E5846" s="52">
        <v>0.58379999999995202</v>
      </c>
      <c r="F5846" s="52">
        <v>0.34082243999994399</v>
      </c>
      <c r="G5846" s="52">
        <v>0.19897214047195094</v>
      </c>
      <c r="H5846" s="52">
        <v>0.11615993560751542</v>
      </c>
      <c r="I5846" s="52">
        <v>6.7814170407661925E-2</v>
      </c>
    </row>
    <row r="5847" spans="3:9" hidden="1" x14ac:dyDescent="0.5">
      <c r="C5847" s="52">
        <v>0.58389999999995201</v>
      </c>
      <c r="E5847" s="52">
        <v>0.58389999999995201</v>
      </c>
      <c r="F5847" s="52">
        <v>0.34093920999994398</v>
      </c>
      <c r="G5847" s="52">
        <v>0.19907440471895094</v>
      </c>
      <c r="H5847" s="52">
        <v>0.11623954491538591</v>
      </c>
      <c r="I5847" s="52">
        <v>6.7872270276088248E-2</v>
      </c>
    </row>
    <row r="5848" spans="3:9" hidden="1" x14ac:dyDescent="0.5">
      <c r="C5848" s="52">
        <v>0.583999999999952</v>
      </c>
      <c r="E5848" s="52">
        <v>0.583999999999952</v>
      </c>
      <c r="F5848" s="52">
        <v>0.34105599999994396</v>
      </c>
      <c r="G5848" s="52">
        <v>0.19917670399995091</v>
      </c>
      <c r="H5848" s="52">
        <v>0.11631919513596177</v>
      </c>
      <c r="I5848" s="52">
        <v>6.7930409959396088E-2</v>
      </c>
    </row>
    <row r="5849" spans="3:9" hidden="1" x14ac:dyDescent="0.5">
      <c r="C5849" s="52">
        <v>0.58409999999995199</v>
      </c>
      <c r="E5849" s="52">
        <v>0.58409999999995199</v>
      </c>
      <c r="F5849" s="52">
        <v>0.34117280999994393</v>
      </c>
      <c r="G5849" s="52">
        <v>0.19927903832095087</v>
      </c>
      <c r="H5849" s="52">
        <v>0.11639888628325784</v>
      </c>
      <c r="I5849" s="52">
        <v>6.7988589478045314E-2</v>
      </c>
    </row>
    <row r="5850" spans="3:9" hidden="1" x14ac:dyDescent="0.5">
      <c r="C5850" s="52">
        <v>0.58419999999995198</v>
      </c>
      <c r="E5850" s="52">
        <v>0.58419999999995198</v>
      </c>
      <c r="F5850" s="52">
        <v>0.34128963999994388</v>
      </c>
      <c r="G5850" s="52">
        <v>0.19938140768795082</v>
      </c>
      <c r="H5850" s="52">
        <v>0.1164786183712913</v>
      </c>
      <c r="I5850" s="52">
        <v>6.8046808852502777E-2</v>
      </c>
    </row>
    <row r="5851" spans="3:9" hidden="1" x14ac:dyDescent="0.5">
      <c r="C5851" s="52">
        <v>0.58429999999995197</v>
      </c>
      <c r="E5851" s="52">
        <v>0.58429999999995197</v>
      </c>
      <c r="F5851" s="52">
        <v>0.34140648999994389</v>
      </c>
      <c r="G5851" s="52">
        <v>0.19948381210695082</v>
      </c>
      <c r="H5851" s="52">
        <v>0.11655839141408178</v>
      </c>
      <c r="I5851" s="52">
        <v>6.8105068103242392E-2</v>
      </c>
    </row>
    <row r="5852" spans="3:9" hidden="1" x14ac:dyDescent="0.5">
      <c r="C5852" s="52">
        <v>0.58439999999995196</v>
      </c>
      <c r="E5852" s="52">
        <v>0.58439999999995196</v>
      </c>
      <c r="F5852" s="52">
        <v>0.34152335999994382</v>
      </c>
      <c r="G5852" s="52">
        <v>0.19958625158395077</v>
      </c>
      <c r="H5852" s="52">
        <v>0.11663820542565123</v>
      </c>
      <c r="I5852" s="52">
        <v>6.8163367250744983E-2</v>
      </c>
    </row>
    <row r="5853" spans="3:9" hidden="1" x14ac:dyDescent="0.5">
      <c r="C5853" s="52">
        <v>0.58449999999995195</v>
      </c>
      <c r="E5853" s="52">
        <v>0.58449999999995195</v>
      </c>
      <c r="F5853" s="52">
        <v>0.3416402499999438</v>
      </c>
      <c r="G5853" s="52">
        <v>0.19968872612495073</v>
      </c>
      <c r="H5853" s="52">
        <v>0.1167180604200241</v>
      </c>
      <c r="I5853" s="52">
        <v>6.8221706315498482E-2</v>
      </c>
    </row>
    <row r="5854" spans="3:9" hidden="1" x14ac:dyDescent="0.5">
      <c r="C5854" s="52">
        <v>0.58459999999995194</v>
      </c>
      <c r="E5854" s="52">
        <v>0.58459999999995194</v>
      </c>
      <c r="F5854" s="52">
        <v>0.34175715999994383</v>
      </c>
      <c r="G5854" s="52">
        <v>0.19979123573595073</v>
      </c>
      <c r="H5854" s="52">
        <v>0.1167979564112272</v>
      </c>
      <c r="I5854" s="52">
        <v>6.8280085317997813E-2</v>
      </c>
    </row>
    <row r="5855" spans="3:9" hidden="1" x14ac:dyDescent="0.5">
      <c r="C5855" s="52">
        <v>0.58469999999995192</v>
      </c>
      <c r="E5855" s="52">
        <v>0.58469999999995192</v>
      </c>
      <c r="F5855" s="52">
        <v>0.34187408999994379</v>
      </c>
      <c r="G5855" s="52">
        <v>0.1998937804229507</v>
      </c>
      <c r="H5855" s="52">
        <v>0.11687789341328966</v>
      </c>
      <c r="I5855" s="52">
        <v>6.8338504278744841E-2</v>
      </c>
    </row>
    <row r="5856" spans="3:9" hidden="1" x14ac:dyDescent="0.5">
      <c r="C5856" s="52">
        <v>0.58479999999995191</v>
      </c>
      <c r="E5856" s="52">
        <v>0.58479999999995191</v>
      </c>
      <c r="F5856" s="52">
        <v>0.34199103999994374</v>
      </c>
      <c r="G5856" s="52">
        <v>0.19999636019195066</v>
      </c>
      <c r="H5856" s="52">
        <v>0.11695787144024311</v>
      </c>
      <c r="I5856" s="52">
        <v>6.8396963218248549E-2</v>
      </c>
    </row>
    <row r="5857" spans="3:9" hidden="1" x14ac:dyDescent="0.5">
      <c r="C5857" s="52">
        <v>0.5848999999999519</v>
      </c>
      <c r="E5857" s="52">
        <v>0.5848999999999519</v>
      </c>
      <c r="F5857" s="52">
        <v>0.34210800999994373</v>
      </c>
      <c r="G5857" s="52">
        <v>0.20009897504895063</v>
      </c>
      <c r="H5857" s="52">
        <v>0.11703789050612159</v>
      </c>
      <c r="I5857" s="52">
        <v>6.8455462157024888E-2</v>
      </c>
    </row>
    <row r="5858" spans="3:9" hidden="1" x14ac:dyDescent="0.5">
      <c r="C5858" s="52">
        <v>0.58499999999995189</v>
      </c>
      <c r="E5858" s="52">
        <v>0.58499999999995189</v>
      </c>
      <c r="F5858" s="52">
        <v>0.34222499999994371</v>
      </c>
      <c r="G5858" s="52">
        <v>0.20020162499995062</v>
      </c>
      <c r="H5858" s="52">
        <v>0.11711795062496147</v>
      </c>
      <c r="I5858" s="52">
        <v>6.8514001115596829E-2</v>
      </c>
    </row>
    <row r="5859" spans="3:9" hidden="1" x14ac:dyDescent="0.5">
      <c r="C5859" s="52">
        <v>0.58509999999995188</v>
      </c>
      <c r="E5859" s="52">
        <v>0.58509999999995188</v>
      </c>
      <c r="F5859" s="52">
        <v>0.34234200999994369</v>
      </c>
      <c r="G5859" s="52">
        <v>0.20030431005095059</v>
      </c>
      <c r="H5859" s="52">
        <v>0.11719805181080155</v>
      </c>
      <c r="I5859" s="52">
        <v>6.8572580114494353E-2</v>
      </c>
    </row>
    <row r="5860" spans="3:9" hidden="1" x14ac:dyDescent="0.5">
      <c r="C5860" s="52">
        <v>0.58519999999995187</v>
      </c>
      <c r="E5860" s="52">
        <v>0.58519999999995187</v>
      </c>
      <c r="F5860" s="52">
        <v>0.34245903999994365</v>
      </c>
      <c r="G5860" s="52">
        <v>0.20040703020795053</v>
      </c>
      <c r="H5860" s="52">
        <v>0.117278194077683</v>
      </c>
      <c r="I5860" s="52">
        <v>6.8631199174254448E-2</v>
      </c>
    </row>
    <row r="5861" spans="3:9" hidden="1" x14ac:dyDescent="0.5">
      <c r="C5861" s="52">
        <v>0.58529999999995186</v>
      </c>
      <c r="E5861" s="52">
        <v>0.58529999999995186</v>
      </c>
      <c r="F5861" s="52">
        <v>0.34257608999994366</v>
      </c>
      <c r="G5861" s="52">
        <v>0.20050978547695053</v>
      </c>
      <c r="H5861" s="52">
        <v>0.1173583774396495</v>
      </c>
      <c r="I5861" s="52">
        <v>6.8689858315421196E-2</v>
      </c>
    </row>
    <row r="5862" spans="3:9" hidden="1" x14ac:dyDescent="0.5">
      <c r="C5862" s="52">
        <v>0.58539999999995185</v>
      </c>
      <c r="E5862" s="52">
        <v>0.58539999999995185</v>
      </c>
      <c r="F5862" s="52">
        <v>0.3426931599999436</v>
      </c>
      <c r="G5862" s="52">
        <v>0.20061257586395048</v>
      </c>
      <c r="H5862" s="52">
        <v>0.11743860191074694</v>
      </c>
      <c r="I5862" s="52">
        <v>6.87485575585456E-2</v>
      </c>
    </row>
    <row r="5863" spans="3:9" hidden="1" x14ac:dyDescent="0.5">
      <c r="C5863" s="52">
        <v>0.58549999999995184</v>
      </c>
      <c r="E5863" s="52">
        <v>0.58549999999995184</v>
      </c>
      <c r="F5863" s="52">
        <v>0.34281024999994358</v>
      </c>
      <c r="G5863" s="52">
        <v>0.20071540137495045</v>
      </c>
      <c r="H5863" s="52">
        <v>0.11751886750502381</v>
      </c>
      <c r="I5863" s="52">
        <v>6.8807296924185787E-2</v>
      </c>
    </row>
    <row r="5864" spans="3:9" hidden="1" x14ac:dyDescent="0.5">
      <c r="C5864" s="52">
        <v>0.58559999999995183</v>
      </c>
      <c r="E5864" s="52">
        <v>0.58559999999995183</v>
      </c>
      <c r="F5864" s="52">
        <v>0.34292735999994356</v>
      </c>
      <c r="G5864" s="52">
        <v>0.20081826201595043</v>
      </c>
      <c r="H5864" s="52">
        <v>0.11759917423653089</v>
      </c>
      <c r="I5864" s="52">
        <v>6.886607643290682E-2</v>
      </c>
    </row>
    <row r="5865" spans="3:9" hidden="1" x14ac:dyDescent="0.5">
      <c r="C5865" s="52">
        <v>0.58569999999995181</v>
      </c>
      <c r="E5865" s="52">
        <v>0.58569999999995181</v>
      </c>
      <c r="F5865" s="52">
        <v>0.34304448999994358</v>
      </c>
      <c r="G5865" s="52">
        <v>0.20092115779295042</v>
      </c>
      <c r="H5865" s="52">
        <v>0.11767952211932139</v>
      </c>
      <c r="I5865" s="52">
        <v>6.8924896105280867E-2</v>
      </c>
    </row>
    <row r="5866" spans="3:9" hidden="1" x14ac:dyDescent="0.5">
      <c r="C5866" s="52">
        <v>0.5857999999999518</v>
      </c>
      <c r="E5866" s="52">
        <v>0.5857999999999518</v>
      </c>
      <c r="F5866" s="52">
        <v>0.34316163999994354</v>
      </c>
      <c r="G5866" s="52">
        <v>0.20102408871195038</v>
      </c>
      <c r="H5866" s="52">
        <v>0.11775991116745085</v>
      </c>
      <c r="I5866" s="52">
        <v>6.8983755961887036E-2</v>
      </c>
    </row>
    <row r="5867" spans="3:9" hidden="1" x14ac:dyDescent="0.5">
      <c r="C5867" s="52">
        <v>0.58589999999995179</v>
      </c>
      <c r="E5867" s="52">
        <v>0.58589999999995179</v>
      </c>
      <c r="F5867" s="52">
        <v>0.34327880999994353</v>
      </c>
      <c r="G5867" s="52">
        <v>0.20112705477895038</v>
      </c>
      <c r="H5867" s="52">
        <v>0.11784034139497733</v>
      </c>
      <c r="I5867" s="52">
        <v>6.9042656023311541E-2</v>
      </c>
    </row>
    <row r="5868" spans="3:9" hidden="1" x14ac:dyDescent="0.5">
      <c r="C5868" s="52">
        <v>0.58599999999995178</v>
      </c>
      <c r="E5868" s="52">
        <v>0.58599999999995178</v>
      </c>
      <c r="F5868" s="52">
        <v>0.34339599999994347</v>
      </c>
      <c r="G5868" s="52">
        <v>0.20123005599995031</v>
      </c>
      <c r="H5868" s="52">
        <v>0.11792081281596117</v>
      </c>
      <c r="I5868" s="52">
        <v>6.9101596310147562E-2</v>
      </c>
    </row>
    <row r="5869" spans="3:9" hidden="1" x14ac:dyDescent="0.5">
      <c r="C5869" s="52">
        <v>0.58609999999995177</v>
      </c>
      <c r="E5869" s="52">
        <v>0.58609999999995177</v>
      </c>
      <c r="F5869" s="52">
        <v>0.34351320999994345</v>
      </c>
      <c r="G5869" s="52">
        <v>0.20133309238095029</v>
      </c>
      <c r="H5869" s="52">
        <v>0.11800132544446525</v>
      </c>
      <c r="I5869" s="52">
        <v>6.9160576842995383E-2</v>
      </c>
    </row>
    <row r="5870" spans="3:9" hidden="1" x14ac:dyDescent="0.5">
      <c r="C5870" s="52">
        <v>0.58619999999995176</v>
      </c>
      <c r="E5870" s="52">
        <v>0.58619999999995176</v>
      </c>
      <c r="F5870" s="52">
        <v>0.34363043999994342</v>
      </c>
      <c r="G5870" s="52">
        <v>0.20143616392795025</v>
      </c>
      <c r="H5870" s="52">
        <v>0.11808187929455471</v>
      </c>
      <c r="I5870" s="52">
        <v>6.9219597642462272E-2</v>
      </c>
    </row>
    <row r="5871" spans="3:9" hidden="1" x14ac:dyDescent="0.5">
      <c r="C5871" s="52">
        <v>0.58629999999995175</v>
      </c>
      <c r="E5871" s="52">
        <v>0.58629999999995175</v>
      </c>
      <c r="F5871" s="52">
        <v>0.34374768999994343</v>
      </c>
      <c r="G5871" s="52">
        <v>0.20153927064695024</v>
      </c>
      <c r="H5871" s="52">
        <v>0.11816247438029721</v>
      </c>
      <c r="I5871" s="52">
        <v>6.9278658729162557E-2</v>
      </c>
    </row>
    <row r="5872" spans="3:9" hidden="1" x14ac:dyDescent="0.5">
      <c r="C5872" s="52">
        <v>0.58639999999995174</v>
      </c>
      <c r="E5872" s="52">
        <v>0.58639999999995174</v>
      </c>
      <c r="F5872" s="52">
        <v>0.34386495999994338</v>
      </c>
      <c r="G5872" s="52">
        <v>0.20164241254395021</v>
      </c>
      <c r="H5872" s="52">
        <v>0.11824311071576266</v>
      </c>
      <c r="I5872" s="52">
        <v>6.9337760123717521E-2</v>
      </c>
    </row>
    <row r="5873" spans="3:9" hidden="1" x14ac:dyDescent="0.5">
      <c r="C5873" s="52">
        <v>0.58649999999995173</v>
      </c>
      <c r="E5873" s="52">
        <v>0.58649999999995173</v>
      </c>
      <c r="F5873" s="52">
        <v>0.34398224999994337</v>
      </c>
      <c r="G5873" s="52">
        <v>0.20174558962495018</v>
      </c>
      <c r="H5873" s="52">
        <v>0.11832378831502353</v>
      </c>
      <c r="I5873" s="52">
        <v>6.9396901846755593E-2</v>
      </c>
    </row>
    <row r="5874" spans="3:9" hidden="1" x14ac:dyDescent="0.5">
      <c r="C5874" s="52">
        <v>0.58659999999995172</v>
      </c>
      <c r="E5874" s="52">
        <v>0.58659999999995172</v>
      </c>
      <c r="F5874" s="52">
        <v>0.34409955999994335</v>
      </c>
      <c r="G5874" s="52">
        <v>0.20184880189595014</v>
      </c>
      <c r="H5874" s="52">
        <v>0.11840450719215462</v>
      </c>
      <c r="I5874" s="52">
        <v>6.9456083918912184E-2</v>
      </c>
    </row>
    <row r="5875" spans="3:9" hidden="1" x14ac:dyDescent="0.5">
      <c r="C5875" s="52">
        <v>0.5866999999999517</v>
      </c>
      <c r="E5875" s="52">
        <v>0.5866999999999517</v>
      </c>
      <c r="F5875" s="52">
        <v>0.34421688999994332</v>
      </c>
      <c r="G5875" s="52">
        <v>0.20195204936295011</v>
      </c>
      <c r="H5875" s="52">
        <v>0.11848526736123308</v>
      </c>
      <c r="I5875" s="52">
        <v>6.9515306360829726E-2</v>
      </c>
    </row>
    <row r="5876" spans="3:9" hidden="1" x14ac:dyDescent="0.5">
      <c r="C5876" s="52">
        <v>0.58679999999995169</v>
      </c>
      <c r="E5876" s="52">
        <v>0.58679999999995169</v>
      </c>
      <c r="F5876" s="52">
        <v>0.34433423999994328</v>
      </c>
      <c r="G5876" s="52">
        <v>0.20205533203195009</v>
      </c>
      <c r="H5876" s="52">
        <v>0.11856606883633854</v>
      </c>
      <c r="I5876" s="52">
        <v>6.9574569193157729E-2</v>
      </c>
    </row>
    <row r="5877" spans="3:9" hidden="1" x14ac:dyDescent="0.5">
      <c r="C5877" s="52">
        <v>0.58689999999995168</v>
      </c>
      <c r="E5877" s="52">
        <v>0.58689999999995168</v>
      </c>
      <c r="F5877" s="52">
        <v>0.34445160999994329</v>
      </c>
      <c r="G5877" s="52">
        <v>0.20215864990895008</v>
      </c>
      <c r="H5877" s="52">
        <v>0.11864691163155303</v>
      </c>
      <c r="I5877" s="52">
        <v>6.9633872436552738E-2</v>
      </c>
    </row>
    <row r="5878" spans="3:9" hidden="1" x14ac:dyDescent="0.5">
      <c r="C5878" s="52">
        <v>0.58699999999995167</v>
      </c>
      <c r="E5878" s="52">
        <v>0.58699999999995167</v>
      </c>
      <c r="F5878" s="52">
        <v>0.34456899999994328</v>
      </c>
      <c r="G5878" s="52">
        <v>0.20226200299995006</v>
      </c>
      <c r="H5878" s="52">
        <v>0.11872779576096092</v>
      </c>
      <c r="I5878" s="52">
        <v>6.9693216111678322E-2</v>
      </c>
    </row>
    <row r="5879" spans="3:9" hidden="1" x14ac:dyDescent="0.5">
      <c r="C5879" s="52">
        <v>0.58709999999995166</v>
      </c>
      <c r="E5879" s="52">
        <v>0.58709999999995166</v>
      </c>
      <c r="F5879" s="52">
        <v>0.34468640999994327</v>
      </c>
      <c r="G5879" s="52">
        <v>0.20236539131095002</v>
      </c>
      <c r="H5879" s="52">
        <v>0.118808721238649</v>
      </c>
      <c r="I5879" s="52">
        <v>6.9752600239205084E-2</v>
      </c>
    </row>
    <row r="5880" spans="3:9" hidden="1" x14ac:dyDescent="0.5">
      <c r="C5880" s="52">
        <v>0.58719999999995165</v>
      </c>
      <c r="E5880" s="52">
        <v>0.58719999999995165</v>
      </c>
      <c r="F5880" s="52">
        <v>0.34480383999994324</v>
      </c>
      <c r="G5880" s="52">
        <v>0.20246881484795001</v>
      </c>
      <c r="H5880" s="52">
        <v>0.11888968807870645</v>
      </c>
      <c r="I5880" s="52">
        <v>6.981202483981068E-2</v>
      </c>
    </row>
    <row r="5881" spans="3:9" hidden="1" x14ac:dyDescent="0.5">
      <c r="C5881" s="52">
        <v>0.58729999999995164</v>
      </c>
      <c r="E5881" s="52">
        <v>0.58729999999995164</v>
      </c>
      <c r="F5881" s="52">
        <v>0.3449212899999432</v>
      </c>
      <c r="G5881" s="52">
        <v>0.20257227361694996</v>
      </c>
      <c r="H5881" s="52">
        <v>0.11897069629522491</v>
      </c>
      <c r="I5881" s="52">
        <v>6.987148993417984E-2</v>
      </c>
    </row>
    <row r="5882" spans="3:9" hidden="1" x14ac:dyDescent="0.5">
      <c r="C5882" s="52">
        <v>0.58739999999995163</v>
      </c>
      <c r="E5882" s="52">
        <v>0.58739999999995163</v>
      </c>
      <c r="F5882" s="52">
        <v>0.34503875999994316</v>
      </c>
      <c r="G5882" s="52">
        <v>0.20267576762394993</v>
      </c>
      <c r="H5882" s="52">
        <v>0.11905174590229838</v>
      </c>
      <c r="I5882" s="52">
        <v>6.9930995543004304E-2</v>
      </c>
    </row>
    <row r="5883" spans="3:9" hidden="1" x14ac:dyDescent="0.5">
      <c r="C5883" s="52">
        <v>0.58749999999995162</v>
      </c>
      <c r="E5883" s="52">
        <v>0.58749999999995162</v>
      </c>
      <c r="F5883" s="52">
        <v>0.34515624999994315</v>
      </c>
      <c r="G5883" s="52">
        <v>0.20277929687494992</v>
      </c>
      <c r="H5883" s="52">
        <v>0.11913283691402325</v>
      </c>
      <c r="I5883" s="52">
        <v>6.9990541686982891E-2</v>
      </c>
    </row>
    <row r="5884" spans="3:9" hidden="1" x14ac:dyDescent="0.5">
      <c r="C5884" s="52">
        <v>0.58759999999995161</v>
      </c>
      <c r="E5884" s="52">
        <v>0.58759999999995161</v>
      </c>
      <c r="F5884" s="52">
        <v>0.34527375999994314</v>
      </c>
      <c r="G5884" s="52">
        <v>0.20288286137594988</v>
      </c>
      <c r="H5884" s="52">
        <v>0.11921396934449834</v>
      </c>
      <c r="I5884" s="52">
        <v>7.0050128386821453E-2</v>
      </c>
    </row>
    <row r="5885" spans="3:9" hidden="1" x14ac:dyDescent="0.5">
      <c r="C5885" s="52">
        <v>0.58769999999995159</v>
      </c>
      <c r="E5885" s="52">
        <v>0.58769999999995159</v>
      </c>
      <c r="F5885" s="52">
        <v>0.34539128999994312</v>
      </c>
      <c r="G5885" s="52">
        <v>0.20298646113294985</v>
      </c>
      <c r="H5885" s="52">
        <v>0.11929514320782481</v>
      </c>
      <c r="I5885" s="52">
        <v>7.0109755663232867E-2</v>
      </c>
    </row>
    <row r="5886" spans="3:9" hidden="1" x14ac:dyDescent="0.5">
      <c r="C5886" s="52">
        <v>0.58779999999995158</v>
      </c>
      <c r="E5886" s="52">
        <v>0.58779999999995158</v>
      </c>
      <c r="F5886" s="52">
        <v>0.34550883999994308</v>
      </c>
      <c r="G5886" s="52">
        <v>0.20309009615194981</v>
      </c>
      <c r="H5886" s="52">
        <v>0.11937635851810627</v>
      </c>
      <c r="I5886" s="52">
        <v>7.0169423536937087E-2</v>
      </c>
    </row>
    <row r="5887" spans="3:9" hidden="1" x14ac:dyDescent="0.5">
      <c r="C5887" s="52">
        <v>0.58789999999995157</v>
      </c>
      <c r="E5887" s="52">
        <v>0.58789999999995157</v>
      </c>
      <c r="F5887" s="52">
        <v>0.34562640999994304</v>
      </c>
      <c r="G5887" s="52">
        <v>0.20319376643894976</v>
      </c>
      <c r="H5887" s="52">
        <v>0.11945761528944873</v>
      </c>
      <c r="I5887" s="52">
        <v>7.0229132028661129E-2</v>
      </c>
    </row>
    <row r="5888" spans="3:9" hidden="1" x14ac:dyDescent="0.5">
      <c r="C5888" s="52">
        <v>0.58799999999995156</v>
      </c>
      <c r="E5888" s="52">
        <v>0.58799999999995156</v>
      </c>
      <c r="F5888" s="52">
        <v>0.34574399999994304</v>
      </c>
      <c r="G5888" s="52">
        <v>0.20329747199994977</v>
      </c>
      <c r="H5888" s="52">
        <v>0.11953891353596062</v>
      </c>
      <c r="I5888" s="52">
        <v>7.0288881159139061E-2</v>
      </c>
    </row>
    <row r="5889" spans="3:9" hidden="1" x14ac:dyDescent="0.5">
      <c r="C5889" s="52">
        <v>0.58809999999995155</v>
      </c>
      <c r="E5889" s="52">
        <v>0.58809999999995155</v>
      </c>
      <c r="F5889" s="52">
        <v>0.34586160999994303</v>
      </c>
      <c r="G5889" s="52">
        <v>0.20340121284094975</v>
      </c>
      <c r="H5889" s="52">
        <v>0.1196202532717527</v>
      </c>
      <c r="I5889" s="52">
        <v>7.0348670949111972E-2</v>
      </c>
    </row>
    <row r="5890" spans="3:9" hidden="1" x14ac:dyDescent="0.5">
      <c r="C5890" s="52">
        <v>0.58819999999995154</v>
      </c>
      <c r="E5890" s="52">
        <v>0.58819999999995154</v>
      </c>
      <c r="F5890" s="52">
        <v>0.34597923999994301</v>
      </c>
      <c r="G5890" s="52">
        <v>0.20350498896794972</v>
      </c>
      <c r="H5890" s="52">
        <v>0.11970163451093817</v>
      </c>
      <c r="I5890" s="52">
        <v>7.0408501419328029E-2</v>
      </c>
    </row>
    <row r="5891" spans="3:9" hidden="1" x14ac:dyDescent="0.5">
      <c r="C5891" s="52">
        <v>0.58829999999995153</v>
      </c>
      <c r="E5891" s="52">
        <v>0.58829999999995153</v>
      </c>
      <c r="F5891" s="52">
        <v>0.34609688999994298</v>
      </c>
      <c r="G5891" s="52">
        <v>0.20360880038694967</v>
      </c>
      <c r="H5891" s="52">
        <v>0.11978305726763264</v>
      </c>
      <c r="I5891" s="52">
        <v>7.0468372590542477E-2</v>
      </c>
    </row>
    <row r="5892" spans="3:9" hidden="1" x14ac:dyDescent="0.5">
      <c r="C5892" s="52">
        <v>0.58839999999995152</v>
      </c>
      <c r="E5892" s="52">
        <v>0.58839999999995152</v>
      </c>
      <c r="F5892" s="52">
        <v>0.34621455999994294</v>
      </c>
      <c r="G5892" s="52">
        <v>0.20371264710394965</v>
      </c>
      <c r="H5892" s="52">
        <v>0.11986452155595409</v>
      </c>
      <c r="I5892" s="52">
        <v>7.052828448351757E-2</v>
      </c>
    </row>
    <row r="5893" spans="3:9" hidden="1" x14ac:dyDescent="0.5">
      <c r="C5893" s="52">
        <v>0.58849999999995151</v>
      </c>
      <c r="E5893" s="52">
        <v>0.58849999999995151</v>
      </c>
      <c r="F5893" s="52">
        <v>0.34633224999994294</v>
      </c>
      <c r="G5893" s="52">
        <v>0.20381652912494963</v>
      </c>
      <c r="H5893" s="52">
        <v>0.11994602739002298</v>
      </c>
      <c r="I5893" s="52">
        <v>7.0588237119022706E-2</v>
      </c>
    </row>
    <row r="5894" spans="3:9" hidden="1" x14ac:dyDescent="0.5">
      <c r="C5894" s="52">
        <v>0.5885999999999515</v>
      </c>
      <c r="E5894" s="52">
        <v>0.5885999999999515</v>
      </c>
      <c r="F5894" s="52">
        <v>0.34644995999994288</v>
      </c>
      <c r="G5894" s="52">
        <v>0.20392044645594956</v>
      </c>
      <c r="H5894" s="52">
        <v>0.12002757478396202</v>
      </c>
      <c r="I5894" s="52">
        <v>7.0648230517834226E-2</v>
      </c>
    </row>
    <row r="5895" spans="3:9" hidden="1" x14ac:dyDescent="0.5">
      <c r="C5895" s="52">
        <v>0.58869999999995148</v>
      </c>
      <c r="E5895" s="52">
        <v>0.58869999999995148</v>
      </c>
      <c r="F5895" s="52">
        <v>0.34656768999994286</v>
      </c>
      <c r="G5895" s="52">
        <v>0.20402439910294956</v>
      </c>
      <c r="H5895" s="52">
        <v>0.12010916375189649</v>
      </c>
      <c r="I5895" s="52">
        <v>7.0708264700735643E-2</v>
      </c>
    </row>
    <row r="5896" spans="3:9" hidden="1" x14ac:dyDescent="0.5">
      <c r="C5896" s="52">
        <v>0.58879999999995147</v>
      </c>
      <c r="E5896" s="52">
        <v>0.58879999999995147</v>
      </c>
      <c r="F5896" s="52">
        <v>0.34668543999994283</v>
      </c>
      <c r="G5896" s="52">
        <v>0.20412838707194952</v>
      </c>
      <c r="H5896" s="52">
        <v>0.12019079430795396</v>
      </c>
      <c r="I5896" s="52">
        <v>7.0768339688517451E-2</v>
      </c>
    </row>
    <row r="5897" spans="3:9" hidden="1" x14ac:dyDescent="0.5">
      <c r="C5897" s="52">
        <v>0.58889999999995146</v>
      </c>
      <c r="E5897" s="52">
        <v>0.58889999999995146</v>
      </c>
      <c r="F5897" s="52">
        <v>0.34680320999994285</v>
      </c>
      <c r="G5897" s="52">
        <v>0.20423241036894951</v>
      </c>
      <c r="H5897" s="52">
        <v>0.12027246646626447</v>
      </c>
      <c r="I5897" s="52">
        <v>7.0828455501977305E-2</v>
      </c>
    </row>
    <row r="5898" spans="3:9" hidden="1" x14ac:dyDescent="0.5">
      <c r="C5898" s="52">
        <v>0.58899999999995145</v>
      </c>
      <c r="E5898" s="52">
        <v>0.58899999999995145</v>
      </c>
      <c r="F5898" s="52">
        <v>0.3469209999999428</v>
      </c>
      <c r="G5898" s="52">
        <v>0.20433646899994948</v>
      </c>
      <c r="H5898" s="52">
        <v>0.12035418024096031</v>
      </c>
      <c r="I5898" s="52">
        <v>7.0888612161919787E-2</v>
      </c>
    </row>
    <row r="5899" spans="3:9" hidden="1" x14ac:dyDescent="0.5">
      <c r="C5899" s="52">
        <v>0.58909999999995144</v>
      </c>
      <c r="E5899" s="52">
        <v>0.58909999999995144</v>
      </c>
      <c r="F5899" s="52">
        <v>0.3470388099999428</v>
      </c>
      <c r="G5899" s="52">
        <v>0.20444056297094945</v>
      </c>
      <c r="H5899" s="52">
        <v>0.1204359356461764</v>
      </c>
      <c r="I5899" s="52">
        <v>7.0948809689156664E-2</v>
      </c>
    </row>
    <row r="5900" spans="3:9" hidden="1" x14ac:dyDescent="0.5">
      <c r="C5900" s="52">
        <v>0.58919999999995143</v>
      </c>
      <c r="E5900" s="52">
        <v>0.58919999999995143</v>
      </c>
      <c r="F5900" s="52">
        <v>0.34715663999994278</v>
      </c>
      <c r="G5900" s="52">
        <v>0.20454469228794941</v>
      </c>
      <c r="H5900" s="52">
        <v>0.12051773269604987</v>
      </c>
      <c r="I5900" s="52">
        <v>7.1009048104506728E-2</v>
      </c>
    </row>
    <row r="5901" spans="3:9" hidden="1" x14ac:dyDescent="0.5">
      <c r="C5901" s="52">
        <v>0.58929999999995142</v>
      </c>
      <c r="E5901" s="52">
        <v>0.58929999999995142</v>
      </c>
      <c r="F5901" s="52">
        <v>0.34727448999994276</v>
      </c>
      <c r="G5901" s="52">
        <v>0.2046488569569494</v>
      </c>
      <c r="H5901" s="52">
        <v>0.12059957140472034</v>
      </c>
      <c r="I5901" s="52">
        <v>7.1069327428795834E-2</v>
      </c>
    </row>
    <row r="5902" spans="3:9" hidden="1" x14ac:dyDescent="0.5">
      <c r="C5902" s="52">
        <v>0.58939999999995141</v>
      </c>
      <c r="E5902" s="52">
        <v>0.58939999999995141</v>
      </c>
      <c r="F5902" s="52">
        <v>0.34739235999994272</v>
      </c>
      <c r="G5902" s="52">
        <v>0.20475305698394936</v>
      </c>
      <c r="H5902" s="52">
        <v>0.1206814517863298</v>
      </c>
      <c r="I5902" s="52">
        <v>7.1129647682856928E-2</v>
      </c>
    </row>
    <row r="5903" spans="3:9" hidden="1" x14ac:dyDescent="0.5">
      <c r="C5903" s="52">
        <v>0.5894999999999514</v>
      </c>
      <c r="E5903" s="52">
        <v>0.5894999999999514</v>
      </c>
      <c r="F5903" s="52">
        <v>0.34751024999994268</v>
      </c>
      <c r="G5903" s="52">
        <v>0.20485729237494932</v>
      </c>
      <c r="H5903" s="52">
        <v>0.12076337385502266</v>
      </c>
      <c r="I5903" s="52">
        <v>7.1190008887529993E-2</v>
      </c>
    </row>
    <row r="5904" spans="3:9" hidden="1" x14ac:dyDescent="0.5">
      <c r="C5904" s="52">
        <v>0.58959999999995139</v>
      </c>
      <c r="E5904" s="52">
        <v>0.58959999999995139</v>
      </c>
      <c r="F5904" s="52">
        <v>0.34762815999994268</v>
      </c>
      <c r="G5904" s="52">
        <v>0.20496156313594929</v>
      </c>
      <c r="H5904" s="52">
        <v>0.12084533762494575</v>
      </c>
      <c r="I5904" s="52">
        <v>7.1250411063662131E-2</v>
      </c>
    </row>
    <row r="5905" spans="3:9" hidden="1" x14ac:dyDescent="0.5">
      <c r="C5905" s="52">
        <v>0.58969999999995137</v>
      </c>
      <c r="E5905" s="52">
        <v>0.58969999999995137</v>
      </c>
      <c r="F5905" s="52">
        <v>0.34774608999994266</v>
      </c>
      <c r="G5905" s="52">
        <v>0.20506586927294929</v>
      </c>
      <c r="H5905" s="52">
        <v>0.12092734311024822</v>
      </c>
      <c r="I5905" s="52">
        <v>7.1310854232107493E-2</v>
      </c>
    </row>
    <row r="5906" spans="3:9" hidden="1" x14ac:dyDescent="0.5">
      <c r="C5906" s="52">
        <v>0.58979999999995136</v>
      </c>
      <c r="E5906" s="52">
        <v>0.58979999999995136</v>
      </c>
      <c r="F5906" s="52">
        <v>0.34786403999994264</v>
      </c>
      <c r="G5906" s="52">
        <v>0.20517021079194925</v>
      </c>
      <c r="H5906" s="52">
        <v>0.12100939032508169</v>
      </c>
      <c r="I5906" s="52">
        <v>7.1371338413727295E-2</v>
      </c>
    </row>
    <row r="5907" spans="3:9" hidden="1" x14ac:dyDescent="0.5">
      <c r="C5907" s="52">
        <v>0.58989999999995135</v>
      </c>
      <c r="E5907" s="52">
        <v>0.58989999999995135</v>
      </c>
      <c r="F5907" s="52">
        <v>0.34798200999994261</v>
      </c>
      <c r="G5907" s="52">
        <v>0.20527458769894921</v>
      </c>
      <c r="H5907" s="52">
        <v>0.12109147928360016</v>
      </c>
      <c r="I5907" s="52">
        <v>7.1431863629389844E-2</v>
      </c>
    </row>
    <row r="5908" spans="3:9" hidden="1" x14ac:dyDescent="0.5">
      <c r="C5908" s="52">
        <v>0.58999999999995134</v>
      </c>
      <c r="E5908" s="52">
        <v>0.58999999999995134</v>
      </c>
      <c r="F5908" s="52">
        <v>0.34809999999994257</v>
      </c>
      <c r="G5908" s="52">
        <v>0.20537899999994919</v>
      </c>
      <c r="H5908" s="52">
        <v>0.12117360999996002</v>
      </c>
      <c r="I5908" s="52">
        <v>7.1492429899970511E-2</v>
      </c>
    </row>
    <row r="5909" spans="3:9" hidden="1" x14ac:dyDescent="0.5">
      <c r="C5909" s="52">
        <v>0.59009999999995133</v>
      </c>
      <c r="E5909" s="52">
        <v>0.59009999999995133</v>
      </c>
      <c r="F5909" s="52">
        <v>0.34821800999994257</v>
      </c>
      <c r="G5909" s="52">
        <v>0.20548344770094917</v>
      </c>
      <c r="H5909" s="52">
        <v>0.1212557824883201</v>
      </c>
      <c r="I5909" s="52">
        <v>7.1553037246351786E-2</v>
      </c>
    </row>
    <row r="5910" spans="3:9" hidden="1" x14ac:dyDescent="0.5">
      <c r="C5910" s="52">
        <v>0.59019999999995132</v>
      </c>
      <c r="E5910" s="52">
        <v>0.59019999999995132</v>
      </c>
      <c r="F5910" s="52">
        <v>0.34833603999994256</v>
      </c>
      <c r="G5910" s="52">
        <v>0.20558793080794915</v>
      </c>
      <c r="H5910" s="52">
        <v>0.12133799676284159</v>
      </c>
      <c r="I5910" s="52">
        <v>7.1613685689423195E-2</v>
      </c>
    </row>
    <row r="5911" spans="3:9" hidden="1" x14ac:dyDescent="0.5">
      <c r="C5911" s="52">
        <v>0.59029999999995131</v>
      </c>
      <c r="E5911" s="52">
        <v>0.59029999999995131</v>
      </c>
      <c r="F5911" s="52">
        <v>0.34845408999994254</v>
      </c>
      <c r="G5911" s="52">
        <v>0.20569244932694911</v>
      </c>
      <c r="H5911" s="52">
        <v>0.12142025283768805</v>
      </c>
      <c r="I5911" s="52">
        <v>7.1674375250081343E-2</v>
      </c>
    </row>
    <row r="5912" spans="3:9" hidden="1" x14ac:dyDescent="0.5">
      <c r="C5912" s="52">
        <v>0.5903999999999513</v>
      </c>
      <c r="E5912" s="52">
        <v>0.5903999999999513</v>
      </c>
      <c r="F5912" s="52">
        <v>0.34857215999994251</v>
      </c>
      <c r="G5912" s="52">
        <v>0.20579700326394909</v>
      </c>
      <c r="H5912" s="52">
        <v>0.12150255072702552</v>
      </c>
      <c r="I5912" s="52">
        <v>7.1735105949229952E-2</v>
      </c>
    </row>
    <row r="5913" spans="3:9" hidden="1" x14ac:dyDescent="0.5">
      <c r="C5913" s="52">
        <v>0.59049999999995129</v>
      </c>
      <c r="E5913" s="52">
        <v>0.59049999999995129</v>
      </c>
      <c r="F5913" s="52">
        <v>0.34869024999994247</v>
      </c>
      <c r="G5913" s="52">
        <v>0.20590159262494903</v>
      </c>
      <c r="H5913" s="52">
        <v>0.12158489044502238</v>
      </c>
      <c r="I5913" s="52">
        <v>7.1795877807779795E-2</v>
      </c>
    </row>
    <row r="5914" spans="3:9" hidden="1" x14ac:dyDescent="0.5">
      <c r="C5914" s="52">
        <v>0.59059999999995128</v>
      </c>
      <c r="E5914" s="52">
        <v>0.59059999999995128</v>
      </c>
      <c r="F5914" s="52">
        <v>0.34880835999994242</v>
      </c>
      <c r="G5914" s="52">
        <v>0.20600621741594899</v>
      </c>
      <c r="H5914" s="52">
        <v>0.12166727200584943</v>
      </c>
      <c r="I5914" s="52">
        <v>7.1856690846648738E-2</v>
      </c>
    </row>
    <row r="5915" spans="3:9" hidden="1" x14ac:dyDescent="0.5">
      <c r="C5915" s="52">
        <v>0.59069999999995126</v>
      </c>
      <c r="E5915" s="52">
        <v>0.59069999999995126</v>
      </c>
      <c r="F5915" s="52">
        <v>0.34892648999994241</v>
      </c>
      <c r="G5915" s="52">
        <v>0.20611087764294897</v>
      </c>
      <c r="H5915" s="52">
        <v>0.12174969542367992</v>
      </c>
      <c r="I5915" s="52">
        <v>7.1917545086761792E-2</v>
      </c>
    </row>
    <row r="5916" spans="3:9" hidden="1" x14ac:dyDescent="0.5">
      <c r="C5916" s="52">
        <v>0.59079999999995125</v>
      </c>
      <c r="E5916" s="52">
        <v>0.59079999999995125</v>
      </c>
      <c r="F5916" s="52">
        <v>0.3490446399999424</v>
      </c>
      <c r="G5916" s="52">
        <v>0.20621557331194895</v>
      </c>
      <c r="H5916" s="52">
        <v>0.12183216071268939</v>
      </c>
      <c r="I5916" s="52">
        <v>7.1978440549050948E-2</v>
      </c>
    </row>
    <row r="5917" spans="3:9" hidden="1" x14ac:dyDescent="0.5">
      <c r="C5917" s="52">
        <v>0.59089999999995124</v>
      </c>
      <c r="E5917" s="52">
        <v>0.59089999999995124</v>
      </c>
      <c r="F5917" s="52">
        <v>0.34916280999994237</v>
      </c>
      <c r="G5917" s="52">
        <v>0.20632030442894891</v>
      </c>
      <c r="H5917" s="52">
        <v>0.12191466788705585</v>
      </c>
      <c r="I5917" s="52">
        <v>7.2039377254455361E-2</v>
      </c>
    </row>
    <row r="5918" spans="3:9" hidden="1" x14ac:dyDescent="0.5">
      <c r="C5918" s="52">
        <v>0.59099999999995123</v>
      </c>
      <c r="E5918" s="52">
        <v>0.59099999999995123</v>
      </c>
      <c r="F5918" s="52">
        <v>0.34928099999994233</v>
      </c>
      <c r="G5918" s="52">
        <v>0.20642507099994889</v>
      </c>
      <c r="H5918" s="52">
        <v>0.12199721696095972</v>
      </c>
      <c r="I5918" s="52">
        <v>7.2100355223921248E-2</v>
      </c>
    </row>
    <row r="5919" spans="3:9" hidden="1" x14ac:dyDescent="0.5">
      <c r="C5919" s="52">
        <v>0.59109999999995122</v>
      </c>
      <c r="E5919" s="52">
        <v>0.59109999999995122</v>
      </c>
      <c r="F5919" s="52">
        <v>0.34939920999994234</v>
      </c>
      <c r="G5919" s="52">
        <v>0.20652987303094889</v>
      </c>
      <c r="H5919" s="52">
        <v>0.12207980794858381</v>
      </c>
      <c r="I5919" s="52">
        <v>7.216137447840193E-2</v>
      </c>
    </row>
    <row r="5920" spans="3:9" hidden="1" x14ac:dyDescent="0.5">
      <c r="C5920" s="52">
        <v>0.59119999999995121</v>
      </c>
      <c r="E5920" s="52">
        <v>0.59119999999995121</v>
      </c>
      <c r="F5920" s="52">
        <v>0.34951743999994234</v>
      </c>
      <c r="G5920" s="52">
        <v>0.20663471052794885</v>
      </c>
      <c r="H5920" s="52">
        <v>0.12216244086411329</v>
      </c>
      <c r="I5920" s="52">
        <v>7.2222435038857821E-2</v>
      </c>
    </row>
    <row r="5921" spans="3:9" hidden="1" x14ac:dyDescent="0.5">
      <c r="C5921" s="52">
        <v>0.5912999999999512</v>
      </c>
      <c r="E5921" s="52">
        <v>0.5912999999999512</v>
      </c>
      <c r="F5921" s="52">
        <v>0.34963568999994227</v>
      </c>
      <c r="G5921" s="52">
        <v>0.20673958349694879</v>
      </c>
      <c r="H5921" s="52">
        <v>0.12224511572173573</v>
      </c>
      <c r="I5921" s="52">
        <v>7.2283536926256373E-2</v>
      </c>
    </row>
    <row r="5922" spans="3:9" hidden="1" x14ac:dyDescent="0.5">
      <c r="C5922" s="52">
        <v>0.59139999999995119</v>
      </c>
      <c r="E5922" s="52">
        <v>0.59139999999995119</v>
      </c>
      <c r="F5922" s="52">
        <v>0.34975395999994224</v>
      </c>
      <c r="G5922" s="52">
        <v>0.20684449194394877</v>
      </c>
      <c r="H5922" s="52">
        <v>0.1223278325356412</v>
      </c>
      <c r="I5922" s="52">
        <v>7.2344680161572236E-2</v>
      </c>
    </row>
    <row r="5923" spans="3:9" hidden="1" x14ac:dyDescent="0.5">
      <c r="C5923" s="52">
        <v>0.59149999999995118</v>
      </c>
      <c r="E5923" s="52">
        <v>0.59149999999995118</v>
      </c>
      <c r="F5923" s="52">
        <v>0.34987224999994226</v>
      </c>
      <c r="G5923" s="52">
        <v>0.20694943587494877</v>
      </c>
      <c r="H5923" s="52">
        <v>0.12241059132002211</v>
      </c>
      <c r="I5923" s="52">
        <v>7.2405864765787101E-2</v>
      </c>
    </row>
    <row r="5924" spans="3:9" hidden="1" x14ac:dyDescent="0.5">
      <c r="C5924" s="52">
        <v>0.59159999999995116</v>
      </c>
      <c r="E5924" s="52">
        <v>0.59159999999995116</v>
      </c>
      <c r="F5924" s="52">
        <v>0.34999055999994222</v>
      </c>
      <c r="G5924" s="52">
        <v>0.20705441529594873</v>
      </c>
      <c r="H5924" s="52">
        <v>0.12249339208907316</v>
      </c>
      <c r="I5924" s="52">
        <v>7.2467090759889705E-2</v>
      </c>
    </row>
    <row r="5925" spans="3:9" hidden="1" x14ac:dyDescent="0.5">
      <c r="C5925" s="52">
        <v>0.59169999999995115</v>
      </c>
      <c r="E5925" s="52">
        <v>0.59169999999995115</v>
      </c>
      <c r="F5925" s="52">
        <v>0.35010888999994222</v>
      </c>
      <c r="G5925" s="52">
        <v>0.20715943021294872</v>
      </c>
      <c r="H5925" s="52">
        <v>0.12257623485699164</v>
      </c>
      <c r="I5925" s="52">
        <v>7.2528358164875961E-2</v>
      </c>
    </row>
    <row r="5926" spans="3:9" hidden="1" x14ac:dyDescent="0.5">
      <c r="C5926" s="52">
        <v>0.59179999999995114</v>
      </c>
      <c r="E5926" s="52">
        <v>0.59179999999995114</v>
      </c>
      <c r="F5926" s="52">
        <v>0.35022723999994215</v>
      </c>
      <c r="G5926" s="52">
        <v>0.20726448063194866</v>
      </c>
      <c r="H5926" s="52">
        <v>0.12265911963797708</v>
      </c>
      <c r="I5926" s="52">
        <v>7.2589667001748848E-2</v>
      </c>
    </row>
    <row r="5927" spans="3:9" hidden="1" x14ac:dyDescent="0.5">
      <c r="C5927" s="52">
        <v>0.59189999999995113</v>
      </c>
      <c r="E5927" s="52">
        <v>0.59189999999995113</v>
      </c>
      <c r="F5927" s="52">
        <v>0.35034560999994213</v>
      </c>
      <c r="G5927" s="52">
        <v>0.20736956655894861</v>
      </c>
      <c r="H5927" s="52">
        <v>0.12274204644623155</v>
      </c>
      <c r="I5927" s="52">
        <v>7.2651017291518447E-2</v>
      </c>
    </row>
    <row r="5928" spans="3:9" hidden="1" x14ac:dyDescent="0.5">
      <c r="C5928" s="52">
        <v>0.59199999999995112</v>
      </c>
      <c r="E5928" s="52">
        <v>0.59199999999995112</v>
      </c>
      <c r="F5928" s="52">
        <v>0.3504639999999421</v>
      </c>
      <c r="G5928" s="52">
        <v>0.20747468799994859</v>
      </c>
      <c r="H5928" s="52">
        <v>0.12282501529595942</v>
      </c>
      <c r="I5928" s="52">
        <v>7.2712409055201974E-2</v>
      </c>
    </row>
    <row r="5929" spans="3:9" hidden="1" x14ac:dyDescent="0.5">
      <c r="C5929" s="52">
        <v>0.59209999999995111</v>
      </c>
      <c r="E5929" s="52">
        <v>0.59209999999995111</v>
      </c>
      <c r="F5929" s="52">
        <v>0.35058240999994211</v>
      </c>
      <c r="G5929" s="52">
        <v>0.20757984496094858</v>
      </c>
      <c r="H5929" s="52">
        <v>0.12290802620136751</v>
      </c>
      <c r="I5929" s="52">
        <v>7.2773842313823695E-2</v>
      </c>
    </row>
    <row r="5930" spans="3:9" hidden="1" x14ac:dyDescent="0.5">
      <c r="C5930" s="52">
        <v>0.5921999999999511</v>
      </c>
      <c r="E5930" s="52">
        <v>0.5921999999999511</v>
      </c>
      <c r="F5930" s="52">
        <v>0.35070083999994206</v>
      </c>
      <c r="G5930" s="52">
        <v>0.20768503744794853</v>
      </c>
      <c r="H5930" s="52">
        <v>0.12299107917666496</v>
      </c>
      <c r="I5930" s="52">
        <v>7.283531708841498E-2</v>
      </c>
    </row>
    <row r="5931" spans="3:9" hidden="1" x14ac:dyDescent="0.5">
      <c r="C5931" s="52">
        <v>0.59229999999995109</v>
      </c>
      <c r="E5931" s="52">
        <v>0.59229999999995109</v>
      </c>
      <c r="F5931" s="52">
        <v>0.35081928999994205</v>
      </c>
      <c r="G5931" s="52">
        <v>0.20779026546694851</v>
      </c>
      <c r="H5931" s="52">
        <v>0.12307417423606344</v>
      </c>
      <c r="I5931" s="52">
        <v>7.2896833400014363E-2</v>
      </c>
    </row>
    <row r="5932" spans="3:9" hidden="1" x14ac:dyDescent="0.5">
      <c r="C5932" s="52">
        <v>0.59239999999995108</v>
      </c>
      <c r="E5932" s="52">
        <v>0.59239999999995108</v>
      </c>
      <c r="F5932" s="52">
        <v>0.35093775999994203</v>
      </c>
      <c r="G5932" s="52">
        <v>0.20789552902394851</v>
      </c>
      <c r="H5932" s="52">
        <v>0.12315731139377692</v>
      </c>
      <c r="I5932" s="52">
        <v>7.2958391269667425E-2</v>
      </c>
    </row>
    <row r="5933" spans="3:9" hidden="1" x14ac:dyDescent="0.5">
      <c r="C5933" s="52">
        <v>0.59249999999995107</v>
      </c>
      <c r="E5933" s="52">
        <v>0.59249999999995107</v>
      </c>
      <c r="F5933" s="52">
        <v>0.351056249999942</v>
      </c>
      <c r="G5933" s="52">
        <v>0.20800082812494847</v>
      </c>
      <c r="H5933" s="52">
        <v>0.12324049066402178</v>
      </c>
      <c r="I5933" s="52">
        <v>7.3019990718426867E-2</v>
      </c>
    </row>
    <row r="5934" spans="3:9" hidden="1" x14ac:dyDescent="0.5">
      <c r="C5934" s="52">
        <v>0.59259999999995105</v>
      </c>
      <c r="E5934" s="52">
        <v>0.59259999999995105</v>
      </c>
      <c r="F5934" s="52">
        <v>0.35117475999994197</v>
      </c>
      <c r="G5934" s="52">
        <v>0.20810616277594843</v>
      </c>
      <c r="H5934" s="52">
        <v>0.12332371206101685</v>
      </c>
      <c r="I5934" s="52">
        <v>7.3081631767352551E-2</v>
      </c>
    </row>
    <row r="5935" spans="3:9" hidden="1" x14ac:dyDescent="0.5">
      <c r="C5935" s="52">
        <v>0.59269999999995104</v>
      </c>
      <c r="E5935" s="52">
        <v>0.59269999999995104</v>
      </c>
      <c r="F5935" s="52">
        <v>0.35129328999994197</v>
      </c>
      <c r="G5935" s="52">
        <v>0.20821153298294842</v>
      </c>
      <c r="H5935" s="52">
        <v>0.12340697559898332</v>
      </c>
      <c r="I5935" s="52">
        <v>7.3143314437511375E-2</v>
      </c>
    </row>
    <row r="5936" spans="3:9" hidden="1" x14ac:dyDescent="0.5">
      <c r="C5936" s="52">
        <v>0.59279999999995103</v>
      </c>
      <c r="E5936" s="52">
        <v>0.59279999999995103</v>
      </c>
      <c r="F5936" s="52">
        <v>0.35141183999994197</v>
      </c>
      <c r="G5936" s="52">
        <v>0.2083169387519484</v>
      </c>
      <c r="H5936" s="52">
        <v>0.12349028129214482</v>
      </c>
      <c r="I5936" s="52">
        <v>7.32050387499774E-2</v>
      </c>
    </row>
    <row r="5937" spans="3:9" hidden="1" x14ac:dyDescent="0.5">
      <c r="C5937" s="52">
        <v>0.59289999999995102</v>
      </c>
      <c r="E5937" s="52">
        <v>0.59289999999995102</v>
      </c>
      <c r="F5937" s="52">
        <v>0.3515304099999419</v>
      </c>
      <c r="G5937" s="52">
        <v>0.20842238008894834</v>
      </c>
      <c r="H5937" s="52">
        <v>0.12357362915472725</v>
      </c>
      <c r="I5937" s="52">
        <v>7.3266804725831733E-2</v>
      </c>
    </row>
    <row r="5938" spans="3:9" hidden="1" x14ac:dyDescent="0.5">
      <c r="C5938" s="52">
        <v>0.59299999999995101</v>
      </c>
      <c r="E5938" s="52">
        <v>0.59299999999995101</v>
      </c>
      <c r="F5938" s="52">
        <v>0.35164899999994192</v>
      </c>
      <c r="G5938" s="52">
        <v>0.20852785699994833</v>
      </c>
      <c r="H5938" s="52">
        <v>0.12365701920095916</v>
      </c>
      <c r="I5938" s="52">
        <v>7.3328612386162728E-2</v>
      </c>
    </row>
    <row r="5939" spans="3:9" hidden="1" x14ac:dyDescent="0.5">
      <c r="C5939" s="52">
        <v>0.593099999999951</v>
      </c>
      <c r="E5939" s="52">
        <v>0.593099999999951</v>
      </c>
      <c r="F5939" s="52">
        <v>0.35176760999994189</v>
      </c>
      <c r="G5939" s="52">
        <v>0.20863336949094829</v>
      </c>
      <c r="H5939" s="52">
        <v>0.12374045144507122</v>
      </c>
      <c r="I5939" s="52">
        <v>7.3390461752065678E-2</v>
      </c>
    </row>
    <row r="5940" spans="3:9" hidden="1" x14ac:dyDescent="0.5">
      <c r="C5940" s="52">
        <v>0.59319999999995099</v>
      </c>
      <c r="E5940" s="52">
        <v>0.59319999999995099</v>
      </c>
      <c r="F5940" s="52">
        <v>0.35188623999994184</v>
      </c>
      <c r="G5940" s="52">
        <v>0.20873891756794824</v>
      </c>
      <c r="H5940" s="52">
        <v>0.12382392590129666</v>
      </c>
      <c r="I5940" s="52">
        <v>7.3452352844643118E-2</v>
      </c>
    </row>
    <row r="5941" spans="3:9" hidden="1" x14ac:dyDescent="0.5">
      <c r="C5941" s="52">
        <v>0.59329999999995098</v>
      </c>
      <c r="E5941" s="52">
        <v>0.59329999999995098</v>
      </c>
      <c r="F5941" s="52">
        <v>0.35200488999994184</v>
      </c>
      <c r="G5941" s="52">
        <v>0.20884450123694823</v>
      </c>
      <c r="H5941" s="52">
        <v>0.12390744258387115</v>
      </c>
      <c r="I5941" s="52">
        <v>7.3514285685004677E-2</v>
      </c>
    </row>
    <row r="5942" spans="3:9" hidden="1" x14ac:dyDescent="0.5">
      <c r="C5942" s="52">
        <v>0.59339999999995097</v>
      </c>
      <c r="E5942" s="52">
        <v>0.59339999999995097</v>
      </c>
      <c r="F5942" s="52">
        <v>0.35212355999994183</v>
      </c>
      <c r="G5942" s="52">
        <v>0.20895012050394821</v>
      </c>
      <c r="H5942" s="52">
        <v>0.12399100150703263</v>
      </c>
      <c r="I5942" s="52">
        <v>7.3576260294267087E-2</v>
      </c>
    </row>
    <row r="5943" spans="3:9" hidden="1" x14ac:dyDescent="0.5">
      <c r="C5943" s="52">
        <v>0.59349999999995096</v>
      </c>
      <c r="E5943" s="52">
        <v>0.59349999999995096</v>
      </c>
      <c r="F5943" s="52">
        <v>0.3522422499999418</v>
      </c>
      <c r="G5943" s="52">
        <v>0.20905577537494818</v>
      </c>
      <c r="H5943" s="52">
        <v>0.1240746026850215</v>
      </c>
      <c r="I5943" s="52">
        <v>7.3638276693554175E-2</v>
      </c>
    </row>
    <row r="5944" spans="3:9" hidden="1" x14ac:dyDescent="0.5">
      <c r="C5944" s="52">
        <v>0.59359999999995094</v>
      </c>
      <c r="E5944" s="52">
        <v>0.59359999999995094</v>
      </c>
      <c r="F5944" s="52">
        <v>0.35236095999994177</v>
      </c>
      <c r="G5944" s="52">
        <v>0.20916146585594814</v>
      </c>
      <c r="H5944" s="52">
        <v>0.12415824613208057</v>
      </c>
      <c r="I5944" s="52">
        <v>7.3700334903996939E-2</v>
      </c>
    </row>
    <row r="5945" spans="3:9" hidden="1" x14ac:dyDescent="0.5">
      <c r="C5945" s="52">
        <v>0.59369999999995093</v>
      </c>
      <c r="E5945" s="52">
        <v>0.59369999999995093</v>
      </c>
      <c r="F5945" s="52">
        <v>0.35247968999994173</v>
      </c>
      <c r="G5945" s="52">
        <v>0.2092671919529481</v>
      </c>
      <c r="H5945" s="52">
        <v>0.12424193186245502</v>
      </c>
      <c r="I5945" s="52">
        <v>7.3762434946733457E-2</v>
      </c>
    </row>
    <row r="5946" spans="3:9" hidden="1" x14ac:dyDescent="0.5">
      <c r="C5946" s="52">
        <v>0.59379999999995092</v>
      </c>
      <c r="E5946" s="52">
        <v>0.59379999999995092</v>
      </c>
      <c r="F5946" s="52">
        <v>0.35259843999994173</v>
      </c>
      <c r="G5946" s="52">
        <v>0.20937295367194808</v>
      </c>
      <c r="H5946" s="52">
        <v>0.1243256598903925</v>
      </c>
      <c r="I5946" s="52">
        <v>7.3824576842908968E-2</v>
      </c>
    </row>
    <row r="5947" spans="3:9" hidden="1" x14ac:dyDescent="0.5">
      <c r="C5947" s="52">
        <v>0.59389999999995091</v>
      </c>
      <c r="E5947" s="52">
        <v>0.59389999999995091</v>
      </c>
      <c r="F5947" s="52">
        <v>0.35271720999994172</v>
      </c>
      <c r="G5947" s="52">
        <v>0.20947875101894808</v>
      </c>
      <c r="H5947" s="52">
        <v>0.12440943023014299</v>
      </c>
      <c r="I5947" s="52">
        <v>7.3886760613675814E-2</v>
      </c>
    </row>
    <row r="5948" spans="3:9" hidden="1" x14ac:dyDescent="0.5">
      <c r="C5948" s="52">
        <v>0.5939999999999509</v>
      </c>
      <c r="E5948" s="52">
        <v>0.5939999999999509</v>
      </c>
      <c r="F5948" s="52">
        <v>0.3528359999999417</v>
      </c>
      <c r="G5948" s="52">
        <v>0.20958458399994803</v>
      </c>
      <c r="H5948" s="52">
        <v>0.12449324289595885</v>
      </c>
      <c r="I5948" s="52">
        <v>7.3948986280193446E-2</v>
      </c>
    </row>
    <row r="5949" spans="3:9" hidden="1" x14ac:dyDescent="0.5">
      <c r="C5949" s="52">
        <v>0.59409999999995089</v>
      </c>
      <c r="E5949" s="52">
        <v>0.59409999999995089</v>
      </c>
      <c r="F5949" s="52">
        <v>0.35295480999994167</v>
      </c>
      <c r="G5949" s="52">
        <v>0.20969045262094801</v>
      </c>
      <c r="H5949" s="52">
        <v>0.12457709790209492</v>
      </c>
      <c r="I5949" s="52">
        <v>7.4011253863628473E-2</v>
      </c>
    </row>
    <row r="5950" spans="3:9" hidden="1" x14ac:dyDescent="0.5">
      <c r="C5950" s="52">
        <v>0.59419999999995088</v>
      </c>
      <c r="E5950" s="52">
        <v>0.59419999999995088</v>
      </c>
      <c r="F5950" s="52">
        <v>0.35307363999994162</v>
      </c>
      <c r="G5950" s="52">
        <v>0.20979635688794798</v>
      </c>
      <c r="H5950" s="52">
        <v>0.12466099526280838</v>
      </c>
      <c r="I5950" s="52">
        <v>7.4073563385154612E-2</v>
      </c>
    </row>
    <row r="5951" spans="3:9" hidden="1" x14ac:dyDescent="0.5">
      <c r="C5951" s="52">
        <v>0.59429999999995087</v>
      </c>
      <c r="E5951" s="52">
        <v>0.59429999999995087</v>
      </c>
      <c r="F5951" s="52">
        <v>0.35319248999994163</v>
      </c>
      <c r="G5951" s="52">
        <v>0.20990229680694797</v>
      </c>
      <c r="H5951" s="52">
        <v>0.12474493499235886</v>
      </c>
      <c r="I5951" s="52">
        <v>7.4135914865952737E-2</v>
      </c>
    </row>
    <row r="5952" spans="3:9" hidden="1" x14ac:dyDescent="0.5">
      <c r="C5952" s="52">
        <v>0.59439999999995086</v>
      </c>
      <c r="E5952" s="52">
        <v>0.59439999999995086</v>
      </c>
      <c r="F5952" s="52">
        <v>0.35331135999994157</v>
      </c>
      <c r="G5952" s="52">
        <v>0.2100082723839479</v>
      </c>
      <c r="H5952" s="52">
        <v>0.12482891710500831</v>
      </c>
      <c r="I5952" s="52">
        <v>7.4198308327210805E-2</v>
      </c>
    </row>
    <row r="5953" spans="3:9" hidden="1" x14ac:dyDescent="0.5">
      <c r="C5953" s="52">
        <v>0.59449999999995085</v>
      </c>
      <c r="E5953" s="52">
        <v>0.59449999999995085</v>
      </c>
      <c r="F5953" s="52">
        <v>0.35343024999994155</v>
      </c>
      <c r="G5953" s="52">
        <v>0.21011428362494788</v>
      </c>
      <c r="H5953" s="52">
        <v>0.12491294161502119</v>
      </c>
      <c r="I5953" s="52">
        <v>7.4260743790123956E-2</v>
      </c>
    </row>
    <row r="5954" spans="3:9" hidden="1" x14ac:dyDescent="0.5">
      <c r="C5954" s="52">
        <v>0.59459999999995083</v>
      </c>
      <c r="E5954" s="52">
        <v>0.59459999999995083</v>
      </c>
      <c r="F5954" s="52">
        <v>0.35354915999994152</v>
      </c>
      <c r="G5954" s="52">
        <v>0.21022033053594785</v>
      </c>
      <c r="H5954" s="52">
        <v>0.12499700853666425</v>
      </c>
      <c r="I5954" s="52">
        <v>7.4323221275894413E-2</v>
      </c>
    </row>
    <row r="5955" spans="3:9" hidden="1" x14ac:dyDescent="0.5">
      <c r="C5955" s="52">
        <v>0.59469999999995082</v>
      </c>
      <c r="E5955" s="52">
        <v>0.59469999999995082</v>
      </c>
      <c r="F5955" s="52">
        <v>0.35366808999994148</v>
      </c>
      <c r="G5955" s="52">
        <v>0.21032641312294781</v>
      </c>
      <c r="H5955" s="52">
        <v>0.1250811178842067</v>
      </c>
      <c r="I5955" s="52">
        <v>7.4385740805731571E-2</v>
      </c>
    </row>
    <row r="5956" spans="3:9" hidden="1" x14ac:dyDescent="0.5">
      <c r="C5956" s="52">
        <v>0.59479999999995081</v>
      </c>
      <c r="E5956" s="52">
        <v>0.59479999999995081</v>
      </c>
      <c r="F5956" s="52">
        <v>0.35378703999994149</v>
      </c>
      <c r="G5956" s="52">
        <v>0.21043253139194779</v>
      </c>
      <c r="H5956" s="52">
        <v>0.12516526967192021</v>
      </c>
      <c r="I5956" s="52">
        <v>7.4448302400851984E-2</v>
      </c>
    </row>
    <row r="5957" spans="3:9" hidden="1" x14ac:dyDescent="0.5">
      <c r="C5957" s="52">
        <v>0.5948999999999508</v>
      </c>
      <c r="E5957" s="52">
        <v>0.5948999999999508</v>
      </c>
      <c r="F5957" s="52">
        <v>0.35390600999994148</v>
      </c>
      <c r="G5957" s="52">
        <v>0.21053868534894779</v>
      </c>
      <c r="H5957" s="52">
        <v>0.12524946391407868</v>
      </c>
      <c r="I5957" s="52">
        <v>7.4510906082479247E-2</v>
      </c>
    </row>
    <row r="5958" spans="3:9" hidden="1" x14ac:dyDescent="0.5">
      <c r="C5958" s="52">
        <v>0.59499999999995079</v>
      </c>
      <c r="E5958" s="52">
        <v>0.59499999999995079</v>
      </c>
      <c r="F5958" s="52">
        <v>0.35402499999994141</v>
      </c>
      <c r="G5958" s="52">
        <v>0.21064487499994772</v>
      </c>
      <c r="H5958" s="52">
        <v>0.12533370062495852</v>
      </c>
      <c r="I5958" s="52">
        <v>7.4573551871844154E-2</v>
      </c>
    </row>
    <row r="5959" spans="3:9" hidden="1" x14ac:dyDescent="0.5">
      <c r="C5959" s="52">
        <v>0.59509999999995078</v>
      </c>
      <c r="E5959" s="52">
        <v>0.59509999999995078</v>
      </c>
      <c r="F5959" s="52">
        <v>0.35414400999994144</v>
      </c>
      <c r="G5959" s="52">
        <v>0.21075110035094771</v>
      </c>
      <c r="H5959" s="52">
        <v>0.12541797981883862</v>
      </c>
      <c r="I5959" s="52">
        <v>7.4636239790184689E-2</v>
      </c>
    </row>
    <row r="5960" spans="3:9" hidden="1" x14ac:dyDescent="0.5">
      <c r="C5960" s="52">
        <v>0.59519999999995077</v>
      </c>
      <c r="E5960" s="52">
        <v>0.59519999999995077</v>
      </c>
      <c r="F5960" s="52">
        <v>0.35426303999994141</v>
      </c>
      <c r="G5960" s="52">
        <v>0.2108573614079477</v>
      </c>
      <c r="H5960" s="52">
        <v>0.12550230151000008</v>
      </c>
      <c r="I5960" s="52">
        <v>7.469896985874587E-2</v>
      </c>
    </row>
    <row r="5961" spans="3:9" hidden="1" x14ac:dyDescent="0.5">
      <c r="C5961" s="52">
        <v>0.59529999999995076</v>
      </c>
      <c r="E5961" s="52">
        <v>0.59529999999995076</v>
      </c>
      <c r="F5961" s="52">
        <v>0.35438208999994136</v>
      </c>
      <c r="G5961" s="52">
        <v>0.21096365817694765</v>
      </c>
      <c r="H5961" s="52">
        <v>0.12558666571272653</v>
      </c>
      <c r="I5961" s="52">
        <v>7.4761742098779921E-2</v>
      </c>
    </row>
    <row r="5962" spans="3:9" hidden="1" x14ac:dyDescent="0.5">
      <c r="C5962" s="52">
        <v>0.59539999999995075</v>
      </c>
      <c r="E5962" s="52">
        <v>0.59539999999995075</v>
      </c>
      <c r="F5962" s="52">
        <v>0.35450115999994136</v>
      </c>
      <c r="G5962" s="52">
        <v>0.21106999066394763</v>
      </c>
      <c r="H5962" s="52">
        <v>0.12567107244130402</v>
      </c>
      <c r="I5962" s="52">
        <v>7.4824556531546224E-2</v>
      </c>
    </row>
    <row r="5963" spans="3:9" hidden="1" x14ac:dyDescent="0.5">
      <c r="C5963" s="52">
        <v>0.59549999999995074</v>
      </c>
      <c r="E5963" s="52">
        <v>0.59549999999995074</v>
      </c>
      <c r="F5963" s="52">
        <v>0.35462024999994135</v>
      </c>
      <c r="G5963" s="52">
        <v>0.2111763588749476</v>
      </c>
      <c r="H5963" s="52">
        <v>0.12575552171002091</v>
      </c>
      <c r="I5963" s="52">
        <v>7.4887413178311255E-2</v>
      </c>
    </row>
    <row r="5964" spans="3:9" hidden="1" x14ac:dyDescent="0.5">
      <c r="C5964" s="52">
        <v>0.59559999999995072</v>
      </c>
      <c r="E5964" s="52">
        <v>0.59559999999995072</v>
      </c>
      <c r="F5964" s="52">
        <v>0.35473935999994133</v>
      </c>
      <c r="G5964" s="52">
        <v>0.21128276281594757</v>
      </c>
      <c r="H5964" s="52">
        <v>0.12584001353316798</v>
      </c>
      <c r="I5964" s="52">
        <v>7.4950312060348648E-2</v>
      </c>
    </row>
    <row r="5965" spans="3:9" hidden="1" x14ac:dyDescent="0.5">
      <c r="C5965" s="52">
        <v>0.59569999999995071</v>
      </c>
      <c r="E5965" s="52">
        <v>0.59569999999995071</v>
      </c>
      <c r="F5965" s="52">
        <v>0.3548584899999413</v>
      </c>
      <c r="G5965" s="52">
        <v>0.21138920249294754</v>
      </c>
      <c r="H5965" s="52">
        <v>0.12592454792503843</v>
      </c>
      <c r="I5965" s="52">
        <v>7.5013253198939187E-2</v>
      </c>
    </row>
    <row r="5966" spans="3:9" hidden="1" x14ac:dyDescent="0.5">
      <c r="C5966" s="52">
        <v>0.5957999999999507</v>
      </c>
      <c r="E5966" s="52">
        <v>0.5957999999999507</v>
      </c>
      <c r="F5966" s="52">
        <v>0.35497763999994125</v>
      </c>
      <c r="G5966" s="52">
        <v>0.21149567791194751</v>
      </c>
      <c r="H5966" s="52">
        <v>0.12600912489992788</v>
      </c>
      <c r="I5966" s="52">
        <v>7.5076236615370814E-2</v>
      </c>
    </row>
    <row r="5967" spans="3:9" hidden="1" x14ac:dyDescent="0.5">
      <c r="C5967" s="52">
        <v>0.59589999999995069</v>
      </c>
      <c r="E5967" s="52">
        <v>0.59589999999995069</v>
      </c>
      <c r="F5967" s="52">
        <v>0.35509680999994125</v>
      </c>
      <c r="G5967" s="52">
        <v>0.21160218907894748</v>
      </c>
      <c r="H5967" s="52">
        <v>0.12609374447213437</v>
      </c>
      <c r="I5967" s="52">
        <v>7.513926233093865E-2</v>
      </c>
    </row>
    <row r="5968" spans="3:9" hidden="1" x14ac:dyDescent="0.5">
      <c r="C5968" s="52">
        <v>0.59599999999995068</v>
      </c>
      <c r="E5968" s="52">
        <v>0.59599999999995068</v>
      </c>
      <c r="F5968" s="52">
        <v>0.35521599999994119</v>
      </c>
      <c r="G5968" s="52">
        <v>0.21170873599994744</v>
      </c>
      <c r="H5968" s="52">
        <v>0.12617840665595823</v>
      </c>
      <c r="I5968" s="52">
        <v>7.5202330366944875E-2</v>
      </c>
    </row>
    <row r="5969" spans="3:9" hidden="1" x14ac:dyDescent="0.5">
      <c r="C5969" s="52">
        <v>0.59609999999995067</v>
      </c>
      <c r="E5969" s="52">
        <v>0.59609999999995067</v>
      </c>
      <c r="F5969" s="52">
        <v>0.35533520999994117</v>
      </c>
      <c r="G5969" s="52">
        <v>0.21181531868094741</v>
      </c>
      <c r="H5969" s="52">
        <v>0.12626311146570229</v>
      </c>
      <c r="I5969" s="52">
        <v>7.5265440744698903E-2</v>
      </c>
    </row>
    <row r="5970" spans="3:9" hidden="1" x14ac:dyDescent="0.5">
      <c r="C5970" s="52">
        <v>0.59619999999995066</v>
      </c>
      <c r="E5970" s="52">
        <v>0.59619999999995066</v>
      </c>
      <c r="F5970" s="52">
        <v>0.35545443999994114</v>
      </c>
      <c r="G5970" s="52">
        <v>0.21192193712794738</v>
      </c>
      <c r="H5970" s="52">
        <v>0.12634785891567177</v>
      </c>
      <c r="I5970" s="52">
        <v>7.5328593485517278E-2</v>
      </c>
    </row>
    <row r="5971" spans="3:9" hidden="1" x14ac:dyDescent="0.5">
      <c r="C5971" s="52">
        <v>0.59629999999995065</v>
      </c>
      <c r="E5971" s="52">
        <v>0.59629999999995065</v>
      </c>
      <c r="F5971" s="52">
        <v>0.35557368999994116</v>
      </c>
      <c r="G5971" s="52">
        <v>0.21202859134694738</v>
      </c>
      <c r="H5971" s="52">
        <v>0.12643264902017426</v>
      </c>
      <c r="I5971" s="52">
        <v>7.5391788610723667E-2</v>
      </c>
    </row>
    <row r="5972" spans="3:9" hidden="1" x14ac:dyDescent="0.5">
      <c r="C5972" s="52">
        <v>0.59639999999995064</v>
      </c>
      <c r="E5972" s="52">
        <v>0.59639999999995064</v>
      </c>
      <c r="F5972" s="52">
        <v>0.35569295999994111</v>
      </c>
      <c r="G5972" s="52">
        <v>0.21213528134394732</v>
      </c>
      <c r="H5972" s="52">
        <v>0.12651748179351971</v>
      </c>
      <c r="I5972" s="52">
        <v>7.5455026141648909E-2</v>
      </c>
    </row>
    <row r="5973" spans="3:9" hidden="1" x14ac:dyDescent="0.5">
      <c r="C5973" s="52">
        <v>0.59649999999995063</v>
      </c>
      <c r="E5973" s="52">
        <v>0.59649999999995063</v>
      </c>
      <c r="F5973" s="52">
        <v>0.3558122499999411</v>
      </c>
      <c r="G5973" s="52">
        <v>0.21224200712494729</v>
      </c>
      <c r="H5973" s="52">
        <v>0.12660235725002059</v>
      </c>
      <c r="I5973" s="52">
        <v>7.5518306099631033E-2</v>
      </c>
    </row>
    <row r="5974" spans="3:9" hidden="1" x14ac:dyDescent="0.5">
      <c r="C5974" s="52">
        <v>0.59659999999995061</v>
      </c>
      <c r="E5974" s="52">
        <v>0.59659999999995061</v>
      </c>
      <c r="F5974" s="52">
        <v>0.35593155999994108</v>
      </c>
      <c r="G5974" s="52">
        <v>0.21234876869594727</v>
      </c>
      <c r="H5974" s="52">
        <v>0.12668727540399166</v>
      </c>
      <c r="I5974" s="52">
        <v>7.5581628506015172E-2</v>
      </c>
    </row>
    <row r="5975" spans="3:9" hidden="1" x14ac:dyDescent="0.5">
      <c r="C5975" s="52">
        <v>0.5966999999999506</v>
      </c>
      <c r="E5975" s="52">
        <v>0.5966999999999506</v>
      </c>
      <c r="F5975" s="52">
        <v>0.35605088999994106</v>
      </c>
      <c r="G5975" s="52">
        <v>0.21245556606294724</v>
      </c>
      <c r="H5975" s="52">
        <v>0.12677223626975012</v>
      </c>
      <c r="I5975" s="52">
        <v>7.5644993382153636E-2</v>
      </c>
    </row>
    <row r="5976" spans="3:9" hidden="1" x14ac:dyDescent="0.5">
      <c r="C5976" s="52">
        <v>0.59679999999995059</v>
      </c>
      <c r="E5976" s="52">
        <v>0.59679999999995059</v>
      </c>
      <c r="F5976" s="52">
        <v>0.35617023999994102</v>
      </c>
      <c r="G5976" s="52">
        <v>0.2125623992319472</v>
      </c>
      <c r="H5976" s="52">
        <v>0.12685723986161559</v>
      </c>
      <c r="I5976" s="52">
        <v>7.5708400749405921E-2</v>
      </c>
    </row>
    <row r="5977" spans="3:9" hidden="1" x14ac:dyDescent="0.5">
      <c r="C5977" s="52">
        <v>0.59689999999995058</v>
      </c>
      <c r="E5977" s="52">
        <v>0.59689999999995058</v>
      </c>
      <c r="F5977" s="52">
        <v>0.35628960999994103</v>
      </c>
      <c r="G5977" s="52">
        <v>0.21266926820894719</v>
      </c>
      <c r="H5977" s="52">
        <v>0.12694228619391007</v>
      </c>
      <c r="I5977" s="52">
        <v>7.5771850629138646E-2</v>
      </c>
    </row>
    <row r="5978" spans="3:9" hidden="1" x14ac:dyDescent="0.5">
      <c r="C5978" s="52">
        <v>0.59699999999995057</v>
      </c>
      <c r="E5978" s="52">
        <v>0.59699999999995057</v>
      </c>
      <c r="F5978" s="52">
        <v>0.35640899999994097</v>
      </c>
      <c r="G5978" s="52">
        <v>0.21277617299994714</v>
      </c>
      <c r="H5978" s="52">
        <v>0.12702737528095792</v>
      </c>
      <c r="I5978" s="52">
        <v>7.58353430427256E-2</v>
      </c>
    </row>
    <row r="5979" spans="3:9" hidden="1" x14ac:dyDescent="0.5">
      <c r="C5979" s="52">
        <v>0.59709999999995056</v>
      </c>
      <c r="E5979" s="52">
        <v>0.59709999999995056</v>
      </c>
      <c r="F5979" s="52">
        <v>0.35652840999994095</v>
      </c>
      <c r="G5979" s="52">
        <v>0.21288311361094711</v>
      </c>
      <c r="H5979" s="52">
        <v>0.12711250713708599</v>
      </c>
      <c r="I5979" s="52">
        <v>7.5898878011547766E-2</v>
      </c>
    </row>
    <row r="5980" spans="3:9" hidden="1" x14ac:dyDescent="0.5">
      <c r="C5980" s="52">
        <v>0.59719999999995055</v>
      </c>
      <c r="E5980" s="52">
        <v>0.59719999999995055</v>
      </c>
      <c r="F5980" s="52">
        <v>0.35664783999994093</v>
      </c>
      <c r="G5980" s="52">
        <v>0.21299009004794708</v>
      </c>
      <c r="H5980" s="52">
        <v>0.12719768177662347</v>
      </c>
      <c r="I5980" s="52">
        <v>7.5962455556993241E-2</v>
      </c>
    </row>
    <row r="5981" spans="3:9" hidden="1" x14ac:dyDescent="0.5">
      <c r="C5981" s="52">
        <v>0.59729999999995054</v>
      </c>
      <c r="E5981" s="52">
        <v>0.59729999999995054</v>
      </c>
      <c r="F5981" s="52">
        <v>0.3567672899999409</v>
      </c>
      <c r="G5981" s="52">
        <v>0.21309710231694706</v>
      </c>
      <c r="H5981" s="52">
        <v>0.12728289921390193</v>
      </c>
      <c r="I5981" s="52">
        <v>7.602607570045733E-2</v>
      </c>
    </row>
    <row r="5982" spans="3:9" hidden="1" x14ac:dyDescent="0.5">
      <c r="C5982" s="52">
        <v>0.59739999999995053</v>
      </c>
      <c r="E5982" s="52">
        <v>0.59739999999995053</v>
      </c>
      <c r="F5982" s="52">
        <v>0.35688675999994091</v>
      </c>
      <c r="G5982" s="52">
        <v>0.21320415042394705</v>
      </c>
      <c r="H5982" s="52">
        <v>0.12736815946325541</v>
      </c>
      <c r="I5982" s="52">
        <v>7.6089738463342479E-2</v>
      </c>
    </row>
    <row r="5983" spans="3:9" hidden="1" x14ac:dyDescent="0.5">
      <c r="C5983" s="52">
        <v>0.59749999999995052</v>
      </c>
      <c r="E5983" s="52">
        <v>0.59749999999995052</v>
      </c>
      <c r="F5983" s="52">
        <v>0.35700624999994085</v>
      </c>
      <c r="G5983" s="52">
        <v>0.21331123437494698</v>
      </c>
      <c r="H5983" s="52">
        <v>0.12745346253902026</v>
      </c>
      <c r="I5983" s="52">
        <v>7.6153443867058301E-2</v>
      </c>
    </row>
    <row r="5984" spans="3:9" hidden="1" x14ac:dyDescent="0.5">
      <c r="C5984" s="52">
        <v>0.5975999999999505</v>
      </c>
      <c r="E5984" s="52">
        <v>0.5975999999999505</v>
      </c>
      <c r="F5984" s="52">
        <v>0.35712575999994084</v>
      </c>
      <c r="G5984" s="52">
        <v>0.21341835417594696</v>
      </c>
      <c r="H5984" s="52">
        <v>0.12753880845553534</v>
      </c>
      <c r="I5984" s="52">
        <v>7.6217191933021608E-2</v>
      </c>
    </row>
    <row r="5985" spans="3:9" hidden="1" x14ac:dyDescent="0.5">
      <c r="C5985" s="52">
        <v>0.59769999999995049</v>
      </c>
      <c r="E5985" s="52">
        <v>0.59769999999995049</v>
      </c>
      <c r="F5985" s="52">
        <v>0.35724528999994082</v>
      </c>
      <c r="G5985" s="52">
        <v>0.21352550983294694</v>
      </c>
      <c r="H5985" s="52">
        <v>0.12762419722714183</v>
      </c>
      <c r="I5985" s="52">
        <v>7.6280982682656359E-2</v>
      </c>
    </row>
    <row r="5986" spans="3:9" hidden="1" x14ac:dyDescent="0.5">
      <c r="C5986" s="52">
        <v>0.59779999999995048</v>
      </c>
      <c r="E5986" s="52">
        <v>0.59779999999995048</v>
      </c>
      <c r="F5986" s="52">
        <v>0.35736483999994079</v>
      </c>
      <c r="G5986" s="52">
        <v>0.2136327013519469</v>
      </c>
      <c r="H5986" s="52">
        <v>0.12770962886818327</v>
      </c>
      <c r="I5986" s="52">
        <v>7.6344816137393634E-2</v>
      </c>
    </row>
    <row r="5987" spans="3:9" hidden="1" x14ac:dyDescent="0.5">
      <c r="C5987" s="52">
        <v>0.59789999999995047</v>
      </c>
      <c r="E5987" s="52">
        <v>0.59789999999995047</v>
      </c>
      <c r="F5987" s="52">
        <v>0.3574844099999408</v>
      </c>
      <c r="G5987" s="52">
        <v>0.2137399287389469</v>
      </c>
      <c r="H5987" s="52">
        <v>0.12779510339300576</v>
      </c>
      <c r="I5987" s="52">
        <v>7.6408692318671811E-2</v>
      </c>
    </row>
    <row r="5988" spans="3:9" hidden="1" x14ac:dyDescent="0.5">
      <c r="C5988" s="52">
        <v>0.59799999999995046</v>
      </c>
      <c r="E5988" s="52">
        <v>0.59799999999995046</v>
      </c>
      <c r="F5988" s="52">
        <v>0.35760399999994075</v>
      </c>
      <c r="G5988" s="52">
        <v>0.21384719199994684</v>
      </c>
      <c r="H5988" s="52">
        <v>0.12788062081595764</v>
      </c>
      <c r="I5988" s="52">
        <v>7.6472611247936334E-2</v>
      </c>
    </row>
    <row r="5989" spans="3:9" hidden="1" x14ac:dyDescent="0.5">
      <c r="C5989" s="52">
        <v>0.59809999999995045</v>
      </c>
      <c r="E5989" s="52">
        <v>0.59809999999995045</v>
      </c>
      <c r="F5989" s="52">
        <v>0.35772360999994074</v>
      </c>
      <c r="G5989" s="52">
        <v>0.21395449114094683</v>
      </c>
      <c r="H5989" s="52">
        <v>0.12796618115138969</v>
      </c>
      <c r="I5989" s="52">
        <v>7.6536572946639833E-2</v>
      </c>
    </row>
    <row r="5990" spans="3:9" hidden="1" x14ac:dyDescent="0.5">
      <c r="C5990" s="52">
        <v>0.59819999999995044</v>
      </c>
      <c r="E5990" s="52">
        <v>0.59819999999995044</v>
      </c>
      <c r="F5990" s="52">
        <v>0.35784323999994072</v>
      </c>
      <c r="G5990" s="52">
        <v>0.21406182616794681</v>
      </c>
      <c r="H5990" s="52">
        <v>0.12805178441365517</v>
      </c>
      <c r="I5990" s="52">
        <v>7.660057743624217E-2</v>
      </c>
    </row>
    <row r="5991" spans="3:9" hidden="1" x14ac:dyDescent="0.5">
      <c r="C5991" s="52">
        <v>0.59829999999995043</v>
      </c>
      <c r="E5991" s="52">
        <v>0.59829999999995043</v>
      </c>
      <c r="F5991" s="52">
        <v>0.35796288999994069</v>
      </c>
      <c r="G5991" s="52">
        <v>0.21416919708694676</v>
      </c>
      <c r="H5991" s="52">
        <v>0.12813743061710964</v>
      </c>
      <c r="I5991" s="52">
        <v>7.6664624738210341E-2</v>
      </c>
    </row>
    <row r="5992" spans="3:9" hidden="1" x14ac:dyDescent="0.5">
      <c r="C5992" s="52">
        <v>0.59839999999995042</v>
      </c>
      <c r="E5992" s="52">
        <v>0.59839999999995042</v>
      </c>
      <c r="F5992" s="52">
        <v>0.35808255999994065</v>
      </c>
      <c r="G5992" s="52">
        <v>0.21427660390394673</v>
      </c>
      <c r="H5992" s="52">
        <v>0.12822311977611109</v>
      </c>
      <c r="I5992" s="52">
        <v>7.6728714874018514E-2</v>
      </c>
    </row>
    <row r="5993" spans="3:9" hidden="1" x14ac:dyDescent="0.5">
      <c r="C5993" s="52">
        <v>0.59849999999995041</v>
      </c>
      <c r="E5993" s="52">
        <v>0.59849999999995041</v>
      </c>
      <c r="F5993" s="52">
        <v>0.35820224999994066</v>
      </c>
      <c r="G5993" s="52">
        <v>0.21438404662494673</v>
      </c>
      <c r="H5993" s="52">
        <v>0.12830885190501998</v>
      </c>
      <c r="I5993" s="52">
        <v>7.6792847865148089E-2</v>
      </c>
    </row>
    <row r="5994" spans="3:9" hidden="1" x14ac:dyDescent="0.5">
      <c r="C5994" s="52">
        <v>0.59859999999995039</v>
      </c>
      <c r="E5994" s="52">
        <v>0.59859999999995039</v>
      </c>
      <c r="F5994" s="52">
        <v>0.3583219599999406</v>
      </c>
      <c r="G5994" s="52">
        <v>0.21449152525594667</v>
      </c>
      <c r="H5994" s="52">
        <v>0.12839462701819904</v>
      </c>
      <c r="I5994" s="52">
        <v>7.6857023733087573E-2</v>
      </c>
    </row>
    <row r="5995" spans="3:9" hidden="1" x14ac:dyDescent="0.5">
      <c r="C5995" s="52">
        <v>0.59869999999995038</v>
      </c>
      <c r="E5995" s="52">
        <v>0.59869999999995038</v>
      </c>
      <c r="F5995" s="52">
        <v>0.35844168999994058</v>
      </c>
      <c r="G5995" s="52">
        <v>0.21459903980294665</v>
      </c>
      <c r="H5995" s="52">
        <v>0.1284804451300135</v>
      </c>
      <c r="I5995" s="52">
        <v>7.6921242499332701E-2</v>
      </c>
    </row>
    <row r="5996" spans="3:9" hidden="1" x14ac:dyDescent="0.5">
      <c r="C5996" s="52">
        <v>0.59879999999995037</v>
      </c>
      <c r="E5996" s="52">
        <v>0.59879999999995037</v>
      </c>
      <c r="F5996" s="52">
        <v>0.35856143999994056</v>
      </c>
      <c r="G5996" s="52">
        <v>0.21470659027194661</v>
      </c>
      <c r="H5996" s="52">
        <v>0.12856630625483098</v>
      </c>
      <c r="I5996" s="52">
        <v>7.6985504185386411E-2</v>
      </c>
    </row>
    <row r="5997" spans="3:9" hidden="1" x14ac:dyDescent="0.5">
      <c r="C5997" s="52">
        <v>0.59889999999995036</v>
      </c>
      <c r="E5997" s="52">
        <v>0.59889999999995036</v>
      </c>
      <c r="F5997" s="52">
        <v>0.35868120999994052</v>
      </c>
      <c r="G5997" s="52">
        <v>0.21481417666894656</v>
      </c>
      <c r="H5997" s="52">
        <v>0.12865221040702143</v>
      </c>
      <c r="I5997" s="52">
        <v>7.7049808812758747E-2</v>
      </c>
    </row>
    <row r="5998" spans="3:9" hidden="1" x14ac:dyDescent="0.5">
      <c r="C5998" s="52">
        <v>0.59899999999995035</v>
      </c>
      <c r="E5998" s="52">
        <v>0.59899999999995035</v>
      </c>
      <c r="F5998" s="52">
        <v>0.35880099999994053</v>
      </c>
      <c r="G5998" s="52">
        <v>0.21492179899994657</v>
      </c>
      <c r="H5998" s="52">
        <v>0.12873815760095733</v>
      </c>
      <c r="I5998" s="52">
        <v>7.7114156402967052E-2</v>
      </c>
    </row>
    <row r="5999" spans="3:9" hidden="1" x14ac:dyDescent="0.5">
      <c r="C5999" s="52">
        <v>0.59909999999995034</v>
      </c>
      <c r="E5999" s="52">
        <v>0.59909999999995034</v>
      </c>
      <c r="F5999" s="52">
        <v>0.35892080999994047</v>
      </c>
      <c r="G5999" s="52">
        <v>0.21502945727094652</v>
      </c>
      <c r="H5999" s="52">
        <v>0.12882414785101337</v>
      </c>
      <c r="I5999" s="52">
        <v>7.717854697753572E-2</v>
      </c>
    </row>
    <row r="6000" spans="3:9" hidden="1" x14ac:dyDescent="0.5">
      <c r="C6000" s="52">
        <v>0.59919999999995033</v>
      </c>
      <c r="E6000" s="52">
        <v>0.59919999999995033</v>
      </c>
      <c r="F6000" s="52">
        <v>0.35904063999994046</v>
      </c>
      <c r="G6000" s="52">
        <v>0.21513715148794649</v>
      </c>
      <c r="H6000" s="52">
        <v>0.12891018117156686</v>
      </c>
      <c r="I6000" s="52">
        <v>7.7242980557996457E-2</v>
      </c>
    </row>
    <row r="6001" spans="3:9" hidden="1" x14ac:dyDescent="0.5">
      <c r="C6001" s="52">
        <v>0.59929999999995032</v>
      </c>
      <c r="E6001" s="52">
        <v>0.59929999999995032</v>
      </c>
      <c r="F6001" s="52">
        <v>0.35916048999994044</v>
      </c>
      <c r="G6001" s="52">
        <v>0.21524488165694647</v>
      </c>
      <c r="H6001" s="52">
        <v>0.12899625757699731</v>
      </c>
      <c r="I6001" s="52">
        <v>7.7307457165888077E-2</v>
      </c>
    </row>
    <row r="6002" spans="3:9" hidden="1" x14ac:dyDescent="0.5">
      <c r="C6002" s="52">
        <v>0.59939999999995031</v>
      </c>
      <c r="E6002" s="52">
        <v>0.59939999999995031</v>
      </c>
      <c r="F6002" s="52">
        <v>0.3592803599999404</v>
      </c>
      <c r="G6002" s="52">
        <v>0.21535264778394642</v>
      </c>
      <c r="H6002" s="52">
        <v>0.12908237708168677</v>
      </c>
      <c r="I6002" s="52">
        <v>7.7371976822756636E-2</v>
      </c>
    </row>
    <row r="6003" spans="3:9" hidden="1" x14ac:dyDescent="0.5">
      <c r="C6003" s="52">
        <v>0.59949999999995029</v>
      </c>
      <c r="E6003" s="52">
        <v>0.59949999999995029</v>
      </c>
      <c r="F6003" s="52">
        <v>0.35940024999994041</v>
      </c>
      <c r="G6003" s="52">
        <v>0.21546044987494642</v>
      </c>
      <c r="H6003" s="52">
        <v>0.12916853970001968</v>
      </c>
      <c r="I6003" s="52">
        <v>7.7436539550155378E-2</v>
      </c>
    </row>
    <row r="6004" spans="3:9" hidden="1" x14ac:dyDescent="0.5">
      <c r="C6004" s="52">
        <v>0.59959999999995028</v>
      </c>
      <c r="E6004" s="52">
        <v>0.59959999999995028</v>
      </c>
      <c r="F6004" s="52">
        <v>0.35952015999994036</v>
      </c>
      <c r="G6004" s="52">
        <v>0.21556828793594637</v>
      </c>
      <c r="H6004" s="52">
        <v>0.12925474544638271</v>
      </c>
      <c r="I6004" s="52">
        <v>7.7501145369644642E-2</v>
      </c>
    </row>
    <row r="6005" spans="3:9" hidden="1" x14ac:dyDescent="0.5">
      <c r="C6005" s="52">
        <v>0.59969999999995027</v>
      </c>
      <c r="E6005" s="52">
        <v>0.59969999999995027</v>
      </c>
      <c r="F6005" s="52">
        <v>0.35964008999994035</v>
      </c>
      <c r="G6005" s="52">
        <v>0.21567616197294634</v>
      </c>
      <c r="H6005" s="52">
        <v>0.12934099433516519</v>
      </c>
      <c r="I6005" s="52">
        <v>7.7565794302792132E-2</v>
      </c>
    </row>
    <row r="6006" spans="3:9" hidden="1" x14ac:dyDescent="0.5">
      <c r="C6006" s="52">
        <v>0.59979999999995026</v>
      </c>
      <c r="E6006" s="52">
        <v>0.59979999999995026</v>
      </c>
      <c r="F6006" s="52">
        <v>0.35976003999994033</v>
      </c>
      <c r="G6006" s="52">
        <v>0.21578407199194632</v>
      </c>
      <c r="H6006" s="52">
        <v>0.12942728638075868</v>
      </c>
      <c r="I6006" s="52">
        <v>7.7630486371172619E-2</v>
      </c>
    </row>
    <row r="6007" spans="3:9" hidden="1" x14ac:dyDescent="0.5">
      <c r="C6007" s="52">
        <v>0.59989999999995025</v>
      </c>
      <c r="E6007" s="52">
        <v>0.59989999999995025</v>
      </c>
      <c r="F6007" s="52">
        <v>0.3598800099999403</v>
      </c>
      <c r="G6007" s="52">
        <v>0.21589201799894628</v>
      </c>
      <c r="H6007" s="52">
        <v>0.12951362159755714</v>
      </c>
      <c r="I6007" s="52">
        <v>7.7695221596368089E-2</v>
      </c>
    </row>
    <row r="6008" spans="3:9" hidden="1" x14ac:dyDescent="0.5">
      <c r="C6008" s="52">
        <v>0.59999999999995024</v>
      </c>
      <c r="E6008" s="52">
        <v>0.59999999999995024</v>
      </c>
      <c r="F6008" s="52">
        <v>0.35999999999994031</v>
      </c>
      <c r="G6008" s="52">
        <v>0.21599999999994626</v>
      </c>
      <c r="H6008" s="52">
        <v>0.12959999999995703</v>
      </c>
      <c r="I6008" s="52">
        <v>7.7759999999967772E-2</v>
      </c>
    </row>
    <row r="6009" spans="3:9" hidden="1" x14ac:dyDescent="0.5">
      <c r="C6009" s="52">
        <v>0.60009999999995023</v>
      </c>
      <c r="E6009" s="52">
        <v>0.60009999999995023</v>
      </c>
      <c r="F6009" s="52">
        <v>0.36012000999994026</v>
      </c>
      <c r="G6009" s="52">
        <v>0.21610801800094623</v>
      </c>
      <c r="H6009" s="52">
        <v>0.12968642160235708</v>
      </c>
      <c r="I6009" s="52">
        <v>7.7824821603568031E-2</v>
      </c>
    </row>
    <row r="6010" spans="3:9" hidden="1" x14ac:dyDescent="0.5">
      <c r="C6010" s="52">
        <v>0.60019999999995022</v>
      </c>
      <c r="E6010" s="52">
        <v>0.60019999999995022</v>
      </c>
      <c r="F6010" s="52">
        <v>0.36024003999994025</v>
      </c>
      <c r="G6010" s="52">
        <v>0.21621607200794621</v>
      </c>
      <c r="H6010" s="52">
        <v>0.12977288641915855</v>
      </c>
      <c r="I6010" s="52">
        <v>7.7889686428772503E-2</v>
      </c>
    </row>
    <row r="6011" spans="3:9" hidden="1" x14ac:dyDescent="0.5">
      <c r="C6011" s="52">
        <v>0.60029999999995021</v>
      </c>
      <c r="E6011" s="52">
        <v>0.60029999999995021</v>
      </c>
      <c r="F6011" s="52">
        <v>0.36036008999994024</v>
      </c>
      <c r="G6011" s="52">
        <v>0.21632416202694618</v>
      </c>
      <c r="H6011" s="52">
        <v>0.12985939446476502</v>
      </c>
      <c r="I6011" s="52">
        <v>7.795459449719197E-2</v>
      </c>
    </row>
    <row r="6012" spans="3:9" hidden="1" x14ac:dyDescent="0.5">
      <c r="C6012" s="52">
        <v>0.6003999999999502</v>
      </c>
      <c r="E6012" s="52">
        <v>0.6003999999999502</v>
      </c>
      <c r="F6012" s="52">
        <v>0.36048015999994021</v>
      </c>
      <c r="G6012" s="52">
        <v>0.21643228806394615</v>
      </c>
      <c r="H6012" s="52">
        <v>0.12994594575358248</v>
      </c>
      <c r="I6012" s="52">
        <v>7.8019545830444445E-2</v>
      </c>
    </row>
    <row r="6013" spans="3:9" hidden="1" x14ac:dyDescent="0.5">
      <c r="C6013" s="52">
        <v>0.60049999999995018</v>
      </c>
      <c r="E6013" s="52">
        <v>0.60049999999995018</v>
      </c>
      <c r="F6013" s="52">
        <v>0.36060024999994017</v>
      </c>
      <c r="G6013" s="52">
        <v>0.2165404501249461</v>
      </c>
      <c r="H6013" s="52">
        <v>0.13003254030001934</v>
      </c>
      <c r="I6013" s="52">
        <v>7.8084540450155143E-2</v>
      </c>
    </row>
    <row r="6014" spans="3:9" hidden="1" x14ac:dyDescent="0.5">
      <c r="C6014" s="52">
        <v>0.60059999999995017</v>
      </c>
      <c r="E6014" s="52">
        <v>0.60059999999995017</v>
      </c>
      <c r="F6014" s="52">
        <v>0.36072035999994012</v>
      </c>
      <c r="G6014" s="52">
        <v>0.21664864821594607</v>
      </c>
      <c r="H6014" s="52">
        <v>0.13011917811848639</v>
      </c>
      <c r="I6014" s="52">
        <v>7.8149578377956441E-2</v>
      </c>
    </row>
    <row r="6015" spans="3:9" hidden="1" x14ac:dyDescent="0.5">
      <c r="C6015" s="52">
        <v>0.60069999999995016</v>
      </c>
      <c r="E6015" s="52">
        <v>0.60069999999995016</v>
      </c>
      <c r="F6015" s="52">
        <v>0.36084048999994012</v>
      </c>
      <c r="G6015" s="52">
        <v>0.21675688234294604</v>
      </c>
      <c r="H6015" s="52">
        <v>0.13020585922339689</v>
      </c>
      <c r="I6015" s="52">
        <v>7.8214659635488029E-2</v>
      </c>
    </row>
    <row r="6016" spans="3:9" hidden="1" x14ac:dyDescent="0.5">
      <c r="C6016" s="52">
        <v>0.60079999999995015</v>
      </c>
      <c r="E6016" s="52">
        <v>0.60079999999995015</v>
      </c>
      <c r="F6016" s="52">
        <v>0.3609606399999401</v>
      </c>
      <c r="G6016" s="52">
        <v>0.21686515251194602</v>
      </c>
      <c r="H6016" s="52">
        <v>0.13029258362916635</v>
      </c>
      <c r="I6016" s="52">
        <v>7.8279784244396647E-2</v>
      </c>
    </row>
    <row r="6017" spans="3:9" hidden="1" x14ac:dyDescent="0.5">
      <c r="C6017" s="52">
        <v>0.60089999999995014</v>
      </c>
      <c r="E6017" s="52">
        <v>0.60089999999995014</v>
      </c>
      <c r="F6017" s="52">
        <v>0.36108080999994008</v>
      </c>
      <c r="G6017" s="52">
        <v>0.21697345872894599</v>
      </c>
      <c r="H6017" s="52">
        <v>0.13037935135021284</v>
      </c>
      <c r="I6017" s="52">
        <v>7.834495222633639E-2</v>
      </c>
    </row>
    <row r="6018" spans="3:9" hidden="1" x14ac:dyDescent="0.5">
      <c r="C6018" s="52">
        <v>0.60099999999995013</v>
      </c>
      <c r="E6018" s="52">
        <v>0.60099999999995013</v>
      </c>
      <c r="F6018" s="52">
        <v>0.36120099999994004</v>
      </c>
      <c r="G6018" s="52">
        <v>0.21708180099994595</v>
      </c>
      <c r="H6018" s="52">
        <v>0.13046616240095668</v>
      </c>
      <c r="I6018" s="52">
        <v>7.8410163602968458E-2</v>
      </c>
    </row>
    <row r="6019" spans="3:9" hidden="1" x14ac:dyDescent="0.5">
      <c r="C6019" s="52">
        <v>0.60109999999995012</v>
      </c>
      <c r="E6019" s="52">
        <v>0.60109999999995012</v>
      </c>
      <c r="F6019" s="52">
        <v>0.36132120999994005</v>
      </c>
      <c r="G6019" s="52">
        <v>0.21719017933094595</v>
      </c>
      <c r="H6019" s="52">
        <v>0.13055301679582079</v>
      </c>
      <c r="I6019" s="52">
        <v>7.8475418395961366E-2</v>
      </c>
    </row>
    <row r="6020" spans="3:9" hidden="1" x14ac:dyDescent="0.5">
      <c r="C6020" s="52">
        <v>0.60119999999995011</v>
      </c>
      <c r="E6020" s="52">
        <v>0.60119999999995011</v>
      </c>
      <c r="F6020" s="52">
        <v>0.36144143999994</v>
      </c>
      <c r="G6020" s="52">
        <v>0.21729859372794588</v>
      </c>
      <c r="H6020" s="52">
        <v>0.13063991454923021</v>
      </c>
      <c r="I6020" s="52">
        <v>7.8540716626990692E-2</v>
      </c>
    </row>
    <row r="6021" spans="3:9" hidden="1" x14ac:dyDescent="0.5">
      <c r="C6021" s="52">
        <v>0.6012999999999501</v>
      </c>
      <c r="E6021" s="52">
        <v>0.6012999999999501</v>
      </c>
      <c r="F6021" s="52">
        <v>0.36156168999993998</v>
      </c>
      <c r="G6021" s="52">
        <v>0.21740704419694587</v>
      </c>
      <c r="H6021" s="52">
        <v>0.13072685567561271</v>
      </c>
      <c r="I6021" s="52">
        <v>7.8606058317739397E-2</v>
      </c>
    </row>
    <row r="6022" spans="3:9" hidden="1" x14ac:dyDescent="0.5">
      <c r="C6022" s="52">
        <v>0.60139999999995009</v>
      </c>
      <c r="E6022" s="52">
        <v>0.60139999999995009</v>
      </c>
      <c r="F6022" s="52">
        <v>0.36168195999993996</v>
      </c>
      <c r="G6022" s="52">
        <v>0.21751553074394583</v>
      </c>
      <c r="H6022" s="52">
        <v>0.13081384018939818</v>
      </c>
      <c r="I6022" s="52">
        <v>7.8671443489897533E-2</v>
      </c>
    </row>
    <row r="6023" spans="3:9" hidden="1" x14ac:dyDescent="0.5">
      <c r="C6023" s="52">
        <v>0.60149999999995007</v>
      </c>
      <c r="E6023" s="52">
        <v>0.60149999999995007</v>
      </c>
      <c r="F6023" s="52">
        <v>0.36180224999993993</v>
      </c>
      <c r="G6023" s="52">
        <v>0.21762405337494581</v>
      </c>
      <c r="H6023" s="52">
        <v>0.13090086810501902</v>
      </c>
      <c r="I6023" s="52">
        <v>7.8736872165162411E-2</v>
      </c>
    </row>
    <row r="6024" spans="3:9" hidden="1" x14ac:dyDescent="0.5">
      <c r="C6024" s="52">
        <v>0.60159999999995006</v>
      </c>
      <c r="E6024" s="52">
        <v>0.60159999999995006</v>
      </c>
      <c r="F6024" s="52">
        <v>0.36192255999993994</v>
      </c>
      <c r="G6024" s="52">
        <v>0.2177326120959458</v>
      </c>
      <c r="H6024" s="52">
        <v>0.13098793943691012</v>
      </c>
      <c r="I6024" s="52">
        <v>7.8802344365238586E-2</v>
      </c>
    </row>
    <row r="6025" spans="3:9" hidden="1" x14ac:dyDescent="0.5">
      <c r="C6025" s="52">
        <v>0.60169999999995005</v>
      </c>
      <c r="E6025" s="52">
        <v>0.60169999999995005</v>
      </c>
      <c r="F6025" s="52">
        <v>0.36204288999993989</v>
      </c>
      <c r="G6025" s="52">
        <v>0.21784120691294576</v>
      </c>
      <c r="H6025" s="52">
        <v>0.13107505419950857</v>
      </c>
      <c r="I6025" s="52">
        <v>7.8867860111837759E-2</v>
      </c>
    </row>
    <row r="6026" spans="3:9" hidden="1" x14ac:dyDescent="0.5">
      <c r="C6026" s="52">
        <v>0.60179999999995004</v>
      </c>
      <c r="E6026" s="52">
        <v>0.60179999999995004</v>
      </c>
      <c r="F6026" s="52">
        <v>0.36216323999993988</v>
      </c>
      <c r="G6026" s="52">
        <v>0.21794983783194571</v>
      </c>
      <c r="H6026" s="52">
        <v>0.13116221240725406</v>
      </c>
      <c r="I6026" s="52">
        <v>7.8933419426678947E-2</v>
      </c>
    </row>
    <row r="6027" spans="3:9" hidden="1" x14ac:dyDescent="0.5">
      <c r="C6027" s="52">
        <v>0.60189999999995003</v>
      </c>
      <c r="E6027" s="52">
        <v>0.60189999999995003</v>
      </c>
      <c r="F6027" s="52">
        <v>0.36228360999993986</v>
      </c>
      <c r="G6027" s="52">
        <v>0.21805850485894571</v>
      </c>
      <c r="H6027" s="52">
        <v>0.13124941407458851</v>
      </c>
      <c r="I6027" s="52">
        <v>7.8999022331488269E-2</v>
      </c>
    </row>
    <row r="6028" spans="3:9" hidden="1" x14ac:dyDescent="0.5">
      <c r="C6028" s="52">
        <v>0.60199999999995002</v>
      </c>
      <c r="E6028" s="52">
        <v>0.60199999999995002</v>
      </c>
      <c r="F6028" s="52">
        <v>0.36240399999993983</v>
      </c>
      <c r="G6028" s="52">
        <v>0.21816720799994566</v>
      </c>
      <c r="H6028" s="52">
        <v>0.13133665921595639</v>
      </c>
      <c r="I6028" s="52">
        <v>7.9064668847999175E-2</v>
      </c>
    </row>
    <row r="6029" spans="3:9" hidden="1" x14ac:dyDescent="0.5">
      <c r="C6029" s="52">
        <v>0.60209999999995001</v>
      </c>
      <c r="E6029" s="52">
        <v>0.60209999999995001</v>
      </c>
      <c r="F6029" s="52">
        <v>0.36252440999993979</v>
      </c>
      <c r="G6029" s="52">
        <v>0.21827594726094562</v>
      </c>
      <c r="H6029" s="52">
        <v>0.13142394784580444</v>
      </c>
      <c r="I6029" s="52">
        <v>7.9130358997952288E-2</v>
      </c>
    </row>
    <row r="6030" spans="3:9" hidden="1" x14ac:dyDescent="0.5">
      <c r="C6030" s="52">
        <v>0.60219999999995</v>
      </c>
      <c r="E6030" s="52">
        <v>0.60219999999995</v>
      </c>
      <c r="F6030" s="52">
        <v>0.36264483999993979</v>
      </c>
      <c r="G6030" s="52">
        <v>0.21838472264794562</v>
      </c>
      <c r="H6030" s="52">
        <v>0.13151127997858195</v>
      </c>
      <c r="I6030" s="52">
        <v>7.9196092803095475E-2</v>
      </c>
    </row>
    <row r="6031" spans="3:9" hidden="1" x14ac:dyDescent="0.5">
      <c r="C6031" s="52">
        <v>0.60229999999994999</v>
      </c>
      <c r="E6031" s="52">
        <v>0.60229999999994999</v>
      </c>
      <c r="F6031" s="52">
        <v>0.36276528999993973</v>
      </c>
      <c r="G6031" s="52">
        <v>0.21849353416694556</v>
      </c>
      <c r="H6031" s="52">
        <v>0.13159865562874037</v>
      </c>
      <c r="I6031" s="52">
        <v>7.926187028518375E-2</v>
      </c>
    </row>
    <row r="6032" spans="3:9" hidden="1" x14ac:dyDescent="0.5">
      <c r="C6032" s="52">
        <v>0.60239999999994998</v>
      </c>
      <c r="E6032" s="52">
        <v>0.60239999999994998</v>
      </c>
      <c r="F6032" s="52">
        <v>0.36288575999993972</v>
      </c>
      <c r="G6032" s="52">
        <v>0.21860238182394554</v>
      </c>
      <c r="H6032" s="52">
        <v>0.13168607481073386</v>
      </c>
      <c r="I6032" s="52">
        <v>7.9327691465979483E-2</v>
      </c>
    </row>
    <row r="6033" spans="3:9" hidden="1" x14ac:dyDescent="0.5">
      <c r="C6033" s="52">
        <v>0.60249999999994996</v>
      </c>
      <c r="E6033" s="52">
        <v>0.60249999999994996</v>
      </c>
      <c r="F6033" s="52">
        <v>0.36300624999993969</v>
      </c>
      <c r="G6033" s="52">
        <v>0.2187112656249455</v>
      </c>
      <c r="H6033" s="52">
        <v>0.13177353753901871</v>
      </c>
      <c r="I6033" s="52">
        <v>7.9393556367252177E-2</v>
      </c>
    </row>
    <row r="6034" spans="3:9" hidden="1" x14ac:dyDescent="0.5">
      <c r="C6034" s="52">
        <v>0.60259999999994995</v>
      </c>
      <c r="E6034" s="52">
        <v>0.60259999999994995</v>
      </c>
      <c r="F6034" s="52">
        <v>0.36312675999993971</v>
      </c>
      <c r="G6034" s="52">
        <v>0.21882018557594549</v>
      </c>
      <c r="H6034" s="52">
        <v>0.1318610438280538</v>
      </c>
      <c r="I6034" s="52">
        <v>7.9459465010778621E-2</v>
      </c>
    </row>
    <row r="6035" spans="3:9" hidden="1" x14ac:dyDescent="0.5">
      <c r="C6035" s="52">
        <v>0.60269999999994994</v>
      </c>
      <c r="E6035" s="52">
        <v>0.60269999999994994</v>
      </c>
      <c r="F6035" s="52">
        <v>0.36324728999993966</v>
      </c>
      <c r="G6035" s="52">
        <v>0.21892914168294544</v>
      </c>
      <c r="H6035" s="52">
        <v>0.13194859369230028</v>
      </c>
      <c r="I6035" s="52">
        <v>7.9525417418342764E-2</v>
      </c>
    </row>
    <row r="6036" spans="3:9" hidden="1" x14ac:dyDescent="0.5">
      <c r="C6036" s="52">
        <v>0.60279999999994993</v>
      </c>
      <c r="E6036" s="52">
        <v>0.60279999999994993</v>
      </c>
      <c r="F6036" s="52">
        <v>0.36336783999993966</v>
      </c>
      <c r="G6036" s="52">
        <v>0.21903813395194544</v>
      </c>
      <c r="H6036" s="52">
        <v>0.13203618714622176</v>
      </c>
      <c r="I6036" s="52">
        <v>7.959141361173587E-2</v>
      </c>
    </row>
    <row r="6037" spans="3:9" hidden="1" x14ac:dyDescent="0.5">
      <c r="C6037" s="52">
        <v>0.60289999999994992</v>
      </c>
      <c r="E6037" s="52">
        <v>0.60289999999994992</v>
      </c>
      <c r="F6037" s="52">
        <v>0.36348840999993959</v>
      </c>
      <c r="G6037" s="52">
        <v>0.21914716238894538</v>
      </c>
      <c r="H6037" s="52">
        <v>0.13212382420428417</v>
      </c>
      <c r="I6037" s="52">
        <v>7.9657453612756307E-2</v>
      </c>
    </row>
    <row r="6038" spans="3:9" hidden="1" x14ac:dyDescent="0.5">
      <c r="C6038" s="52">
        <v>0.60299999999994991</v>
      </c>
      <c r="E6038" s="52">
        <v>0.60299999999994991</v>
      </c>
      <c r="F6038" s="52">
        <v>0.36360899999993956</v>
      </c>
      <c r="G6038" s="52">
        <v>0.21925622699994535</v>
      </c>
      <c r="H6038" s="52">
        <v>0.13221150488095604</v>
      </c>
      <c r="I6038" s="52">
        <v>7.9723537443209869E-2</v>
      </c>
    </row>
    <row r="6039" spans="3:9" hidden="1" x14ac:dyDescent="0.5">
      <c r="C6039" s="52">
        <v>0.6030999999999499</v>
      </c>
      <c r="E6039" s="52">
        <v>0.6030999999999499</v>
      </c>
      <c r="F6039" s="52">
        <v>0.36372960999993958</v>
      </c>
      <c r="G6039" s="52">
        <v>0.21936532779094534</v>
      </c>
      <c r="H6039" s="52">
        <v>0.13229922919070816</v>
      </c>
      <c r="I6039" s="52">
        <v>7.9789665124909467E-2</v>
      </c>
    </row>
    <row r="6040" spans="3:9" hidden="1" x14ac:dyDescent="0.5">
      <c r="C6040" s="52">
        <v>0.60319999999994989</v>
      </c>
      <c r="E6040" s="52">
        <v>0.60319999999994989</v>
      </c>
      <c r="F6040" s="52">
        <v>0.36385023999993954</v>
      </c>
      <c r="G6040" s="52">
        <v>0.2194744647679453</v>
      </c>
      <c r="H6040" s="52">
        <v>0.13238699714801361</v>
      </c>
      <c r="I6040" s="52">
        <v>7.9855836679675177E-2</v>
      </c>
    </row>
    <row r="6041" spans="3:9" hidden="1" x14ac:dyDescent="0.5">
      <c r="C6041" s="52">
        <v>0.60329999999994988</v>
      </c>
      <c r="E6041" s="52">
        <v>0.60329999999994988</v>
      </c>
      <c r="F6041" s="52">
        <v>0.36397088999993954</v>
      </c>
      <c r="G6041" s="52">
        <v>0.21958363793694527</v>
      </c>
      <c r="H6041" s="52">
        <v>0.1324748087673481</v>
      </c>
      <c r="I6041" s="52">
        <v>7.9922052129334467E-2</v>
      </c>
    </row>
    <row r="6042" spans="3:9" hidden="1" x14ac:dyDescent="0.5">
      <c r="C6042" s="52">
        <v>0.60339999999994987</v>
      </c>
      <c r="E6042" s="52">
        <v>0.60339999999994987</v>
      </c>
      <c r="F6042" s="52">
        <v>0.36409155999993947</v>
      </c>
      <c r="G6042" s="52">
        <v>0.21969284730394523</v>
      </c>
      <c r="H6042" s="52">
        <v>0.13256266406318953</v>
      </c>
      <c r="I6042" s="52">
        <v>7.9988311495721914E-2</v>
      </c>
    </row>
    <row r="6043" spans="3:9" hidden="1" x14ac:dyDescent="0.5">
      <c r="C6043" s="52">
        <v>0.60349999999994985</v>
      </c>
      <c r="E6043" s="52">
        <v>0.60349999999994985</v>
      </c>
      <c r="F6043" s="52">
        <v>0.36421224999993945</v>
      </c>
      <c r="G6043" s="52">
        <v>0.2198020928749452</v>
      </c>
      <c r="H6043" s="52">
        <v>0.13265056305001841</v>
      </c>
      <c r="I6043" s="52">
        <v>8.0054614800679449E-2</v>
      </c>
    </row>
    <row r="6044" spans="3:9" hidden="1" x14ac:dyDescent="0.5">
      <c r="C6044" s="52">
        <v>0.60359999999994984</v>
      </c>
      <c r="E6044" s="52">
        <v>0.60359999999994984</v>
      </c>
      <c r="F6044" s="52">
        <v>0.36433295999993948</v>
      </c>
      <c r="G6044" s="52">
        <v>0.21991137465594521</v>
      </c>
      <c r="H6044" s="52">
        <v>0.13273850574231749</v>
      </c>
      <c r="I6044" s="52">
        <v>8.0120962066056178E-2</v>
      </c>
    </row>
    <row r="6045" spans="3:9" hidden="1" x14ac:dyDescent="0.5">
      <c r="C6045" s="52">
        <v>0.60369999999994983</v>
      </c>
      <c r="E6045" s="52">
        <v>0.60369999999994983</v>
      </c>
      <c r="F6045" s="52">
        <v>0.36445368999993943</v>
      </c>
      <c r="G6045" s="52">
        <v>0.22002069265294516</v>
      </c>
      <c r="H6045" s="52">
        <v>0.13282649215457196</v>
      </c>
      <c r="I6045" s="52">
        <v>8.0187353313708423E-2</v>
      </c>
    </row>
    <row r="6046" spans="3:9" hidden="1" x14ac:dyDescent="0.5">
      <c r="C6046" s="52">
        <v>0.60379999999994982</v>
      </c>
      <c r="E6046" s="52">
        <v>0.60379999999994982</v>
      </c>
      <c r="F6046" s="52">
        <v>0.36457443999993938</v>
      </c>
      <c r="G6046" s="52">
        <v>0.2201300468719451</v>
      </c>
      <c r="H6046" s="52">
        <v>0.13291452230126941</v>
      </c>
      <c r="I6046" s="52">
        <v>8.0253788565499792E-2</v>
      </c>
    </row>
    <row r="6047" spans="3:9" hidden="1" x14ac:dyDescent="0.5">
      <c r="C6047" s="52">
        <v>0.60389999999994981</v>
      </c>
      <c r="E6047" s="52">
        <v>0.60389999999994981</v>
      </c>
      <c r="F6047" s="52">
        <v>0.36469520999993937</v>
      </c>
      <c r="G6047" s="52">
        <v>0.22023943731894507</v>
      </c>
      <c r="H6047" s="52">
        <v>0.13300259619689989</v>
      </c>
      <c r="I6047" s="52">
        <v>8.0320267843301166E-2</v>
      </c>
    </row>
    <row r="6048" spans="3:9" hidden="1" x14ac:dyDescent="0.5">
      <c r="C6048" s="52">
        <v>0.6039999999999498</v>
      </c>
      <c r="E6048" s="52">
        <v>0.6039999999999498</v>
      </c>
      <c r="F6048" s="52">
        <v>0.36481599999993936</v>
      </c>
      <c r="G6048" s="52">
        <v>0.22034886399994505</v>
      </c>
      <c r="H6048" s="52">
        <v>0.13309071385595575</v>
      </c>
      <c r="I6048" s="52">
        <v>8.0386791168990598E-2</v>
      </c>
    </row>
    <row r="6049" spans="3:9" hidden="1" x14ac:dyDescent="0.5">
      <c r="C6049" s="52">
        <v>0.60409999999994979</v>
      </c>
      <c r="E6049" s="52">
        <v>0.60409999999994979</v>
      </c>
      <c r="F6049" s="52">
        <v>0.36493680999993933</v>
      </c>
      <c r="G6049" s="52">
        <v>0.22045832692094502</v>
      </c>
      <c r="H6049" s="52">
        <v>0.13317887529293182</v>
      </c>
      <c r="I6049" s="52">
        <v>8.0453358564453431E-2</v>
      </c>
    </row>
    <row r="6050" spans="3:9" hidden="1" x14ac:dyDescent="0.5">
      <c r="C6050" s="52">
        <v>0.60419999999994978</v>
      </c>
      <c r="E6050" s="52">
        <v>0.60419999999994978</v>
      </c>
      <c r="F6050" s="52">
        <v>0.36505763999993929</v>
      </c>
      <c r="G6050" s="52">
        <v>0.22056782608794498</v>
      </c>
      <c r="H6050" s="52">
        <v>0.13326708052232528</v>
      </c>
      <c r="I6050" s="52">
        <v>8.0519970051582235E-2</v>
      </c>
    </row>
    <row r="6051" spans="3:9" hidden="1" x14ac:dyDescent="0.5">
      <c r="C6051" s="52">
        <v>0.60429999999994977</v>
      </c>
      <c r="E6051" s="52">
        <v>0.60429999999994977</v>
      </c>
      <c r="F6051" s="52">
        <v>0.36517848999993929</v>
      </c>
      <c r="G6051" s="52">
        <v>0.22067736150694497</v>
      </c>
      <c r="H6051" s="52">
        <v>0.13335532955863577</v>
      </c>
      <c r="I6051" s="52">
        <v>8.0586625652276894E-2</v>
      </c>
    </row>
    <row r="6052" spans="3:9" hidden="1" x14ac:dyDescent="0.5">
      <c r="C6052" s="52">
        <v>0.60439999999994976</v>
      </c>
      <c r="E6052" s="52">
        <v>0.60439999999994976</v>
      </c>
      <c r="F6052" s="52">
        <v>0.36529935999993929</v>
      </c>
      <c r="G6052" s="52">
        <v>0.22078693318394496</v>
      </c>
      <c r="H6052" s="52">
        <v>0.13344362241636523</v>
      </c>
      <c r="I6052" s="52">
        <v>8.0653325388444441E-2</v>
      </c>
    </row>
    <row r="6053" spans="3:9" hidden="1" x14ac:dyDescent="0.5">
      <c r="C6053" s="52">
        <v>0.60449999999994974</v>
      </c>
      <c r="E6053" s="52">
        <v>0.60449999999994974</v>
      </c>
      <c r="F6053" s="52">
        <v>0.36542024999993922</v>
      </c>
      <c r="G6053" s="52">
        <v>0.22089654112494489</v>
      </c>
      <c r="H6053" s="52">
        <v>0.13353195911001808</v>
      </c>
      <c r="I6053" s="52">
        <v>8.0720069281999221E-2</v>
      </c>
    </row>
    <row r="6054" spans="3:9" hidden="1" x14ac:dyDescent="0.5">
      <c r="C6054" s="52">
        <v>0.60459999999994973</v>
      </c>
      <c r="E6054" s="52">
        <v>0.60459999999994973</v>
      </c>
      <c r="F6054" s="52">
        <v>0.36554115999993919</v>
      </c>
      <c r="G6054" s="52">
        <v>0.22100618533594485</v>
      </c>
      <c r="H6054" s="52">
        <v>0.13362033965410114</v>
      </c>
      <c r="I6054" s="52">
        <v>8.0786857354862837E-2</v>
      </c>
    </row>
    <row r="6055" spans="3:9" hidden="1" x14ac:dyDescent="0.5">
      <c r="C6055" s="52">
        <v>0.60469999999994972</v>
      </c>
      <c r="E6055" s="52">
        <v>0.60469999999994972</v>
      </c>
      <c r="F6055" s="52">
        <v>0.36566208999993921</v>
      </c>
      <c r="G6055" s="52">
        <v>0.22111586582294485</v>
      </c>
      <c r="H6055" s="52">
        <v>0.13370876406312365</v>
      </c>
      <c r="I6055" s="52">
        <v>8.0853689628964151E-2</v>
      </c>
    </row>
    <row r="6056" spans="3:9" hidden="1" x14ac:dyDescent="0.5">
      <c r="C6056" s="52">
        <v>0.60479999999994971</v>
      </c>
      <c r="E6056" s="52">
        <v>0.60479999999994971</v>
      </c>
      <c r="F6056" s="52">
        <v>0.36578303999993916</v>
      </c>
      <c r="G6056" s="52">
        <v>0.2212255825919448</v>
      </c>
      <c r="H6056" s="52">
        <v>0.1337972323515971</v>
      </c>
      <c r="I6056" s="52">
        <v>8.0920566126239199E-2</v>
      </c>
    </row>
    <row r="6057" spans="3:9" hidden="1" x14ac:dyDescent="0.5">
      <c r="C6057" s="52">
        <v>0.6048999999999497</v>
      </c>
      <c r="E6057" s="52">
        <v>0.6048999999999497</v>
      </c>
      <c r="F6057" s="52">
        <v>0.36590400999993916</v>
      </c>
      <c r="G6057" s="52">
        <v>0.22133533564894478</v>
      </c>
      <c r="H6057" s="52">
        <v>0.13388574453403557</v>
      </c>
      <c r="I6057" s="52">
        <v>8.0987486868631386E-2</v>
      </c>
    </row>
    <row r="6058" spans="3:9" hidden="1" x14ac:dyDescent="0.5">
      <c r="C6058" s="52">
        <v>0.60499999999994969</v>
      </c>
      <c r="E6058" s="52">
        <v>0.60499999999994969</v>
      </c>
      <c r="F6058" s="52">
        <v>0.36602499999993915</v>
      </c>
      <c r="G6058" s="52">
        <v>0.22144512499994476</v>
      </c>
      <c r="H6058" s="52">
        <v>0.13397430062495547</v>
      </c>
      <c r="I6058" s="52">
        <v>8.1054451878091321E-2</v>
      </c>
    </row>
    <row r="6059" spans="3:9" hidden="1" x14ac:dyDescent="0.5">
      <c r="C6059" s="52">
        <v>0.60509999999994968</v>
      </c>
      <c r="E6059" s="52">
        <v>0.60509999999994968</v>
      </c>
      <c r="F6059" s="52">
        <v>0.36614600999993913</v>
      </c>
      <c r="G6059" s="52">
        <v>0.22155495065094474</v>
      </c>
      <c r="H6059" s="52">
        <v>0.13406290063887552</v>
      </c>
      <c r="I6059" s="52">
        <v>8.1121461176576828E-2</v>
      </c>
    </row>
    <row r="6060" spans="3:9" hidden="1" x14ac:dyDescent="0.5">
      <c r="C6060" s="52">
        <v>0.60519999999994967</v>
      </c>
      <c r="E6060" s="52">
        <v>0.60519999999994967</v>
      </c>
      <c r="F6060" s="52">
        <v>0.36626703999993909</v>
      </c>
      <c r="G6060" s="52">
        <v>0.22166481260794471</v>
      </c>
      <c r="H6060" s="52">
        <v>0.13415154459031697</v>
      </c>
      <c r="I6060" s="52">
        <v>8.1188514786053073E-2</v>
      </c>
    </row>
    <row r="6061" spans="3:9" hidden="1" x14ac:dyDescent="0.5">
      <c r="C6061" s="52">
        <v>0.60529999999994966</v>
      </c>
      <c r="E6061" s="52">
        <v>0.60529999999994966</v>
      </c>
      <c r="F6061" s="52">
        <v>0.36638808999993905</v>
      </c>
      <c r="G6061" s="52">
        <v>0.22177471087694467</v>
      </c>
      <c r="H6061" s="52">
        <v>0.13424023249380343</v>
      </c>
      <c r="I6061" s="52">
        <v>8.1255612728492452E-2</v>
      </c>
    </row>
    <row r="6062" spans="3:9" hidden="1" x14ac:dyDescent="0.5">
      <c r="C6062" s="52">
        <v>0.60539999999994965</v>
      </c>
      <c r="E6062" s="52">
        <v>0.60539999999994965</v>
      </c>
      <c r="F6062" s="52">
        <v>0.36650915999993905</v>
      </c>
      <c r="G6062" s="52">
        <v>0.22188464546394465</v>
      </c>
      <c r="H6062" s="52">
        <v>0.13432896436386091</v>
      </c>
      <c r="I6062" s="52">
        <v>8.1322755025874632E-2</v>
      </c>
    </row>
    <row r="6063" spans="3:9" hidden="1" x14ac:dyDescent="0.5">
      <c r="C6063" s="52">
        <v>0.60549999999994963</v>
      </c>
      <c r="E6063" s="52">
        <v>0.60549999999994963</v>
      </c>
      <c r="F6063" s="52">
        <v>0.36663024999993898</v>
      </c>
      <c r="G6063" s="52">
        <v>0.22199461637494458</v>
      </c>
      <c r="H6063" s="52">
        <v>0.13441774021501776</v>
      </c>
      <c r="I6063" s="52">
        <v>8.1389941700186486E-2</v>
      </c>
    </row>
    <row r="6064" spans="3:9" hidden="1" x14ac:dyDescent="0.5">
      <c r="C6064" s="52">
        <v>0.60559999999994962</v>
      </c>
      <c r="E6064" s="52">
        <v>0.60559999999994962</v>
      </c>
      <c r="F6064" s="52">
        <v>0.36675135999993896</v>
      </c>
      <c r="G6064" s="52">
        <v>0.22210462361594457</v>
      </c>
      <c r="H6064" s="52">
        <v>0.13450656006180484</v>
      </c>
      <c r="I6064" s="52">
        <v>8.1457172773422237E-2</v>
      </c>
    </row>
    <row r="6065" spans="3:9" hidden="1" x14ac:dyDescent="0.5">
      <c r="C6065" s="52">
        <v>0.60569999999994961</v>
      </c>
      <c r="E6065" s="52">
        <v>0.60569999999994961</v>
      </c>
      <c r="F6065" s="52">
        <v>0.36687248999993893</v>
      </c>
      <c r="G6065" s="52">
        <v>0.22221466719294453</v>
      </c>
      <c r="H6065" s="52">
        <v>0.13459542391875529</v>
      </c>
      <c r="I6065" s="52">
        <v>8.1524448267583288E-2</v>
      </c>
    </row>
    <row r="6066" spans="3:9" hidden="1" x14ac:dyDescent="0.5">
      <c r="C6066" s="52">
        <v>0.6057999999999496</v>
      </c>
      <c r="E6066" s="52">
        <v>0.6057999999999496</v>
      </c>
      <c r="F6066" s="52">
        <v>0.36699363999993895</v>
      </c>
      <c r="G6066" s="52">
        <v>0.22232474711194453</v>
      </c>
      <c r="H6066" s="52">
        <v>0.13468433180040479</v>
      </c>
      <c r="I6066" s="52">
        <v>8.1591768204678436E-2</v>
      </c>
    </row>
    <row r="6067" spans="3:9" hidden="1" x14ac:dyDescent="0.5">
      <c r="C6067" s="52">
        <v>0.60589999999994959</v>
      </c>
      <c r="E6067" s="52">
        <v>0.60589999999994959</v>
      </c>
      <c r="F6067" s="52">
        <v>0.3671148099999389</v>
      </c>
      <c r="G6067" s="52">
        <v>0.22243486337894447</v>
      </c>
      <c r="H6067" s="52">
        <v>0.13477328372129124</v>
      </c>
      <c r="I6067" s="52">
        <v>8.165913260672357E-2</v>
      </c>
    </row>
    <row r="6068" spans="3:9" hidden="1" x14ac:dyDescent="0.5">
      <c r="C6068" s="52">
        <v>0.60599999999994958</v>
      </c>
      <c r="E6068" s="52">
        <v>0.60599999999994958</v>
      </c>
      <c r="F6068" s="52">
        <v>0.36723599999993889</v>
      </c>
      <c r="G6068" s="52">
        <v>0.22254501599994445</v>
      </c>
      <c r="H6068" s="52">
        <v>0.13486227969595513</v>
      </c>
      <c r="I6068" s="52">
        <v>8.1726541495742003E-2</v>
      </c>
    </row>
    <row r="6069" spans="3:9" hidden="1" x14ac:dyDescent="0.5">
      <c r="C6069" s="52">
        <v>0.60609999999994957</v>
      </c>
      <c r="E6069" s="52">
        <v>0.60609999999994957</v>
      </c>
      <c r="F6069" s="52">
        <v>0.36735720999993887</v>
      </c>
      <c r="G6069" s="52">
        <v>0.22265520498094443</v>
      </c>
      <c r="H6069" s="52">
        <v>0.1349513197389392</v>
      </c>
      <c r="I6069" s="52">
        <v>8.1793994893764238E-2</v>
      </c>
    </row>
    <row r="6070" spans="3:9" hidden="1" x14ac:dyDescent="0.5">
      <c r="C6070" s="52">
        <v>0.60619999999994956</v>
      </c>
      <c r="E6070" s="52">
        <v>0.60619999999994956</v>
      </c>
      <c r="F6070" s="52">
        <v>0.36747843999993884</v>
      </c>
      <c r="G6070" s="52">
        <v>0.22276543032794438</v>
      </c>
      <c r="H6070" s="52">
        <v>0.13504040386478866</v>
      </c>
      <c r="I6070" s="52">
        <v>8.1861492822828077E-2</v>
      </c>
    </row>
    <row r="6071" spans="3:9" hidden="1" x14ac:dyDescent="0.5">
      <c r="C6071" s="52">
        <v>0.60629999999994955</v>
      </c>
      <c r="E6071" s="52">
        <v>0.60629999999994955</v>
      </c>
      <c r="F6071" s="52">
        <v>0.36759968999993881</v>
      </c>
      <c r="G6071" s="52">
        <v>0.22287569204694435</v>
      </c>
      <c r="H6071" s="52">
        <v>0.13512953208805112</v>
      </c>
      <c r="I6071" s="52">
        <v>8.1929035304978581E-2</v>
      </c>
    </row>
    <row r="6072" spans="3:9" hidden="1" x14ac:dyDescent="0.5">
      <c r="C6072" s="52">
        <v>0.60639999999994953</v>
      </c>
      <c r="E6072" s="52">
        <v>0.60639999999994953</v>
      </c>
      <c r="F6072" s="52">
        <v>0.36772095999993881</v>
      </c>
      <c r="G6072" s="52">
        <v>0.22298599014394435</v>
      </c>
      <c r="H6072" s="52">
        <v>0.1352187044232766</v>
      </c>
      <c r="I6072" s="52">
        <v>8.199662236226811E-2</v>
      </c>
    </row>
    <row r="6073" spans="3:9" hidden="1" x14ac:dyDescent="0.5">
      <c r="C6073" s="52">
        <v>0.60649999999994952</v>
      </c>
      <c r="E6073" s="52">
        <v>0.60649999999994952</v>
      </c>
      <c r="F6073" s="52">
        <v>0.36784224999993875</v>
      </c>
      <c r="G6073" s="52">
        <v>0.22309632462494428</v>
      </c>
      <c r="H6073" s="52">
        <v>0.13530792088501745</v>
      </c>
      <c r="I6073" s="52">
        <v>8.2064254016756252E-2</v>
      </c>
    </row>
    <row r="6074" spans="3:9" hidden="1" x14ac:dyDescent="0.5">
      <c r="C6074" s="52">
        <v>0.60659999999994951</v>
      </c>
      <c r="E6074" s="52">
        <v>0.60659999999994951</v>
      </c>
      <c r="F6074" s="52">
        <v>0.36796355999993874</v>
      </c>
      <c r="G6074" s="52">
        <v>0.22320669549594427</v>
      </c>
      <c r="H6074" s="52">
        <v>0.13539718148782851</v>
      </c>
      <c r="I6074" s="52">
        <v>8.2131930290509941E-2</v>
      </c>
    </row>
    <row r="6075" spans="3:9" hidden="1" x14ac:dyDescent="0.5">
      <c r="C6075" s="52">
        <v>0.6066999999999495</v>
      </c>
      <c r="E6075" s="52">
        <v>0.6066999999999495</v>
      </c>
      <c r="F6075" s="52">
        <v>0.36808488999993871</v>
      </c>
      <c r="G6075" s="52">
        <v>0.22331710276294423</v>
      </c>
      <c r="H6075" s="52">
        <v>0.135486486246267</v>
      </c>
      <c r="I6075" s="52">
        <v>8.2199651205603338E-2</v>
      </c>
    </row>
    <row r="6076" spans="3:9" hidden="1" x14ac:dyDescent="0.5">
      <c r="C6076" s="52">
        <v>0.60679999999994949</v>
      </c>
      <c r="E6076" s="52">
        <v>0.60679999999994949</v>
      </c>
      <c r="F6076" s="52">
        <v>0.36820623999993868</v>
      </c>
      <c r="G6076" s="52">
        <v>0.22342754643194418</v>
      </c>
      <c r="H6076" s="52">
        <v>0.13557583517489244</v>
      </c>
      <c r="I6076" s="52">
        <v>8.2267416784117878E-2</v>
      </c>
    </row>
    <row r="6077" spans="3:9" hidden="1" x14ac:dyDescent="0.5">
      <c r="C6077" s="52">
        <v>0.60689999999994948</v>
      </c>
      <c r="E6077" s="52">
        <v>0.60689999999994948</v>
      </c>
      <c r="F6077" s="52">
        <v>0.36832760999993869</v>
      </c>
      <c r="G6077" s="52">
        <v>0.22353802650894419</v>
      </c>
      <c r="H6077" s="52">
        <v>0.13566522828826694</v>
      </c>
      <c r="I6077" s="52">
        <v>8.2335227048142348E-2</v>
      </c>
    </row>
    <row r="6078" spans="3:9" hidden="1" x14ac:dyDescent="0.5">
      <c r="C6078" s="52">
        <v>0.60699999999994947</v>
      </c>
      <c r="E6078" s="52">
        <v>0.60699999999994947</v>
      </c>
      <c r="F6078" s="52">
        <v>0.36844899999993863</v>
      </c>
      <c r="G6078" s="52">
        <v>0.22364854299994413</v>
      </c>
      <c r="H6078" s="52">
        <v>0.13575466560095478</v>
      </c>
      <c r="I6078" s="52">
        <v>8.24030820197727E-2</v>
      </c>
    </row>
    <row r="6079" spans="3:9" hidden="1" x14ac:dyDescent="0.5">
      <c r="C6079" s="52">
        <v>0.60709999999994946</v>
      </c>
      <c r="E6079" s="52">
        <v>0.60709999999994946</v>
      </c>
      <c r="F6079" s="52">
        <v>0.36857040999993862</v>
      </c>
      <c r="G6079" s="52">
        <v>0.22375909591094412</v>
      </c>
      <c r="H6079" s="52">
        <v>0.13584414712752285</v>
      </c>
      <c r="I6079" s="52">
        <v>8.2470981721112252E-2</v>
      </c>
    </row>
    <row r="6080" spans="3:9" hidden="1" x14ac:dyDescent="0.5">
      <c r="C6080" s="52">
        <v>0.60719999999994945</v>
      </c>
      <c r="E6080" s="52">
        <v>0.60719999999994945</v>
      </c>
      <c r="F6080" s="52">
        <v>0.3686918399999386</v>
      </c>
      <c r="G6080" s="52">
        <v>0.22386968524794407</v>
      </c>
      <c r="H6080" s="52">
        <v>0.13593367288254032</v>
      </c>
      <c r="I6080" s="52">
        <v>8.253892617427161E-2</v>
      </c>
    </row>
    <row r="6081" spans="3:9" hidden="1" x14ac:dyDescent="0.5">
      <c r="C6081" s="52">
        <v>0.60729999999994944</v>
      </c>
      <c r="E6081" s="52">
        <v>0.60729999999994944</v>
      </c>
      <c r="F6081" s="52">
        <v>0.36881328999993856</v>
      </c>
      <c r="G6081" s="52">
        <v>0.22398031101694404</v>
      </c>
      <c r="H6081" s="52">
        <v>0.13602324288057879</v>
      </c>
      <c r="I6081" s="52">
        <v>8.2606915401368622E-2</v>
      </c>
    </row>
    <row r="6082" spans="3:9" hidden="1" x14ac:dyDescent="0.5">
      <c r="C6082" s="52">
        <v>0.60739999999994942</v>
      </c>
      <c r="E6082" s="52">
        <v>0.60739999999994942</v>
      </c>
      <c r="F6082" s="52">
        <v>0.36893475999993858</v>
      </c>
      <c r="G6082" s="52">
        <v>0.22409097322394403</v>
      </c>
      <c r="H6082" s="52">
        <v>0.13611285713621227</v>
      </c>
      <c r="I6082" s="52">
        <v>8.2674949424528452E-2</v>
      </c>
    </row>
    <row r="6083" spans="3:9" hidden="1" x14ac:dyDescent="0.5">
      <c r="C6083" s="52">
        <v>0.60749999999994941</v>
      </c>
      <c r="E6083" s="52">
        <v>0.60749999999994941</v>
      </c>
      <c r="F6083" s="52">
        <v>0.36905624999993852</v>
      </c>
      <c r="G6083" s="52">
        <v>0.224201671874944</v>
      </c>
      <c r="H6083" s="52">
        <v>0.13620251566401712</v>
      </c>
      <c r="I6083" s="52">
        <v>8.2743028265883506E-2</v>
      </c>
    </row>
    <row r="6084" spans="3:9" hidden="1" x14ac:dyDescent="0.5">
      <c r="C6084" s="52">
        <v>0.6075999999999494</v>
      </c>
      <c r="E6084" s="52">
        <v>0.6075999999999494</v>
      </c>
      <c r="F6084" s="52">
        <v>0.36917775999993852</v>
      </c>
      <c r="G6084" s="52">
        <v>0.22431240697594396</v>
      </c>
      <c r="H6084" s="52">
        <v>0.1362922184785722</v>
      </c>
      <c r="I6084" s="52">
        <v>8.2811151947573575E-2</v>
      </c>
    </row>
    <row r="6085" spans="3:9" hidden="1" x14ac:dyDescent="0.5">
      <c r="C6085" s="52">
        <v>0.60769999999994939</v>
      </c>
      <c r="E6085" s="52">
        <v>0.60769999999994939</v>
      </c>
      <c r="F6085" s="52">
        <v>0.3692992899999385</v>
      </c>
      <c r="G6085" s="52">
        <v>0.22442317853294394</v>
      </c>
      <c r="H6085" s="52">
        <v>0.13638196559445867</v>
      </c>
      <c r="I6085" s="52">
        <v>8.2879320491745637E-2</v>
      </c>
    </row>
    <row r="6086" spans="3:9" hidden="1" x14ac:dyDescent="0.5">
      <c r="C6086" s="52">
        <v>0.60779999999994938</v>
      </c>
      <c r="E6086" s="52">
        <v>0.60779999999994938</v>
      </c>
      <c r="F6086" s="52">
        <v>0.36942083999993847</v>
      </c>
      <c r="G6086" s="52">
        <v>0.2245339865519439</v>
      </c>
      <c r="H6086" s="52">
        <v>0.13647175702626013</v>
      </c>
      <c r="I6086" s="52">
        <v>8.2947533920553998E-2</v>
      </c>
    </row>
    <row r="6087" spans="3:9" hidden="1" x14ac:dyDescent="0.5">
      <c r="C6087" s="52">
        <v>0.60789999999994937</v>
      </c>
      <c r="E6087" s="52">
        <v>0.60789999999994937</v>
      </c>
      <c r="F6087" s="52">
        <v>0.36954240999993843</v>
      </c>
      <c r="G6087" s="52">
        <v>0.22464483103894387</v>
      </c>
      <c r="H6087" s="52">
        <v>0.13656159278856259</v>
      </c>
      <c r="I6087" s="52">
        <v>8.3015792256160278E-2</v>
      </c>
    </row>
    <row r="6088" spans="3:9" hidden="1" x14ac:dyDescent="0.5">
      <c r="C6088" s="52">
        <v>0.60799999999994936</v>
      </c>
      <c r="E6088" s="52">
        <v>0.60799999999994936</v>
      </c>
      <c r="F6088" s="52">
        <v>0.36966399999993843</v>
      </c>
      <c r="G6088" s="52">
        <v>0.22475571199994385</v>
      </c>
      <c r="H6088" s="52">
        <v>0.13665147289595447</v>
      </c>
      <c r="I6088" s="52">
        <v>8.3084095520733398E-2</v>
      </c>
    </row>
    <row r="6089" spans="3:9" hidden="1" x14ac:dyDescent="0.5">
      <c r="C6089" s="52">
        <v>0.60809999999994935</v>
      </c>
      <c r="E6089" s="52">
        <v>0.60809999999994935</v>
      </c>
      <c r="F6089" s="52">
        <v>0.36978560999993837</v>
      </c>
      <c r="G6089" s="52">
        <v>0.22486662944094379</v>
      </c>
      <c r="H6089" s="52">
        <v>0.13674139736302651</v>
      </c>
      <c r="I6089" s="52">
        <v>8.3152443736449491E-2</v>
      </c>
    </row>
    <row r="6090" spans="3:9" hidden="1" x14ac:dyDescent="0.5">
      <c r="C6090" s="52">
        <v>0.60819999999994934</v>
      </c>
      <c r="E6090" s="52">
        <v>0.60819999999994934</v>
      </c>
      <c r="F6090" s="52">
        <v>0.36990723999993835</v>
      </c>
      <c r="G6090" s="52">
        <v>0.22497758336794377</v>
      </c>
      <c r="H6090" s="52">
        <v>0.136831366204372</v>
      </c>
      <c r="I6090" s="52">
        <v>8.322083692549212E-2</v>
      </c>
    </row>
    <row r="6091" spans="3:9" hidden="1" x14ac:dyDescent="0.5">
      <c r="C6091" s="52">
        <v>0.60829999999994933</v>
      </c>
      <c r="E6091" s="52">
        <v>0.60829999999994933</v>
      </c>
      <c r="F6091" s="52">
        <v>0.37002888999993833</v>
      </c>
      <c r="G6091" s="52">
        <v>0.22508857378694375</v>
      </c>
      <c r="H6091" s="52">
        <v>0.13692137943458646</v>
      </c>
      <c r="I6091" s="52">
        <v>8.3289275110052005E-2</v>
      </c>
    </row>
    <row r="6092" spans="3:9" hidden="1" x14ac:dyDescent="0.5">
      <c r="C6092" s="52">
        <v>0.60839999999994931</v>
      </c>
      <c r="E6092" s="52">
        <v>0.60839999999994931</v>
      </c>
      <c r="F6092" s="52">
        <v>0.37015055999993834</v>
      </c>
      <c r="G6092" s="52">
        <v>0.22519960070394374</v>
      </c>
      <c r="H6092" s="52">
        <v>0.13701143706826796</v>
      </c>
      <c r="I6092" s="52">
        <v>8.3357758312327279E-2</v>
      </c>
    </row>
    <row r="6093" spans="3:9" hidden="1" x14ac:dyDescent="0.5">
      <c r="C6093" s="52">
        <v>0.6084999999999493</v>
      </c>
      <c r="E6093" s="52">
        <v>0.6084999999999493</v>
      </c>
      <c r="F6093" s="52">
        <v>0.3702722499999383</v>
      </c>
      <c r="G6093" s="52">
        <v>0.22531066412494369</v>
      </c>
      <c r="H6093" s="52">
        <v>0.1371015391200168</v>
      </c>
      <c r="I6093" s="52">
        <v>8.3426286554523277E-2</v>
      </c>
    </row>
    <row r="6094" spans="3:9" hidden="1" x14ac:dyDescent="0.5">
      <c r="C6094" s="52">
        <v>0.60859999999994929</v>
      </c>
      <c r="E6094" s="52">
        <v>0.60859999999994929</v>
      </c>
      <c r="F6094" s="52">
        <v>0.37039395999993829</v>
      </c>
      <c r="G6094" s="52">
        <v>0.22542176405594366</v>
      </c>
      <c r="H6094" s="52">
        <v>0.1371916856044359</v>
      </c>
      <c r="I6094" s="52">
        <v>8.349485985885273E-2</v>
      </c>
    </row>
    <row r="6095" spans="3:9" hidden="1" x14ac:dyDescent="0.5">
      <c r="C6095" s="52">
        <v>0.60869999999994928</v>
      </c>
      <c r="E6095" s="52">
        <v>0.60869999999994928</v>
      </c>
      <c r="F6095" s="52">
        <v>0.37051568999993828</v>
      </c>
      <c r="G6095" s="52">
        <v>0.22553290050294364</v>
      </c>
      <c r="H6095" s="52">
        <v>0.13728187653613036</v>
      </c>
      <c r="I6095" s="52">
        <v>8.3563478247535586E-2</v>
      </c>
    </row>
    <row r="6096" spans="3:9" hidden="1" x14ac:dyDescent="0.5">
      <c r="C6096" s="52">
        <v>0.60879999999994927</v>
      </c>
      <c r="E6096" s="52">
        <v>0.60879999999994927</v>
      </c>
      <c r="F6096" s="52">
        <v>0.37063743999993826</v>
      </c>
      <c r="G6096" s="52">
        <v>0.2256440734719436</v>
      </c>
      <c r="H6096" s="52">
        <v>0.13737211192970783</v>
      </c>
      <c r="I6096" s="52">
        <v>8.3632141742799163E-2</v>
      </c>
    </row>
    <row r="6097" spans="3:9" hidden="1" x14ac:dyDescent="0.5">
      <c r="C6097" s="52">
        <v>0.60889999999994926</v>
      </c>
      <c r="E6097" s="52">
        <v>0.60889999999994926</v>
      </c>
      <c r="F6097" s="52">
        <v>0.37075920999993822</v>
      </c>
      <c r="G6097" s="52">
        <v>0.22575528296894357</v>
      </c>
      <c r="H6097" s="52">
        <v>0.13746239179977829</v>
      </c>
      <c r="I6097" s="52">
        <v>8.3700850366878021E-2</v>
      </c>
    </row>
    <row r="6098" spans="3:9" hidden="1" x14ac:dyDescent="0.5">
      <c r="C6098" s="52">
        <v>0.60899999999994925</v>
      </c>
      <c r="E6098" s="52">
        <v>0.60899999999994925</v>
      </c>
      <c r="F6098" s="52">
        <v>0.37088099999993818</v>
      </c>
      <c r="G6098" s="52">
        <v>0.22586652899994353</v>
      </c>
      <c r="H6098" s="52">
        <v>0.13755271616095413</v>
      </c>
      <c r="I6098" s="52">
        <v>8.3769604142014079E-2</v>
      </c>
    </row>
    <row r="6099" spans="3:9" hidden="1" x14ac:dyDescent="0.5">
      <c r="C6099" s="52">
        <v>0.60909999999994924</v>
      </c>
      <c r="E6099" s="52">
        <v>0.60909999999994924</v>
      </c>
      <c r="F6099" s="52">
        <v>0.37100280999993818</v>
      </c>
      <c r="G6099" s="52">
        <v>0.22597781157094352</v>
      </c>
      <c r="H6099" s="52">
        <v>0.13764308502785022</v>
      </c>
      <c r="I6099" s="52">
        <v>8.3838403090456579E-2</v>
      </c>
    </row>
    <row r="6100" spans="3:9" hidden="1" x14ac:dyDescent="0.5">
      <c r="C6100" s="52">
        <v>0.60919999999994923</v>
      </c>
      <c r="E6100" s="52">
        <v>0.60919999999994923</v>
      </c>
      <c r="F6100" s="52">
        <v>0.37112463999993811</v>
      </c>
      <c r="G6100" s="52">
        <v>0.22608913068794345</v>
      </c>
      <c r="H6100" s="52">
        <v>0.13773349841508367</v>
      </c>
      <c r="I6100" s="52">
        <v>8.3907247234461982E-2</v>
      </c>
    </row>
    <row r="6101" spans="3:9" hidden="1" x14ac:dyDescent="0.5">
      <c r="C6101" s="52">
        <v>0.60929999999994922</v>
      </c>
      <c r="E6101" s="52">
        <v>0.60929999999994922</v>
      </c>
      <c r="F6101" s="52">
        <v>0.37124648999993809</v>
      </c>
      <c r="G6101" s="52">
        <v>0.22620048635694343</v>
      </c>
      <c r="H6101" s="52">
        <v>0.13782395633727412</v>
      </c>
      <c r="I6101" s="52">
        <v>8.3976136596294118E-2</v>
      </c>
    </row>
    <row r="6102" spans="3:9" hidden="1" x14ac:dyDescent="0.5">
      <c r="C6102" s="52">
        <v>0.6093999999999492</v>
      </c>
      <c r="E6102" s="52">
        <v>0.6093999999999492</v>
      </c>
      <c r="F6102" s="52">
        <v>0.37136835999993811</v>
      </c>
      <c r="G6102" s="52">
        <v>0.22631187858394342</v>
      </c>
      <c r="H6102" s="52">
        <v>0.13791445880904363</v>
      </c>
      <c r="I6102" s="52">
        <v>8.4045071198224186E-2</v>
      </c>
    </row>
    <row r="6103" spans="3:9" hidden="1" x14ac:dyDescent="0.5">
      <c r="C6103" s="52">
        <v>0.60949999999994919</v>
      </c>
      <c r="E6103" s="52">
        <v>0.60949999999994919</v>
      </c>
      <c r="F6103" s="52">
        <v>0.37149024999993807</v>
      </c>
      <c r="G6103" s="52">
        <v>0.22642330737494337</v>
      </c>
      <c r="H6103" s="52">
        <v>0.13800500584501649</v>
      </c>
      <c r="I6103" s="52">
        <v>8.4114051062530532E-2</v>
      </c>
    </row>
    <row r="6104" spans="3:9" hidden="1" x14ac:dyDescent="0.5">
      <c r="C6104" s="52">
        <v>0.60959999999994918</v>
      </c>
      <c r="E6104" s="52">
        <v>0.60959999999994918</v>
      </c>
      <c r="F6104" s="52">
        <v>0.37161215999993802</v>
      </c>
      <c r="G6104" s="52">
        <v>0.22653477273594333</v>
      </c>
      <c r="H6104" s="52">
        <v>0.13809559745981953</v>
      </c>
      <c r="I6104" s="52">
        <v>8.4183076211498967E-2</v>
      </c>
    </row>
    <row r="6105" spans="3:9" hidden="1" x14ac:dyDescent="0.5">
      <c r="C6105" s="52">
        <v>0.60969999999994917</v>
      </c>
      <c r="E6105" s="52">
        <v>0.60969999999994917</v>
      </c>
      <c r="F6105" s="52">
        <v>0.37173408999993801</v>
      </c>
      <c r="G6105" s="52">
        <v>0.22664627467294332</v>
      </c>
      <c r="H6105" s="52">
        <v>0.13818623366808203</v>
      </c>
      <c r="I6105" s="52">
        <v>8.4252146667422589E-2</v>
      </c>
    </row>
    <row r="6106" spans="3:9" hidden="1" x14ac:dyDescent="0.5">
      <c r="C6106" s="52">
        <v>0.60979999999994916</v>
      </c>
      <c r="E6106" s="52">
        <v>0.60979999999994916</v>
      </c>
      <c r="F6106" s="52">
        <v>0.37185603999993799</v>
      </c>
      <c r="G6106" s="52">
        <v>0.22675781319194327</v>
      </c>
      <c r="H6106" s="52">
        <v>0.13827691448443549</v>
      </c>
      <c r="I6106" s="52">
        <v>8.4321262452601728E-2</v>
      </c>
    </row>
    <row r="6107" spans="3:9" hidden="1" x14ac:dyDescent="0.5">
      <c r="C6107" s="52">
        <v>0.60989999999994915</v>
      </c>
      <c r="E6107" s="52">
        <v>0.60989999999994915</v>
      </c>
      <c r="F6107" s="52">
        <v>0.37197800999993796</v>
      </c>
      <c r="G6107" s="52">
        <v>0.22686938829894324</v>
      </c>
      <c r="H6107" s="52">
        <v>0.13836763992351395</v>
      </c>
      <c r="I6107" s="52">
        <v>8.4390423589344121E-2</v>
      </c>
    </row>
    <row r="6108" spans="3:9" hidden="1" x14ac:dyDescent="0.5">
      <c r="C6108" s="52">
        <v>0.60999999999994914</v>
      </c>
      <c r="E6108" s="52">
        <v>0.60999999999994914</v>
      </c>
      <c r="F6108" s="52">
        <v>0.37209999999993792</v>
      </c>
      <c r="G6108" s="52">
        <v>0.2269809999999432</v>
      </c>
      <c r="H6108" s="52">
        <v>0.13845840999995379</v>
      </c>
      <c r="I6108" s="52">
        <v>8.4459630099964766E-2</v>
      </c>
    </row>
    <row r="6109" spans="3:9" hidden="1" x14ac:dyDescent="0.5">
      <c r="C6109" s="52">
        <v>0.61009999999994913</v>
      </c>
      <c r="E6109" s="52">
        <v>0.61009999999994913</v>
      </c>
      <c r="F6109" s="52">
        <v>0.37222200999993793</v>
      </c>
      <c r="G6109" s="52">
        <v>0.2270926483009432</v>
      </c>
      <c r="H6109" s="52">
        <v>0.1385492247283939</v>
      </c>
      <c r="I6109" s="52">
        <v>8.4528882006786071E-2</v>
      </c>
    </row>
    <row r="6110" spans="3:9" hidden="1" x14ac:dyDescent="0.5">
      <c r="C6110" s="52">
        <v>0.61019999999994912</v>
      </c>
      <c r="E6110" s="52">
        <v>0.61019999999994912</v>
      </c>
      <c r="F6110" s="52">
        <v>0.37234403999993793</v>
      </c>
      <c r="G6110" s="52">
        <v>0.22720433320794317</v>
      </c>
      <c r="H6110" s="52">
        <v>0.13864008412347537</v>
      </c>
      <c r="I6110" s="52">
        <v>8.4598179332137619E-2</v>
      </c>
    </row>
    <row r="6111" spans="3:9" hidden="1" x14ac:dyDescent="0.5">
      <c r="C6111" s="52">
        <v>0.61029999999994911</v>
      </c>
      <c r="E6111" s="52">
        <v>0.61029999999994911</v>
      </c>
      <c r="F6111" s="52">
        <v>0.37246608999993785</v>
      </c>
      <c r="G6111" s="52">
        <v>0.22731605472694311</v>
      </c>
      <c r="H6111" s="52">
        <v>0.13873098819984181</v>
      </c>
      <c r="I6111" s="52">
        <v>8.4667522098356401E-2</v>
      </c>
    </row>
    <row r="6112" spans="3:9" hidden="1" x14ac:dyDescent="0.5">
      <c r="C6112" s="52">
        <v>0.61039999999994909</v>
      </c>
      <c r="E6112" s="52">
        <v>0.61039999999994909</v>
      </c>
      <c r="F6112" s="52">
        <v>0.37258815999993783</v>
      </c>
      <c r="G6112" s="52">
        <v>0.22742781286394309</v>
      </c>
      <c r="H6112" s="52">
        <v>0.13882193697213926</v>
      </c>
      <c r="I6112" s="52">
        <v>8.4736910327786741E-2</v>
      </c>
    </row>
    <row r="6113" spans="3:9" hidden="1" x14ac:dyDescent="0.5">
      <c r="C6113" s="52">
        <v>0.61049999999994908</v>
      </c>
      <c r="E6113" s="52">
        <v>0.61049999999994908</v>
      </c>
      <c r="F6113" s="52">
        <v>0.37271024999993785</v>
      </c>
      <c r="G6113" s="52">
        <v>0.22753960762494307</v>
      </c>
      <c r="H6113" s="52">
        <v>0.13891293045501618</v>
      </c>
      <c r="I6113" s="52">
        <v>8.4806344042780299E-2</v>
      </c>
    </row>
    <row r="6114" spans="3:9" hidden="1" x14ac:dyDescent="0.5">
      <c r="C6114" s="52">
        <v>0.61059999999994907</v>
      </c>
      <c r="E6114" s="52">
        <v>0.61059999999994907</v>
      </c>
      <c r="F6114" s="52">
        <v>0.3728323599999378</v>
      </c>
      <c r="G6114" s="52">
        <v>0.22765143901594304</v>
      </c>
      <c r="H6114" s="52">
        <v>0.13900396866312323</v>
      </c>
      <c r="I6114" s="52">
        <v>8.4875823265695968E-2</v>
      </c>
    </row>
    <row r="6115" spans="3:9" hidden="1" x14ac:dyDescent="0.5">
      <c r="C6115" s="52">
        <v>0.61069999999994906</v>
      </c>
      <c r="E6115" s="52">
        <v>0.61069999999994906</v>
      </c>
      <c r="F6115" s="52">
        <v>0.3729544899999378</v>
      </c>
      <c r="G6115" s="52">
        <v>0.22776330704294301</v>
      </c>
      <c r="H6115" s="52">
        <v>0.13909505161111371</v>
      </c>
      <c r="I6115" s="52">
        <v>8.4945348018900052E-2</v>
      </c>
    </row>
    <row r="6116" spans="3:9" hidden="1" x14ac:dyDescent="0.5">
      <c r="C6116" s="52">
        <v>0.61079999999994905</v>
      </c>
      <c r="E6116" s="52">
        <v>0.61079999999994905</v>
      </c>
      <c r="F6116" s="52">
        <v>0.37307663999993779</v>
      </c>
      <c r="G6116" s="52">
        <v>0.227875211711943</v>
      </c>
      <c r="H6116" s="52">
        <v>0.13918617931364319</v>
      </c>
      <c r="I6116" s="52">
        <v>8.5014918324766167E-2</v>
      </c>
    </row>
    <row r="6117" spans="3:9" hidden="1" x14ac:dyDescent="0.5">
      <c r="C6117" s="52">
        <v>0.61089999999994904</v>
      </c>
      <c r="E6117" s="52">
        <v>0.61089999999994904</v>
      </c>
      <c r="F6117" s="52">
        <v>0.37319880999993776</v>
      </c>
      <c r="G6117" s="52">
        <v>0.22798715302894296</v>
      </c>
      <c r="H6117" s="52">
        <v>0.13927735178536965</v>
      </c>
      <c r="I6117" s="52">
        <v>8.5084534205675216E-2</v>
      </c>
    </row>
    <row r="6118" spans="3:9" hidden="1" x14ac:dyDescent="0.5">
      <c r="C6118" s="52">
        <v>0.61099999999994903</v>
      </c>
      <c r="E6118" s="52">
        <v>0.61099999999994903</v>
      </c>
      <c r="F6118" s="52">
        <v>0.37332099999993773</v>
      </c>
      <c r="G6118" s="52">
        <v>0.22809913099994292</v>
      </c>
      <c r="H6118" s="52">
        <v>0.13936856904095352</v>
      </c>
      <c r="I6118" s="52">
        <v>8.5154195684015499E-2</v>
      </c>
    </row>
    <row r="6119" spans="3:9" hidden="1" x14ac:dyDescent="0.5">
      <c r="C6119" s="52">
        <v>0.61109999999994902</v>
      </c>
      <c r="E6119" s="52">
        <v>0.61109999999994902</v>
      </c>
      <c r="F6119" s="52">
        <v>0.37344320999993769</v>
      </c>
      <c r="G6119" s="52">
        <v>0.22821114563094289</v>
      </c>
      <c r="H6119" s="52">
        <v>0.13945983109505755</v>
      </c>
      <c r="I6119" s="52">
        <v>8.5223902782182559E-2</v>
      </c>
    </row>
    <row r="6120" spans="3:9" hidden="1" x14ac:dyDescent="0.5">
      <c r="C6120" s="52">
        <v>0.61119999999994901</v>
      </c>
      <c r="E6120" s="52">
        <v>0.61119999999994901</v>
      </c>
      <c r="F6120" s="52">
        <v>0.37356543999993769</v>
      </c>
      <c r="G6120" s="52">
        <v>0.22832319692794287</v>
      </c>
      <c r="H6120" s="52">
        <v>0.13955113796234705</v>
      </c>
      <c r="I6120" s="52">
        <v>8.5293655522579406E-2</v>
      </c>
    </row>
    <row r="6121" spans="3:9" hidden="1" x14ac:dyDescent="0.5">
      <c r="C6121" s="52">
        <v>0.611299999999949</v>
      </c>
      <c r="E6121" s="52">
        <v>0.611299999999949</v>
      </c>
      <c r="F6121" s="52">
        <v>0.37368768999993762</v>
      </c>
      <c r="G6121" s="52">
        <v>0.22843528489694281</v>
      </c>
      <c r="H6121" s="52">
        <v>0.13964248965748949</v>
      </c>
      <c r="I6121" s="52">
        <v>8.5363453927616198E-2</v>
      </c>
    </row>
    <row r="6122" spans="3:9" hidden="1" x14ac:dyDescent="0.5">
      <c r="C6122" s="52">
        <v>0.61139999999994898</v>
      </c>
      <c r="E6122" s="52">
        <v>0.61139999999994898</v>
      </c>
      <c r="F6122" s="52">
        <v>0.3738099599999376</v>
      </c>
      <c r="G6122" s="52">
        <v>0.22854740954394279</v>
      </c>
      <c r="H6122" s="52">
        <v>0.13973388619515495</v>
      </c>
      <c r="I6122" s="52">
        <v>8.5433298019710613E-2</v>
      </c>
    </row>
    <row r="6123" spans="3:9" hidden="1" x14ac:dyDescent="0.5">
      <c r="C6123" s="52">
        <v>0.61149999999994897</v>
      </c>
      <c r="E6123" s="52">
        <v>0.61149999999994897</v>
      </c>
      <c r="F6123" s="52">
        <v>0.37393224999993757</v>
      </c>
      <c r="G6123" s="52">
        <v>0.22865957087494274</v>
      </c>
      <c r="H6123" s="52">
        <v>0.13982532759001581</v>
      </c>
      <c r="I6123" s="52">
        <v>8.5503187821287532E-2</v>
      </c>
    </row>
    <row r="6124" spans="3:9" hidden="1" x14ac:dyDescent="0.5">
      <c r="C6124" s="52">
        <v>0.61159999999994896</v>
      </c>
      <c r="E6124" s="52">
        <v>0.61159999999994896</v>
      </c>
      <c r="F6124" s="52">
        <v>0.37405455999993759</v>
      </c>
      <c r="G6124" s="52">
        <v>0.22877176889594272</v>
      </c>
      <c r="H6124" s="52">
        <v>0.1399168138567469</v>
      </c>
      <c r="I6124" s="52">
        <v>8.5573123354779262E-2</v>
      </c>
    </row>
    <row r="6125" spans="3:9" hidden="1" x14ac:dyDescent="0.5">
      <c r="C6125" s="52">
        <v>0.61169999999994895</v>
      </c>
      <c r="E6125" s="52">
        <v>0.61169999999994895</v>
      </c>
      <c r="F6125" s="52">
        <v>0.37417688999993753</v>
      </c>
      <c r="G6125" s="52">
        <v>0.2288840036129427</v>
      </c>
      <c r="H6125" s="52">
        <v>0.14000834501002535</v>
      </c>
      <c r="I6125" s="52">
        <v>8.5643104642625353E-2</v>
      </c>
    </row>
    <row r="6126" spans="3:9" hidden="1" x14ac:dyDescent="0.5">
      <c r="C6126" s="52">
        <v>0.61179999999994894</v>
      </c>
      <c r="E6126" s="52">
        <v>0.61179999999994894</v>
      </c>
      <c r="F6126" s="52">
        <v>0.37429923999993753</v>
      </c>
      <c r="G6126" s="52">
        <v>0.22899627503194267</v>
      </c>
      <c r="H6126" s="52">
        <v>0.14009992106453084</v>
      </c>
      <c r="I6126" s="52">
        <v>8.5713131707272822E-2</v>
      </c>
    </row>
    <row r="6127" spans="3:9" hidden="1" x14ac:dyDescent="0.5">
      <c r="C6127" s="52">
        <v>0.61189999999994893</v>
      </c>
      <c r="E6127" s="52">
        <v>0.61189999999994893</v>
      </c>
      <c r="F6127" s="52">
        <v>0.37442160999993751</v>
      </c>
      <c r="G6127" s="52">
        <v>0.22910858315894264</v>
      </c>
      <c r="H6127" s="52">
        <v>0.1401915420349453</v>
      </c>
      <c r="I6127" s="52">
        <v>8.5783204571175872E-2</v>
      </c>
    </row>
    <row r="6128" spans="3:9" hidden="1" x14ac:dyDescent="0.5">
      <c r="C6128" s="52">
        <v>0.61199999999994892</v>
      </c>
      <c r="E6128" s="52">
        <v>0.61199999999994892</v>
      </c>
      <c r="F6128" s="52">
        <v>0.37454399999993748</v>
      </c>
      <c r="G6128" s="52">
        <v>0.22922092799994262</v>
      </c>
      <c r="H6128" s="52">
        <v>0.14028320793595317</v>
      </c>
      <c r="I6128" s="52">
        <v>8.5853323256796177E-2</v>
      </c>
    </row>
    <row r="6129" spans="3:9" hidden="1" x14ac:dyDescent="0.5">
      <c r="C6129" s="52">
        <v>0.61209999999994891</v>
      </c>
      <c r="E6129" s="52">
        <v>0.61209999999994891</v>
      </c>
      <c r="F6129" s="52">
        <v>0.37466640999993744</v>
      </c>
      <c r="G6129" s="52">
        <v>0.22933330956094256</v>
      </c>
      <c r="H6129" s="52">
        <v>0.14037491878224123</v>
      </c>
      <c r="I6129" s="52">
        <v>8.5923487786602692E-2</v>
      </c>
    </row>
    <row r="6130" spans="3:9" hidden="1" x14ac:dyDescent="0.5">
      <c r="C6130" s="52">
        <v>0.6121999999999489</v>
      </c>
      <c r="E6130" s="52">
        <v>0.6121999999999489</v>
      </c>
      <c r="F6130" s="52">
        <v>0.37478883999993745</v>
      </c>
      <c r="G6130" s="52">
        <v>0.22944572784794257</v>
      </c>
      <c r="H6130" s="52">
        <v>0.14046667458849871</v>
      </c>
      <c r="I6130" s="52">
        <v>8.5993698183071732E-2</v>
      </c>
    </row>
    <row r="6131" spans="3:9" hidden="1" x14ac:dyDescent="0.5">
      <c r="C6131" s="52">
        <v>0.61229999999994889</v>
      </c>
      <c r="E6131" s="52">
        <v>0.61229999999994889</v>
      </c>
      <c r="F6131" s="52">
        <v>0.37491128999993739</v>
      </c>
      <c r="G6131" s="52">
        <v>0.22955818286694249</v>
      </c>
      <c r="H6131" s="52">
        <v>0.14055847536941715</v>
      </c>
      <c r="I6131" s="52">
        <v>8.6063954468686935E-2</v>
      </c>
    </row>
    <row r="6132" spans="3:9" hidden="1" x14ac:dyDescent="0.5">
      <c r="C6132" s="52">
        <v>0.61239999999994887</v>
      </c>
      <c r="E6132" s="52">
        <v>0.61239999999994887</v>
      </c>
      <c r="F6132" s="52">
        <v>0.37503375999993738</v>
      </c>
      <c r="G6132" s="52">
        <v>0.22967067462394247</v>
      </c>
      <c r="H6132" s="52">
        <v>0.14065032113969062</v>
      </c>
      <c r="I6132" s="52">
        <v>8.6134256665939338E-2</v>
      </c>
    </row>
    <row r="6133" spans="3:9" hidden="1" x14ac:dyDescent="0.5">
      <c r="C6133" s="52">
        <v>0.61249999999994886</v>
      </c>
      <c r="E6133" s="52">
        <v>0.61249999999994886</v>
      </c>
      <c r="F6133" s="52">
        <v>0.37515624999993735</v>
      </c>
      <c r="G6133" s="52">
        <v>0.22978320312494244</v>
      </c>
      <c r="H6133" s="52">
        <v>0.14074221191401551</v>
      </c>
      <c r="I6133" s="52">
        <v>8.6204604797327306E-2</v>
      </c>
    </row>
    <row r="6134" spans="3:9" hidden="1" x14ac:dyDescent="0.5">
      <c r="C6134" s="52">
        <v>0.61259999999994885</v>
      </c>
      <c r="E6134" s="52">
        <v>0.61259999999994885</v>
      </c>
      <c r="F6134" s="52">
        <v>0.37527875999993732</v>
      </c>
      <c r="G6134" s="52">
        <v>0.22989576837594242</v>
      </c>
      <c r="H6134" s="52">
        <v>0.14083414770709055</v>
      </c>
      <c r="I6134" s="52">
        <v>8.627499888535646E-2</v>
      </c>
    </row>
    <row r="6135" spans="3:9" hidden="1" x14ac:dyDescent="0.5">
      <c r="C6135" s="52">
        <v>0.61269999999994884</v>
      </c>
      <c r="E6135" s="52">
        <v>0.61269999999994884</v>
      </c>
      <c r="F6135" s="52">
        <v>0.37540128999993733</v>
      </c>
      <c r="G6135" s="52">
        <v>0.23000837038294239</v>
      </c>
      <c r="H6135" s="52">
        <v>0.14092612853361705</v>
      </c>
      <c r="I6135" s="52">
        <v>8.634543895253996E-2</v>
      </c>
    </row>
    <row r="6136" spans="3:9" hidden="1" x14ac:dyDescent="0.5">
      <c r="C6136" s="52">
        <v>0.61279999999994883</v>
      </c>
      <c r="E6136" s="52">
        <v>0.61279999999994883</v>
      </c>
      <c r="F6136" s="52">
        <v>0.37552383999993727</v>
      </c>
      <c r="G6136" s="52">
        <v>0.23012100915194234</v>
      </c>
      <c r="H6136" s="52">
        <v>0.14101815440829849</v>
      </c>
      <c r="I6136" s="52">
        <v>8.6415925021398096E-2</v>
      </c>
    </row>
    <row r="6137" spans="3:9" hidden="1" x14ac:dyDescent="0.5">
      <c r="C6137" s="52">
        <v>0.61289999999994882</v>
      </c>
      <c r="E6137" s="52">
        <v>0.61289999999994882</v>
      </c>
      <c r="F6137" s="52">
        <v>0.37564640999993726</v>
      </c>
      <c r="G6137" s="52">
        <v>0.23023368468894231</v>
      </c>
      <c r="H6137" s="52">
        <v>0.14111022534584097</v>
      </c>
      <c r="I6137" s="52">
        <v>8.6486457114458709E-2</v>
      </c>
    </row>
    <row r="6138" spans="3:9" hidden="1" x14ac:dyDescent="0.5">
      <c r="C6138" s="52">
        <v>0.61299999999994881</v>
      </c>
      <c r="E6138" s="52">
        <v>0.61299999999994881</v>
      </c>
      <c r="F6138" s="52">
        <v>0.37576899999993724</v>
      </c>
      <c r="G6138" s="52">
        <v>0.23034639699994228</v>
      </c>
      <c r="H6138" s="52">
        <v>0.14120234136095283</v>
      </c>
      <c r="I6138" s="52">
        <v>8.6557035254256856E-2</v>
      </c>
    </row>
    <row r="6139" spans="3:9" hidden="1" x14ac:dyDescent="0.5">
      <c r="C6139" s="52">
        <v>0.6130999999999488</v>
      </c>
      <c r="E6139" s="52">
        <v>0.6130999999999488</v>
      </c>
      <c r="F6139" s="52">
        <v>0.3758916099999372</v>
      </c>
      <c r="G6139" s="52">
        <v>0.23045914609094226</v>
      </c>
      <c r="H6139" s="52">
        <v>0.14129450246834488</v>
      </c>
      <c r="I6139" s="52">
        <v>8.6627659463335005E-2</v>
      </c>
    </row>
    <row r="6140" spans="3:9" hidden="1" x14ac:dyDescent="0.5">
      <c r="C6140" s="52">
        <v>0.61319999999994879</v>
      </c>
      <c r="E6140" s="52">
        <v>0.61319999999994879</v>
      </c>
      <c r="F6140" s="52">
        <v>0.37601423999993722</v>
      </c>
      <c r="G6140" s="52">
        <v>0.23057193196794223</v>
      </c>
      <c r="H6140" s="52">
        <v>0.14138670868273037</v>
      </c>
      <c r="I6140" s="52">
        <v>8.6698329764243021E-2</v>
      </c>
    </row>
    <row r="6141" spans="3:9" hidden="1" x14ac:dyDescent="0.5">
      <c r="C6141" s="52">
        <v>0.61329999999994878</v>
      </c>
      <c r="E6141" s="52">
        <v>0.61329999999994878</v>
      </c>
      <c r="F6141" s="52">
        <v>0.37613688999993716</v>
      </c>
      <c r="G6141" s="52">
        <v>0.23068475463694219</v>
      </c>
      <c r="H6141" s="52">
        <v>0.14147896001882482</v>
      </c>
      <c r="I6141" s="52">
        <v>8.6769046179538012E-2</v>
      </c>
    </row>
    <row r="6142" spans="3:9" hidden="1" x14ac:dyDescent="0.5">
      <c r="C6142" s="52">
        <v>0.61339999999994876</v>
      </c>
      <c r="E6142" s="52">
        <v>0.61339999999994876</v>
      </c>
      <c r="F6142" s="52">
        <v>0.37625955999993715</v>
      </c>
      <c r="G6142" s="52">
        <v>0.23079761410394217</v>
      </c>
      <c r="H6142" s="52">
        <v>0.1415712564913463</v>
      </c>
      <c r="I6142" s="52">
        <v>8.6839808731784568E-2</v>
      </c>
    </row>
    <row r="6143" spans="3:9" hidden="1" x14ac:dyDescent="0.5">
      <c r="C6143" s="52">
        <v>0.61349999999994875</v>
      </c>
      <c r="E6143" s="52">
        <v>0.61349999999994875</v>
      </c>
      <c r="F6143" s="52">
        <v>0.37638224999993714</v>
      </c>
      <c r="G6143" s="52">
        <v>0.23091051037494215</v>
      </c>
      <c r="H6143" s="52">
        <v>0.14166359811501517</v>
      </c>
      <c r="I6143" s="52">
        <v>8.691061744355455E-2</v>
      </c>
    </row>
    <row r="6144" spans="3:9" hidden="1" x14ac:dyDescent="0.5">
      <c r="C6144" s="52">
        <v>0.61359999999994874</v>
      </c>
      <c r="E6144" s="52">
        <v>0.61359999999994874</v>
      </c>
      <c r="F6144" s="52">
        <v>0.37650495999993711</v>
      </c>
      <c r="G6144" s="52">
        <v>0.23102344345594211</v>
      </c>
      <c r="H6144" s="52">
        <v>0.14175598490455424</v>
      </c>
      <c r="I6144" s="52">
        <v>8.6981472337427215E-2</v>
      </c>
    </row>
    <row r="6145" spans="3:9" hidden="1" x14ac:dyDescent="0.5">
      <c r="C6145" s="52">
        <v>0.61369999999994873</v>
      </c>
      <c r="E6145" s="52">
        <v>0.61369999999994873</v>
      </c>
      <c r="F6145" s="52">
        <v>0.37662768999993707</v>
      </c>
      <c r="G6145" s="52">
        <v>0.23113641335294208</v>
      </c>
      <c r="H6145" s="52">
        <v>0.14184841687468869</v>
      </c>
      <c r="I6145" s="52">
        <v>8.7052373435989178E-2</v>
      </c>
    </row>
    <row r="6146" spans="3:9" hidden="1" x14ac:dyDescent="0.5">
      <c r="C6146" s="52">
        <v>0.61379999999994872</v>
      </c>
      <c r="E6146" s="52">
        <v>0.61379999999994872</v>
      </c>
      <c r="F6146" s="52">
        <v>0.37675043999993707</v>
      </c>
      <c r="G6146" s="52">
        <v>0.23124942007194205</v>
      </c>
      <c r="H6146" s="52">
        <v>0.14194089404014618</v>
      </c>
      <c r="I6146" s="52">
        <v>8.7123320761834447E-2</v>
      </c>
    </row>
    <row r="6147" spans="3:9" hidden="1" x14ac:dyDescent="0.5">
      <c r="C6147" s="52">
        <v>0.61389999999994871</v>
      </c>
      <c r="E6147" s="52">
        <v>0.61389999999994871</v>
      </c>
      <c r="F6147" s="52">
        <v>0.37687320999993701</v>
      </c>
      <c r="G6147" s="52">
        <v>0.231362463618942</v>
      </c>
      <c r="H6147" s="52">
        <v>0.14203341641565662</v>
      </c>
      <c r="I6147" s="52">
        <v>8.7194314337564305E-2</v>
      </c>
    </row>
    <row r="6148" spans="3:9" hidden="1" x14ac:dyDescent="0.5">
      <c r="C6148" s="52">
        <v>0.6139999999999487</v>
      </c>
      <c r="E6148" s="52">
        <v>0.6139999999999487</v>
      </c>
      <c r="F6148" s="52">
        <v>0.37699599999993699</v>
      </c>
      <c r="G6148" s="52">
        <v>0.23147554399994197</v>
      </c>
      <c r="H6148" s="52">
        <v>0.1421259840159525</v>
      </c>
      <c r="I6148" s="52">
        <v>8.7265354185787541E-2</v>
      </c>
    </row>
    <row r="6149" spans="3:9" hidden="1" x14ac:dyDescent="0.5">
      <c r="C6149" s="52">
        <v>0.61409999999994869</v>
      </c>
      <c r="E6149" s="52">
        <v>0.61409999999994869</v>
      </c>
      <c r="F6149" s="52">
        <v>0.37711880999993697</v>
      </c>
      <c r="G6149" s="52">
        <v>0.23158866122094193</v>
      </c>
      <c r="H6149" s="52">
        <v>0.14221859685576857</v>
      </c>
      <c r="I6149" s="52">
        <v>8.7336440329120177E-2</v>
      </c>
    </row>
    <row r="6150" spans="3:9" hidden="1" x14ac:dyDescent="0.5">
      <c r="C6150" s="52">
        <v>0.61419999999994868</v>
      </c>
      <c r="E6150" s="52">
        <v>0.61419999999994868</v>
      </c>
      <c r="F6150" s="52">
        <v>0.37724163999993693</v>
      </c>
      <c r="G6150" s="52">
        <v>0.2317018152879419</v>
      </c>
      <c r="H6150" s="52">
        <v>0.14231125494984201</v>
      </c>
      <c r="I6150" s="52">
        <v>8.7407572790185656E-2</v>
      </c>
    </row>
    <row r="6151" spans="3:9" hidden="1" x14ac:dyDescent="0.5">
      <c r="C6151" s="52">
        <v>0.61429999999994866</v>
      </c>
      <c r="E6151" s="52">
        <v>0.61429999999994866</v>
      </c>
      <c r="F6151" s="52">
        <v>0.37736448999993694</v>
      </c>
      <c r="G6151" s="52">
        <v>0.2318150062069419</v>
      </c>
      <c r="H6151" s="52">
        <v>0.1424039583129125</v>
      </c>
      <c r="I6151" s="52">
        <v>8.7478751591614834E-2</v>
      </c>
    </row>
    <row r="6152" spans="3:9" hidden="1" x14ac:dyDescent="0.5">
      <c r="C6152" s="52">
        <v>0.61439999999994865</v>
      </c>
      <c r="E6152" s="52">
        <v>0.61439999999994865</v>
      </c>
      <c r="F6152" s="52">
        <v>0.37748735999993693</v>
      </c>
      <c r="G6152" s="52">
        <v>0.23192823398394186</v>
      </c>
      <c r="H6152" s="52">
        <v>0.142496706959722</v>
      </c>
      <c r="I6152" s="52">
        <v>8.754997675604588E-2</v>
      </c>
    </row>
    <row r="6153" spans="3:9" hidden="1" x14ac:dyDescent="0.5">
      <c r="C6153" s="52">
        <v>0.61449999999994864</v>
      </c>
      <c r="E6153" s="52">
        <v>0.61449999999994864</v>
      </c>
      <c r="F6153" s="52">
        <v>0.37761024999993686</v>
      </c>
      <c r="G6153" s="52">
        <v>0.23204149862494181</v>
      </c>
      <c r="H6153" s="52">
        <v>0.14258950090501482</v>
      </c>
      <c r="I6153" s="52">
        <v>8.7621248306124291E-2</v>
      </c>
    </row>
    <row r="6154" spans="3:9" hidden="1" x14ac:dyDescent="0.5">
      <c r="C6154" s="52">
        <v>0.61459999999994863</v>
      </c>
      <c r="E6154" s="52">
        <v>0.61459999999994863</v>
      </c>
      <c r="F6154" s="52">
        <v>0.37773315999993684</v>
      </c>
      <c r="G6154" s="52">
        <v>0.23215480013594178</v>
      </c>
      <c r="H6154" s="52">
        <v>0.1426823401635379</v>
      </c>
      <c r="I6154" s="52">
        <v>8.7692566264503058E-2</v>
      </c>
    </row>
    <row r="6155" spans="3:9" hidden="1" x14ac:dyDescent="0.5">
      <c r="C6155" s="52">
        <v>0.61469999999994862</v>
      </c>
      <c r="E6155" s="52">
        <v>0.61469999999994862</v>
      </c>
      <c r="F6155" s="52">
        <v>0.37785608999993686</v>
      </c>
      <c r="G6155" s="52">
        <v>0.23226813852294179</v>
      </c>
      <c r="H6155" s="52">
        <v>0.1427752247500404</v>
      </c>
      <c r="I6155" s="52">
        <v>8.7763930653842498E-2</v>
      </c>
    </row>
    <row r="6156" spans="3:9" hidden="1" x14ac:dyDescent="0.5">
      <c r="C6156" s="52">
        <v>0.61479999999994861</v>
      </c>
      <c r="E6156" s="52">
        <v>0.61479999999994861</v>
      </c>
      <c r="F6156" s="52">
        <v>0.37797903999993682</v>
      </c>
      <c r="G6156" s="52">
        <v>0.23238151379194172</v>
      </c>
      <c r="H6156" s="52">
        <v>0.14286815467927383</v>
      </c>
      <c r="I6156" s="52">
        <v>8.7835341496810201E-2</v>
      </c>
    </row>
    <row r="6157" spans="3:9" hidden="1" x14ac:dyDescent="0.5">
      <c r="C6157" s="52">
        <v>0.6148999999999486</v>
      </c>
      <c r="E6157" s="52">
        <v>0.6148999999999486</v>
      </c>
      <c r="F6157" s="52">
        <v>0.37810200999993676</v>
      </c>
      <c r="G6157" s="52">
        <v>0.23249492594894167</v>
      </c>
      <c r="H6157" s="52">
        <v>0.14296112996599228</v>
      </c>
      <c r="I6157" s="52">
        <v>8.7906798816081308E-2</v>
      </c>
    </row>
    <row r="6158" spans="3:9" hidden="1" x14ac:dyDescent="0.5">
      <c r="C6158" s="52">
        <v>0.61499999999994859</v>
      </c>
      <c r="E6158" s="52">
        <v>0.61499999999994859</v>
      </c>
      <c r="F6158" s="52">
        <v>0.37822499999993675</v>
      </c>
      <c r="G6158" s="52">
        <v>0.23260837499994166</v>
      </c>
      <c r="H6158" s="52">
        <v>0.14305415062495216</v>
      </c>
      <c r="I6158" s="52">
        <v>8.7978302634338229E-2</v>
      </c>
    </row>
    <row r="6159" spans="3:9" hidden="1" x14ac:dyDescent="0.5">
      <c r="C6159" s="52">
        <v>0.61509999999994858</v>
      </c>
      <c r="E6159" s="52">
        <v>0.61509999999994858</v>
      </c>
      <c r="F6159" s="52">
        <v>0.37834800999993673</v>
      </c>
      <c r="G6159" s="52">
        <v>0.23272186095094163</v>
      </c>
      <c r="H6159" s="52">
        <v>0.14314721667091224</v>
      </c>
      <c r="I6159" s="52">
        <v>8.8049852974270759E-2</v>
      </c>
    </row>
    <row r="6160" spans="3:9" hidden="1" x14ac:dyDescent="0.5">
      <c r="C6160" s="52">
        <v>0.61519999999994857</v>
      </c>
      <c r="E6160" s="52">
        <v>0.61519999999994857</v>
      </c>
      <c r="F6160" s="52">
        <v>0.3784710399999367</v>
      </c>
      <c r="G6160" s="52">
        <v>0.23283538380794158</v>
      </c>
      <c r="H6160" s="52">
        <v>0.14324032811863369</v>
      </c>
      <c r="I6160" s="52">
        <v>8.8121449858576076E-2</v>
      </c>
    </row>
    <row r="6161" spans="3:9" hidden="1" x14ac:dyDescent="0.5">
      <c r="C6161" s="52">
        <v>0.61529999999994855</v>
      </c>
      <c r="E6161" s="52">
        <v>0.61529999999994855</v>
      </c>
      <c r="F6161" s="52">
        <v>0.37859408999993671</v>
      </c>
      <c r="G6161" s="52">
        <v>0.23294894357694157</v>
      </c>
      <c r="H6161" s="52">
        <v>0.14333348498288018</v>
      </c>
      <c r="I6161" s="52">
        <v>8.8193093309958795E-2</v>
      </c>
    </row>
    <row r="6162" spans="3:9" hidden="1" x14ac:dyDescent="0.5">
      <c r="C6162" s="52">
        <v>0.61539999999994854</v>
      </c>
      <c r="E6162" s="52">
        <v>0.61539999999994854</v>
      </c>
      <c r="F6162" s="52">
        <v>0.37871715999993666</v>
      </c>
      <c r="G6162" s="52">
        <v>0.23306254026394152</v>
      </c>
      <c r="H6162" s="52">
        <v>0.14342668727841762</v>
      </c>
      <c r="I6162" s="52">
        <v>8.8264783351130818E-2</v>
      </c>
    </row>
    <row r="6163" spans="3:9" hidden="1" x14ac:dyDescent="0.5">
      <c r="C6163" s="52">
        <v>0.61549999999994853</v>
      </c>
      <c r="E6163" s="52">
        <v>0.61549999999994853</v>
      </c>
      <c r="F6163" s="52">
        <v>0.37884024999993665</v>
      </c>
      <c r="G6163" s="52">
        <v>0.23317617387494152</v>
      </c>
      <c r="H6163" s="52">
        <v>0.14351993502001451</v>
      </c>
      <c r="I6163" s="52">
        <v>8.8336520004811542E-2</v>
      </c>
    </row>
    <row r="6164" spans="3:9" hidden="1" x14ac:dyDescent="0.5">
      <c r="C6164" s="52">
        <v>0.61559999999994852</v>
      </c>
      <c r="E6164" s="52">
        <v>0.61559999999994852</v>
      </c>
      <c r="F6164" s="52">
        <v>0.37896335999993663</v>
      </c>
      <c r="G6164" s="52">
        <v>0.23328984441594147</v>
      </c>
      <c r="H6164" s="52">
        <v>0.14361322822244157</v>
      </c>
      <c r="I6164" s="52">
        <v>8.8408303293727647E-2</v>
      </c>
    </row>
    <row r="6165" spans="3:9" hidden="1" x14ac:dyDescent="0.5">
      <c r="C6165" s="52">
        <v>0.61569999999994851</v>
      </c>
      <c r="E6165" s="52">
        <v>0.61569999999994851</v>
      </c>
      <c r="F6165" s="52">
        <v>0.3790864899999366</v>
      </c>
      <c r="G6165" s="52">
        <v>0.23340355189294146</v>
      </c>
      <c r="H6165" s="52">
        <v>0.14370656690047204</v>
      </c>
      <c r="I6165" s="52">
        <v>8.848013324061324E-2</v>
      </c>
    </row>
    <row r="6166" spans="3:9" hidden="1" x14ac:dyDescent="0.5">
      <c r="C6166" s="52">
        <v>0.6157999999999485</v>
      </c>
      <c r="E6166" s="52">
        <v>0.6157999999999485</v>
      </c>
      <c r="F6166" s="52">
        <v>0.37920963999993657</v>
      </c>
      <c r="G6166" s="52">
        <v>0.2335172963119414</v>
      </c>
      <c r="H6166" s="52">
        <v>0.14379995106888149</v>
      </c>
      <c r="I6166" s="52">
        <v>8.8552009868209824E-2</v>
      </c>
    </row>
    <row r="6167" spans="3:9" hidden="1" x14ac:dyDescent="0.5">
      <c r="C6167" s="52">
        <v>0.61589999999994849</v>
      </c>
      <c r="E6167" s="52">
        <v>0.61589999999994849</v>
      </c>
      <c r="F6167" s="52">
        <v>0.37933280999993657</v>
      </c>
      <c r="G6167" s="52">
        <v>0.2336310776789414</v>
      </c>
      <c r="H6167" s="52">
        <v>0.14389338074244798</v>
      </c>
      <c r="I6167" s="52">
        <v>8.86239331992663E-2</v>
      </c>
    </row>
    <row r="6168" spans="3:9" hidden="1" x14ac:dyDescent="0.5">
      <c r="C6168" s="52">
        <v>0.61599999999994848</v>
      </c>
      <c r="E6168" s="52">
        <v>0.61599999999994848</v>
      </c>
      <c r="F6168" s="52">
        <v>0.37945599999993651</v>
      </c>
      <c r="G6168" s="52">
        <v>0.23374489599994133</v>
      </c>
      <c r="H6168" s="52">
        <v>0.14398685593595181</v>
      </c>
      <c r="I6168" s="52">
        <v>8.8695903256538894E-2</v>
      </c>
    </row>
    <row r="6169" spans="3:9" hidden="1" x14ac:dyDescent="0.5">
      <c r="C6169" s="52">
        <v>0.61609999999994847</v>
      </c>
      <c r="E6169" s="52">
        <v>0.61609999999994847</v>
      </c>
      <c r="F6169" s="52">
        <v>0.3795792099999365</v>
      </c>
      <c r="G6169" s="52">
        <v>0.2338587512809413</v>
      </c>
      <c r="H6169" s="52">
        <v>0.14408037666417589</v>
      </c>
      <c r="I6169" s="52">
        <v>8.8767920062791342E-2</v>
      </c>
    </row>
    <row r="6170" spans="3:9" hidden="1" x14ac:dyDescent="0.5">
      <c r="C6170" s="52">
        <v>0.61619999999994846</v>
      </c>
      <c r="E6170" s="52">
        <v>0.61619999999994846</v>
      </c>
      <c r="F6170" s="52">
        <v>0.37970243999993647</v>
      </c>
      <c r="G6170" s="52">
        <v>0.23397264352794128</v>
      </c>
      <c r="H6170" s="52">
        <v>0.14417394294190536</v>
      </c>
      <c r="I6170" s="52">
        <v>8.8839983640794651E-2</v>
      </c>
    </row>
    <row r="6171" spans="3:9" hidden="1" x14ac:dyDescent="0.5">
      <c r="C6171" s="52">
        <v>0.61629999999994844</v>
      </c>
      <c r="E6171" s="52">
        <v>0.61629999999994844</v>
      </c>
      <c r="F6171" s="52">
        <v>0.37982568999993643</v>
      </c>
      <c r="G6171" s="52">
        <v>0.23408657274694125</v>
      </c>
      <c r="H6171" s="52">
        <v>0.1442675547839278</v>
      </c>
      <c r="I6171" s="52">
        <v>8.8912094013327267E-2</v>
      </c>
    </row>
    <row r="6172" spans="3:9" hidden="1" x14ac:dyDescent="0.5">
      <c r="C6172" s="52">
        <v>0.61639999999994843</v>
      </c>
      <c r="E6172" s="52">
        <v>0.61639999999994843</v>
      </c>
      <c r="F6172" s="52">
        <v>0.37994895999993644</v>
      </c>
      <c r="G6172" s="52">
        <v>0.23420053894394122</v>
      </c>
      <c r="H6172" s="52">
        <v>0.14436121220503331</v>
      </c>
      <c r="I6172" s="52">
        <v>8.8984251203175088E-2</v>
      </c>
    </row>
    <row r="6173" spans="3:9" hidden="1" x14ac:dyDescent="0.5">
      <c r="C6173" s="52">
        <v>0.61649999999994842</v>
      </c>
      <c r="E6173" s="52">
        <v>0.61649999999994842</v>
      </c>
      <c r="F6173" s="52">
        <v>0.38007224999993638</v>
      </c>
      <c r="G6173" s="52">
        <v>0.23431454212494118</v>
      </c>
      <c r="H6173" s="52">
        <v>0.14445491522001414</v>
      </c>
      <c r="I6173" s="52">
        <v>8.9056455233131257E-2</v>
      </c>
    </row>
    <row r="6174" spans="3:9" hidden="1" x14ac:dyDescent="0.5">
      <c r="C6174" s="52">
        <v>0.61659999999994841</v>
      </c>
      <c r="E6174" s="52">
        <v>0.61659999999994841</v>
      </c>
      <c r="F6174" s="52">
        <v>0.38019555999993637</v>
      </c>
      <c r="G6174" s="52">
        <v>0.23442858229594116</v>
      </c>
      <c r="H6174" s="52">
        <v>0.14454866384366521</v>
      </c>
      <c r="I6174" s="52">
        <v>8.9128706125996521E-2</v>
      </c>
    </row>
    <row r="6175" spans="3:9" hidden="1" x14ac:dyDescent="0.5">
      <c r="C6175" s="52">
        <v>0.6166999999999484</v>
      </c>
      <c r="E6175" s="52">
        <v>0.6166999999999484</v>
      </c>
      <c r="F6175" s="52">
        <v>0.38031888999993635</v>
      </c>
      <c r="G6175" s="52">
        <v>0.23454265946294112</v>
      </c>
      <c r="H6175" s="52">
        <v>0.14464245809078369</v>
      </c>
      <c r="I6175" s="52">
        <v>8.9201003904578843E-2</v>
      </c>
    </row>
    <row r="6176" spans="3:9" hidden="1" x14ac:dyDescent="0.5">
      <c r="C6176" s="52">
        <v>0.61679999999994839</v>
      </c>
      <c r="E6176" s="52">
        <v>0.61679999999994839</v>
      </c>
      <c r="F6176" s="52">
        <v>0.38044223999993632</v>
      </c>
      <c r="G6176" s="52">
        <v>0.2346567736319411</v>
      </c>
      <c r="H6176" s="52">
        <v>0.14473629797616913</v>
      </c>
      <c r="I6176" s="52">
        <v>8.9273348591693655E-2</v>
      </c>
    </row>
    <row r="6177" spans="3:9" hidden="1" x14ac:dyDescent="0.5">
      <c r="C6177" s="52">
        <v>0.61689999999994838</v>
      </c>
      <c r="E6177" s="52">
        <v>0.61689999999994838</v>
      </c>
      <c r="F6177" s="52">
        <v>0.38056560999993633</v>
      </c>
      <c r="G6177" s="52">
        <v>0.23477092480894107</v>
      </c>
      <c r="H6177" s="52">
        <v>0.14483018351462365</v>
      </c>
      <c r="I6177" s="52">
        <v>8.9345740210163851E-2</v>
      </c>
    </row>
    <row r="6178" spans="3:9" hidden="1" x14ac:dyDescent="0.5">
      <c r="C6178" s="52">
        <v>0.61699999999994837</v>
      </c>
      <c r="E6178" s="52">
        <v>0.61699999999994837</v>
      </c>
      <c r="F6178" s="52">
        <v>0.38068899999993627</v>
      </c>
      <c r="G6178" s="52">
        <v>0.23488511299994103</v>
      </c>
      <c r="H6178" s="52">
        <v>0.14492411472095149</v>
      </c>
      <c r="I6178" s="52">
        <v>8.9418178782819588E-2</v>
      </c>
    </row>
    <row r="6179" spans="3:9" hidden="1" x14ac:dyDescent="0.5">
      <c r="C6179" s="52">
        <v>0.61709999999994836</v>
      </c>
      <c r="E6179" s="52">
        <v>0.61709999999994836</v>
      </c>
      <c r="F6179" s="52">
        <v>0.38081240999993626</v>
      </c>
      <c r="G6179" s="52">
        <v>0.23499933821094099</v>
      </c>
      <c r="H6179" s="52">
        <v>0.14501809160995954</v>
      </c>
      <c r="I6179" s="52">
        <v>8.949066433249854E-2</v>
      </c>
    </row>
    <row r="6180" spans="3:9" hidden="1" x14ac:dyDescent="0.5">
      <c r="C6180" s="52">
        <v>0.61719999999994835</v>
      </c>
      <c r="E6180" s="52">
        <v>0.61719999999994835</v>
      </c>
      <c r="F6180" s="52">
        <v>0.38093583999993624</v>
      </c>
      <c r="G6180" s="52">
        <v>0.23511360044794097</v>
      </c>
      <c r="H6180" s="52">
        <v>0.14511211419645703</v>
      </c>
      <c r="I6180" s="52">
        <v>8.9563196882045781E-2</v>
      </c>
    </row>
    <row r="6181" spans="3:9" hidden="1" x14ac:dyDescent="0.5">
      <c r="C6181" s="52">
        <v>0.61729999999994833</v>
      </c>
      <c r="E6181" s="52">
        <v>0.61729999999994833</v>
      </c>
      <c r="F6181" s="52">
        <v>0.38105928999993621</v>
      </c>
      <c r="G6181" s="52">
        <v>0.23522789971694094</v>
      </c>
      <c r="H6181" s="52">
        <v>0.14520618249525549</v>
      </c>
      <c r="I6181" s="52">
        <v>8.9635776454313712E-2</v>
      </c>
    </row>
    <row r="6182" spans="3:9" hidden="1" x14ac:dyDescent="0.5">
      <c r="C6182" s="52">
        <v>0.61739999999994832</v>
      </c>
      <c r="E6182" s="52">
        <v>0.61739999999994832</v>
      </c>
      <c r="F6182" s="52">
        <v>0.38118275999993617</v>
      </c>
      <c r="G6182" s="52">
        <v>0.23534223602394089</v>
      </c>
      <c r="H6182" s="52">
        <v>0.14530029652116894</v>
      </c>
      <c r="I6182" s="52">
        <v>8.9708403072162199E-2</v>
      </c>
    </row>
    <row r="6183" spans="3:9" hidden="1" x14ac:dyDescent="0.5">
      <c r="C6183" s="52">
        <v>0.61749999999994831</v>
      </c>
      <c r="E6183" s="52">
        <v>0.61749999999994831</v>
      </c>
      <c r="F6183" s="52">
        <v>0.38130624999993618</v>
      </c>
      <c r="G6183" s="52">
        <v>0.23545660937494087</v>
      </c>
      <c r="H6183" s="52">
        <v>0.14539445628901382</v>
      </c>
      <c r="I6183" s="52">
        <v>8.978107675845852E-2</v>
      </c>
    </row>
    <row r="6184" spans="3:9" hidden="1" x14ac:dyDescent="0.5">
      <c r="C6184" s="52">
        <v>0.6175999999999483</v>
      </c>
      <c r="E6184" s="52">
        <v>0.6175999999999483</v>
      </c>
      <c r="F6184" s="52">
        <v>0.38142975999993617</v>
      </c>
      <c r="G6184" s="52">
        <v>0.23557101977594086</v>
      </c>
      <c r="H6184" s="52">
        <v>0.14548866181360889</v>
      </c>
      <c r="I6184" s="52">
        <v>8.9853797536077334E-2</v>
      </c>
    </row>
    <row r="6185" spans="3:9" hidden="1" x14ac:dyDescent="0.5">
      <c r="C6185" s="52">
        <v>0.61769999999994829</v>
      </c>
      <c r="E6185" s="52">
        <v>0.61769999999994829</v>
      </c>
      <c r="F6185" s="52">
        <v>0.3815532899999361</v>
      </c>
      <c r="G6185" s="52">
        <v>0.23568546723294079</v>
      </c>
      <c r="H6185" s="52">
        <v>0.14558291310977534</v>
      </c>
      <c r="I6185" s="52">
        <v>8.9926565427900701E-2</v>
      </c>
    </row>
    <row r="6186" spans="3:9" hidden="1" x14ac:dyDescent="0.5">
      <c r="C6186" s="52">
        <v>0.61779999999994828</v>
      </c>
      <c r="E6186" s="52">
        <v>0.61779999999994828</v>
      </c>
      <c r="F6186" s="52">
        <v>0.38167683999993607</v>
      </c>
      <c r="G6186" s="52">
        <v>0.23579995175194077</v>
      </c>
      <c r="H6186" s="52">
        <v>0.14567721019233679</v>
      </c>
      <c r="I6186" s="52">
        <v>8.9999380456818129E-2</v>
      </c>
    </row>
    <row r="6187" spans="3:9" hidden="1" x14ac:dyDescent="0.5">
      <c r="C6187" s="52">
        <v>0.61789999999994827</v>
      </c>
      <c r="E6187" s="52">
        <v>0.61789999999994827</v>
      </c>
      <c r="F6187" s="52">
        <v>0.38180040999993609</v>
      </c>
      <c r="G6187" s="52">
        <v>0.23591447333894075</v>
      </c>
      <c r="H6187" s="52">
        <v>0.1457715530761193</v>
      </c>
      <c r="I6187" s="52">
        <v>9.007224264572658E-2</v>
      </c>
    </row>
    <row r="6188" spans="3:9" hidden="1" x14ac:dyDescent="0.5">
      <c r="C6188" s="52">
        <v>0.61799999999994826</v>
      </c>
      <c r="E6188" s="52">
        <v>0.61799999999994826</v>
      </c>
      <c r="F6188" s="52">
        <v>0.38192399999993604</v>
      </c>
      <c r="G6188" s="52">
        <v>0.23602903199994071</v>
      </c>
      <c r="H6188" s="52">
        <v>0.14586594177595114</v>
      </c>
      <c r="I6188" s="52">
        <v>9.0145152017530261E-2</v>
      </c>
    </row>
    <row r="6189" spans="3:9" hidden="1" x14ac:dyDescent="0.5">
      <c r="C6189" s="52">
        <v>0.61809999999994825</v>
      </c>
      <c r="E6189" s="52">
        <v>0.61809999999994825</v>
      </c>
      <c r="F6189" s="52">
        <v>0.38204760999993603</v>
      </c>
      <c r="G6189" s="52">
        <v>0.23614362774094069</v>
      </c>
      <c r="H6189" s="52">
        <v>0.14596037630666323</v>
      </c>
      <c r="I6189" s="52">
        <v>9.0218108595140983E-2</v>
      </c>
    </row>
    <row r="6190" spans="3:9" hidden="1" x14ac:dyDescent="0.5">
      <c r="C6190" s="52">
        <v>0.61819999999994824</v>
      </c>
      <c r="E6190" s="52">
        <v>0.61819999999994824</v>
      </c>
      <c r="F6190" s="52">
        <v>0.38217123999993602</v>
      </c>
      <c r="G6190" s="52">
        <v>0.23625826056794066</v>
      </c>
      <c r="H6190" s="52">
        <v>0.14605485668308871</v>
      </c>
      <c r="I6190" s="52">
        <v>9.0291112401477872E-2</v>
      </c>
    </row>
    <row r="6191" spans="3:9" hidden="1" x14ac:dyDescent="0.5">
      <c r="C6191" s="52">
        <v>0.61829999999994822</v>
      </c>
      <c r="E6191" s="52">
        <v>0.61829999999994822</v>
      </c>
      <c r="F6191" s="52">
        <v>0.38229488999993599</v>
      </c>
      <c r="G6191" s="52">
        <v>0.23637293048694064</v>
      </c>
      <c r="H6191" s="52">
        <v>0.14614938292006316</v>
      </c>
      <c r="I6191" s="52">
        <v>9.0364163459467489E-2</v>
      </c>
    </row>
    <row r="6192" spans="3:9" hidden="1" x14ac:dyDescent="0.5">
      <c r="C6192" s="52">
        <v>0.61839999999994821</v>
      </c>
      <c r="E6192" s="52">
        <v>0.61839999999994821</v>
      </c>
      <c r="F6192" s="52">
        <v>0.38241855999993596</v>
      </c>
      <c r="G6192" s="52">
        <v>0.23648763750394058</v>
      </c>
      <c r="H6192" s="52">
        <v>0.14624395503242463</v>
      </c>
      <c r="I6192" s="52">
        <v>9.043726179204381E-2</v>
      </c>
    </row>
    <row r="6193" spans="3:9" hidden="1" x14ac:dyDescent="0.5">
      <c r="C6193" s="52">
        <v>0.6184999999999482</v>
      </c>
      <c r="E6193" s="52">
        <v>0.6184999999999482</v>
      </c>
      <c r="F6193" s="52">
        <v>0.38254224999993591</v>
      </c>
      <c r="G6193" s="52">
        <v>0.23660238162494054</v>
      </c>
      <c r="H6193" s="52">
        <v>0.14633857303501346</v>
      </c>
      <c r="I6193" s="52">
        <v>9.0510407422148248E-2</v>
      </c>
    </row>
    <row r="6194" spans="3:9" hidden="1" x14ac:dyDescent="0.5">
      <c r="C6194" s="52">
        <v>0.61859999999994819</v>
      </c>
      <c r="E6194" s="52">
        <v>0.61859999999994819</v>
      </c>
      <c r="F6194" s="52">
        <v>0.38266595999993591</v>
      </c>
      <c r="G6194" s="52">
        <v>0.23671716285594052</v>
      </c>
      <c r="H6194" s="52">
        <v>0.14643323694267255</v>
      </c>
      <c r="I6194" s="52">
        <v>9.0583600372729653E-2</v>
      </c>
    </row>
    <row r="6195" spans="3:9" hidden="1" x14ac:dyDescent="0.5">
      <c r="C6195" s="52">
        <v>0.61869999999994818</v>
      </c>
      <c r="E6195" s="52">
        <v>0.61869999999994818</v>
      </c>
      <c r="F6195" s="52">
        <v>0.3827896899999359</v>
      </c>
      <c r="G6195" s="52">
        <v>0.23683198120294049</v>
      </c>
      <c r="H6195" s="52">
        <v>0.14652794677024703</v>
      </c>
      <c r="I6195" s="52">
        <v>9.0656840666744246E-2</v>
      </c>
    </row>
    <row r="6196" spans="3:9" hidden="1" x14ac:dyDescent="0.5">
      <c r="C6196" s="52">
        <v>0.61879999999994817</v>
      </c>
      <c r="E6196" s="52">
        <v>0.61879999999994817</v>
      </c>
      <c r="F6196" s="52">
        <v>0.38291343999993588</v>
      </c>
      <c r="G6196" s="52">
        <v>0.23694683667194047</v>
      </c>
      <c r="H6196" s="52">
        <v>0.1466227025325845</v>
      </c>
      <c r="I6196" s="52">
        <v>9.0730128327155685E-2</v>
      </c>
    </row>
    <row r="6197" spans="3:9" hidden="1" x14ac:dyDescent="0.5">
      <c r="C6197" s="52">
        <v>0.61889999999994816</v>
      </c>
      <c r="E6197" s="52">
        <v>0.61889999999994816</v>
      </c>
      <c r="F6197" s="52">
        <v>0.38303720999993585</v>
      </c>
      <c r="G6197" s="52">
        <v>0.23706172926894042</v>
      </c>
      <c r="H6197" s="52">
        <v>0.14671750424453495</v>
      </c>
      <c r="I6197" s="52">
        <v>9.0803463376935067E-2</v>
      </c>
    </row>
    <row r="6198" spans="3:9" hidden="1" x14ac:dyDescent="0.5">
      <c r="C6198" s="52">
        <v>0.61899999999994815</v>
      </c>
      <c r="E6198" s="52">
        <v>0.61899999999994815</v>
      </c>
      <c r="F6198" s="52">
        <v>0.3831609999999358</v>
      </c>
      <c r="G6198" s="52">
        <v>0.23717665899994039</v>
      </c>
      <c r="H6198" s="52">
        <v>0.1468123519209508</v>
      </c>
      <c r="I6198" s="52">
        <v>9.087684583906093E-2</v>
      </c>
    </row>
    <row r="6199" spans="3:9" hidden="1" x14ac:dyDescent="0.5">
      <c r="C6199" s="52">
        <v>0.61909999999994814</v>
      </c>
      <c r="E6199" s="52">
        <v>0.61909999999994814</v>
      </c>
      <c r="F6199" s="52">
        <v>0.3832848099999358</v>
      </c>
      <c r="G6199" s="52">
        <v>0.23729162587094038</v>
      </c>
      <c r="H6199" s="52">
        <v>0.14690724557668688</v>
      </c>
      <c r="I6199" s="52">
        <v>9.0950275736519232E-2</v>
      </c>
    </row>
    <row r="6200" spans="3:9" hidden="1" x14ac:dyDescent="0.5">
      <c r="C6200" s="52">
        <v>0.61919999999994813</v>
      </c>
      <c r="E6200" s="52">
        <v>0.61919999999994813</v>
      </c>
      <c r="F6200" s="52">
        <v>0.38340863999993574</v>
      </c>
      <c r="G6200" s="52">
        <v>0.23740662988794031</v>
      </c>
      <c r="H6200" s="52">
        <v>0.14700218522660033</v>
      </c>
      <c r="I6200" s="52">
        <v>9.1023753092303303E-2</v>
      </c>
    </row>
    <row r="6201" spans="3:9" hidden="1" x14ac:dyDescent="0.5">
      <c r="C6201" s="52">
        <v>0.61929999999994811</v>
      </c>
      <c r="E6201" s="52">
        <v>0.61929999999994811</v>
      </c>
      <c r="F6201" s="52">
        <v>0.38353248999993572</v>
      </c>
      <c r="G6201" s="52">
        <v>0.2375216710569403</v>
      </c>
      <c r="H6201" s="52">
        <v>0.1470971708855508</v>
      </c>
      <c r="I6201" s="52">
        <v>9.1097277929413981E-2</v>
      </c>
    </row>
    <row r="6202" spans="3:9" hidden="1" x14ac:dyDescent="0.5">
      <c r="C6202" s="52">
        <v>0.6193999999999481</v>
      </c>
      <c r="E6202" s="52">
        <v>0.6193999999999481</v>
      </c>
      <c r="F6202" s="52">
        <v>0.38365635999993569</v>
      </c>
      <c r="G6202" s="52">
        <v>0.23763674938394025</v>
      </c>
      <c r="H6202" s="52">
        <v>0.14719220256840027</v>
      </c>
      <c r="I6202" s="52">
        <v>9.1170850270859485E-2</v>
      </c>
    </row>
    <row r="6203" spans="3:9" hidden="1" x14ac:dyDescent="0.5">
      <c r="C6203" s="52">
        <v>0.61949999999994809</v>
      </c>
      <c r="E6203" s="52">
        <v>0.61949999999994809</v>
      </c>
      <c r="F6203" s="52">
        <v>0.38378024999993571</v>
      </c>
      <c r="G6203" s="52">
        <v>0.23775186487494024</v>
      </c>
      <c r="H6203" s="52">
        <v>0.14728728029001315</v>
      </c>
      <c r="I6203" s="52">
        <v>9.1244470139655504E-2</v>
      </c>
    </row>
    <row r="6204" spans="3:9" hidden="1" x14ac:dyDescent="0.5">
      <c r="C6204" s="52">
        <v>0.61959999999994808</v>
      </c>
      <c r="E6204" s="52">
        <v>0.61959999999994808</v>
      </c>
      <c r="F6204" s="52">
        <v>0.38390415999993566</v>
      </c>
      <c r="G6204" s="52">
        <v>0.2378670175359402</v>
      </c>
      <c r="H6204" s="52">
        <v>0.14738240406525618</v>
      </c>
      <c r="I6204" s="52">
        <v>9.1318137558825077E-2</v>
      </c>
    </row>
    <row r="6205" spans="3:9" hidden="1" x14ac:dyDescent="0.5">
      <c r="C6205" s="52">
        <v>0.61969999999994807</v>
      </c>
      <c r="E6205" s="52">
        <v>0.61969999999994807</v>
      </c>
      <c r="F6205" s="52">
        <v>0.38402808999993565</v>
      </c>
      <c r="G6205" s="52">
        <v>0.23798220737294018</v>
      </c>
      <c r="H6205" s="52">
        <v>0.14747757390899868</v>
      </c>
      <c r="I6205" s="52">
        <v>9.1391852551398825E-2</v>
      </c>
    </row>
    <row r="6206" spans="3:9" hidden="1" x14ac:dyDescent="0.5">
      <c r="C6206" s="52">
        <v>0.61979999999994806</v>
      </c>
      <c r="E6206" s="52">
        <v>0.61979999999994806</v>
      </c>
      <c r="F6206" s="52">
        <v>0.38415203999993563</v>
      </c>
      <c r="G6206" s="52">
        <v>0.23809743439194014</v>
      </c>
      <c r="H6206" s="52">
        <v>0.14757278983611216</v>
      </c>
      <c r="I6206" s="52">
        <v>9.1465615140414652E-2</v>
      </c>
    </row>
    <row r="6207" spans="3:9" hidden="1" x14ac:dyDescent="0.5">
      <c r="C6207" s="52">
        <v>0.61989999999994805</v>
      </c>
      <c r="E6207" s="52">
        <v>0.61989999999994805</v>
      </c>
      <c r="F6207" s="52">
        <v>0.38427600999993561</v>
      </c>
      <c r="G6207" s="52">
        <v>0.23821269859894012</v>
      </c>
      <c r="H6207" s="52">
        <v>0.14766805186147061</v>
      </c>
      <c r="I6207" s="52">
        <v>9.1539425348917958E-2</v>
      </c>
    </row>
    <row r="6208" spans="3:9" hidden="1" x14ac:dyDescent="0.5">
      <c r="C6208" s="52">
        <v>0.61999999999994804</v>
      </c>
      <c r="E6208" s="52">
        <v>0.61999999999994804</v>
      </c>
      <c r="F6208" s="52">
        <v>0.38439999999993557</v>
      </c>
      <c r="G6208" s="52">
        <v>0.23832799999994009</v>
      </c>
      <c r="H6208" s="52">
        <v>0.14776335999995047</v>
      </c>
      <c r="I6208" s="52">
        <v>9.1613283199961607E-2</v>
      </c>
    </row>
    <row r="6209" spans="3:9" hidden="1" x14ac:dyDescent="0.5">
      <c r="C6209" s="52">
        <v>0.62009999999994803</v>
      </c>
      <c r="E6209" s="52">
        <v>0.62009999999994803</v>
      </c>
      <c r="F6209" s="52">
        <v>0.38452400999993552</v>
      </c>
      <c r="G6209" s="52">
        <v>0.23844333860094002</v>
      </c>
      <c r="H6209" s="52">
        <v>0.14785871426643052</v>
      </c>
      <c r="I6209" s="52">
        <v>9.1687188716605875E-2</v>
      </c>
    </row>
    <row r="6210" spans="3:9" hidden="1" x14ac:dyDescent="0.5">
      <c r="C6210" s="52">
        <v>0.62019999999994802</v>
      </c>
      <c r="E6210" s="52">
        <v>0.62019999999994802</v>
      </c>
      <c r="F6210" s="52">
        <v>0.38464803999993552</v>
      </c>
      <c r="G6210" s="52">
        <v>0.23855871440794002</v>
      </c>
      <c r="H6210" s="52">
        <v>0.147954114675792</v>
      </c>
      <c r="I6210" s="52">
        <v>9.1761141921918504E-2</v>
      </c>
    </row>
    <row r="6211" spans="3:9" hidden="1" x14ac:dyDescent="0.5">
      <c r="C6211" s="52">
        <v>0.620299999999948</v>
      </c>
      <c r="E6211" s="52">
        <v>0.620299999999948</v>
      </c>
      <c r="F6211" s="52">
        <v>0.38477208999993551</v>
      </c>
      <c r="G6211" s="52">
        <v>0.23867412742694</v>
      </c>
      <c r="H6211" s="52">
        <v>0.14804956124291846</v>
      </c>
      <c r="I6211" s="52">
        <v>9.183514283897462E-2</v>
      </c>
    </row>
    <row r="6212" spans="3:9" hidden="1" x14ac:dyDescent="0.5">
      <c r="C6212" s="52">
        <v>0.62039999999994799</v>
      </c>
      <c r="E6212" s="52">
        <v>0.62039999999994799</v>
      </c>
      <c r="F6212" s="52">
        <v>0.38489615999993548</v>
      </c>
      <c r="G6212" s="52">
        <v>0.23878957766393996</v>
      </c>
      <c r="H6212" s="52">
        <v>0.14814505398269592</v>
      </c>
      <c r="I6212" s="52">
        <v>9.1909191490856842E-2</v>
      </c>
    </row>
    <row r="6213" spans="3:9" hidden="1" x14ac:dyDescent="0.5">
      <c r="C6213" s="52">
        <v>0.62049999999994798</v>
      </c>
      <c r="E6213" s="52">
        <v>0.62049999999994798</v>
      </c>
      <c r="F6213" s="52">
        <v>0.38502024999993545</v>
      </c>
      <c r="G6213" s="52">
        <v>0.23890506512493992</v>
      </c>
      <c r="H6213" s="52">
        <v>0.14824059291001279</v>
      </c>
      <c r="I6213" s="52">
        <v>9.1983287900655228E-2</v>
      </c>
    </row>
    <row r="6214" spans="3:9" hidden="1" x14ac:dyDescent="0.5">
      <c r="C6214" s="52">
        <v>0.62059999999994797</v>
      </c>
      <c r="E6214" s="52">
        <v>0.62059999999994797</v>
      </c>
      <c r="F6214" s="52">
        <v>0.3851443599999354</v>
      </c>
      <c r="G6214" s="52">
        <v>0.23902058981593988</v>
      </c>
      <c r="H6214" s="52">
        <v>0.14833617803975985</v>
      </c>
      <c r="I6214" s="52">
        <v>9.2057432091467245E-2</v>
      </c>
    </row>
    <row r="6215" spans="3:9" hidden="1" x14ac:dyDescent="0.5">
      <c r="C6215" s="52">
        <v>0.62069999999994796</v>
      </c>
      <c r="E6215" s="52">
        <v>0.62069999999994796</v>
      </c>
      <c r="F6215" s="52">
        <v>0.3852684899999354</v>
      </c>
      <c r="G6215" s="52">
        <v>0.23913615174293987</v>
      </c>
      <c r="H6215" s="52">
        <v>0.14843180938683032</v>
      </c>
      <c r="I6215" s="52">
        <v>9.2131624086397856E-2</v>
      </c>
    </row>
    <row r="6216" spans="3:9" hidden="1" x14ac:dyDescent="0.5">
      <c r="C6216" s="52">
        <v>0.62079999999994795</v>
      </c>
      <c r="E6216" s="52">
        <v>0.62079999999994795</v>
      </c>
      <c r="F6216" s="52">
        <v>0.38539263999993539</v>
      </c>
      <c r="G6216" s="52">
        <v>0.23925175091193984</v>
      </c>
      <c r="H6216" s="52">
        <v>0.14852748696611981</v>
      </c>
      <c r="I6216" s="52">
        <v>9.2205863908559449E-2</v>
      </c>
    </row>
    <row r="6217" spans="3:9" hidden="1" x14ac:dyDescent="0.5">
      <c r="C6217" s="52">
        <v>0.62089999999994794</v>
      </c>
      <c r="E6217" s="52">
        <v>0.62089999999994794</v>
      </c>
      <c r="F6217" s="52">
        <v>0.38551680999993537</v>
      </c>
      <c r="G6217" s="52">
        <v>0.23936738732893981</v>
      </c>
      <c r="H6217" s="52">
        <v>0.14862321079252627</v>
      </c>
      <c r="I6217" s="52">
        <v>9.228015158107182E-2</v>
      </c>
    </row>
    <row r="6218" spans="3:9" hidden="1" x14ac:dyDescent="0.5">
      <c r="C6218" s="52">
        <v>0.62099999999994793</v>
      </c>
      <c r="E6218" s="52">
        <v>0.62099999999994793</v>
      </c>
      <c r="F6218" s="52">
        <v>0.38564099999993534</v>
      </c>
      <c r="G6218" s="52">
        <v>0.23948306099993977</v>
      </c>
      <c r="H6218" s="52">
        <v>0.14871898088095012</v>
      </c>
      <c r="I6218" s="52">
        <v>9.2354487127062276E-2</v>
      </c>
    </row>
    <row r="6219" spans="3:9" hidden="1" x14ac:dyDescent="0.5">
      <c r="C6219" s="52">
        <v>0.62109999999994792</v>
      </c>
      <c r="E6219" s="52">
        <v>0.62109999999994792</v>
      </c>
      <c r="F6219" s="52">
        <v>0.3857652099999353</v>
      </c>
      <c r="G6219" s="52">
        <v>0.23959877193093973</v>
      </c>
      <c r="H6219" s="52">
        <v>0.14881479724629418</v>
      </c>
      <c r="I6219" s="52">
        <v>9.2428870569665561E-2</v>
      </c>
    </row>
    <row r="6220" spans="3:9" hidden="1" x14ac:dyDescent="0.5">
      <c r="C6220" s="52">
        <v>0.6211999999999479</v>
      </c>
      <c r="E6220" s="52">
        <v>0.6211999999999479</v>
      </c>
      <c r="F6220" s="52">
        <v>0.3858894399999353</v>
      </c>
      <c r="G6220" s="52">
        <v>0.2397145201279397</v>
      </c>
      <c r="H6220" s="52">
        <v>0.14891065990346367</v>
      </c>
      <c r="I6220" s="52">
        <v>9.2503301932023871E-2</v>
      </c>
    </row>
    <row r="6221" spans="3:9" hidden="1" x14ac:dyDescent="0.5">
      <c r="C6221" s="52">
        <v>0.62129999999994789</v>
      </c>
      <c r="E6221" s="52">
        <v>0.62129999999994789</v>
      </c>
      <c r="F6221" s="52">
        <v>0.38601368999993524</v>
      </c>
      <c r="G6221" s="52">
        <v>0.23983030559693966</v>
      </c>
      <c r="H6221" s="52">
        <v>0.1490065688673661</v>
      </c>
      <c r="I6221" s="52">
        <v>9.2577781237286799E-2</v>
      </c>
    </row>
    <row r="6222" spans="3:9" hidden="1" x14ac:dyDescent="0.5">
      <c r="C6222" s="52">
        <v>0.62139999999994788</v>
      </c>
      <c r="E6222" s="52">
        <v>0.62139999999994788</v>
      </c>
      <c r="F6222" s="52">
        <v>0.38613795999993522</v>
      </c>
      <c r="G6222" s="52">
        <v>0.23994612834393964</v>
      </c>
      <c r="H6222" s="52">
        <v>0.14910252415291159</v>
      </c>
      <c r="I6222" s="52">
        <v>9.2652308508611489E-2</v>
      </c>
    </row>
    <row r="6223" spans="3:9" hidden="1" x14ac:dyDescent="0.5">
      <c r="C6223" s="52">
        <v>0.62149999999994787</v>
      </c>
      <c r="E6223" s="52">
        <v>0.62149999999994787</v>
      </c>
      <c r="F6223" s="52">
        <v>0.38626224999993519</v>
      </c>
      <c r="G6223" s="52">
        <v>0.24006198837493958</v>
      </c>
      <c r="H6223" s="52">
        <v>0.14919852577501244</v>
      </c>
      <c r="I6223" s="52">
        <v>9.2726883769162452E-2</v>
      </c>
    </row>
    <row r="6224" spans="3:9" hidden="1" x14ac:dyDescent="0.5">
      <c r="C6224" s="52">
        <v>0.62159999999994786</v>
      </c>
      <c r="E6224" s="52">
        <v>0.62159999999994786</v>
      </c>
      <c r="F6224" s="52">
        <v>0.38638655999993515</v>
      </c>
      <c r="G6224" s="52">
        <v>0.24017788569593954</v>
      </c>
      <c r="H6224" s="52">
        <v>0.14929457374858349</v>
      </c>
      <c r="I6224" s="52">
        <v>9.2801507042111708E-2</v>
      </c>
    </row>
    <row r="6225" spans="3:9" hidden="1" x14ac:dyDescent="0.5">
      <c r="C6225" s="52">
        <v>0.62169999999994785</v>
      </c>
      <c r="E6225" s="52">
        <v>0.62169999999994785</v>
      </c>
      <c r="F6225" s="52">
        <v>0.38651088999993516</v>
      </c>
      <c r="G6225" s="52">
        <v>0.24029382031293953</v>
      </c>
      <c r="H6225" s="52">
        <v>0.14939066808854198</v>
      </c>
      <c r="I6225" s="52">
        <v>9.2876178350638758E-2</v>
      </c>
    </row>
    <row r="6226" spans="3:9" hidden="1" x14ac:dyDescent="0.5">
      <c r="C6226" s="52">
        <v>0.62179999999994784</v>
      </c>
      <c r="E6226" s="52">
        <v>0.62179999999994784</v>
      </c>
      <c r="F6226" s="52">
        <v>0.38663523999993515</v>
      </c>
      <c r="G6226" s="52">
        <v>0.24040979223193951</v>
      </c>
      <c r="H6226" s="52">
        <v>0.14948680880980747</v>
      </c>
      <c r="I6226" s="52">
        <v>9.2950897717930483E-2</v>
      </c>
    </row>
    <row r="6227" spans="3:9" hidden="1" x14ac:dyDescent="0.5">
      <c r="C6227" s="52">
        <v>0.62189999999994783</v>
      </c>
      <c r="E6227" s="52">
        <v>0.62189999999994783</v>
      </c>
      <c r="F6227" s="52">
        <v>0.38675960999993508</v>
      </c>
      <c r="G6227" s="52">
        <v>0.24052580145893945</v>
      </c>
      <c r="H6227" s="52">
        <v>0.1495829959273019</v>
      </c>
      <c r="I6227" s="52">
        <v>9.3025665167181248E-2</v>
      </c>
    </row>
    <row r="6228" spans="3:9" hidden="1" x14ac:dyDescent="0.5">
      <c r="C6228" s="52">
        <v>0.62199999999994782</v>
      </c>
      <c r="E6228" s="52">
        <v>0.62199999999994782</v>
      </c>
      <c r="F6228" s="52">
        <v>0.38688399999993506</v>
      </c>
      <c r="G6228" s="52">
        <v>0.24064184799993943</v>
      </c>
      <c r="H6228" s="52">
        <v>0.14967922945594975</v>
      </c>
      <c r="I6228" s="52">
        <v>9.3100480721592938E-2</v>
      </c>
    </row>
    <row r="6229" spans="3:9" hidden="1" x14ac:dyDescent="0.5">
      <c r="C6229" s="52">
        <v>0.62209999999994781</v>
      </c>
      <c r="E6229" s="52">
        <v>0.62209999999994781</v>
      </c>
      <c r="F6229" s="52">
        <v>0.38700840999993508</v>
      </c>
      <c r="G6229" s="52">
        <v>0.24075793186093941</v>
      </c>
      <c r="H6229" s="52">
        <v>0.14977550941067785</v>
      </c>
      <c r="I6229" s="52">
        <v>9.3175344404374874E-2</v>
      </c>
    </row>
    <row r="6230" spans="3:9" hidden="1" x14ac:dyDescent="0.5">
      <c r="C6230" s="52">
        <v>0.62219999999994779</v>
      </c>
      <c r="E6230" s="52">
        <v>0.62219999999994779</v>
      </c>
      <c r="F6230" s="52">
        <v>0.38713283999993503</v>
      </c>
      <c r="G6230" s="52">
        <v>0.24087405304793935</v>
      </c>
      <c r="H6230" s="52">
        <v>0.1498718358064153</v>
      </c>
      <c r="I6230" s="52">
        <v>9.3250256238743778E-2</v>
      </c>
    </row>
    <row r="6231" spans="3:9" hidden="1" x14ac:dyDescent="0.5">
      <c r="C6231" s="52">
        <v>0.62229999999994778</v>
      </c>
      <c r="E6231" s="52">
        <v>0.62229999999994778</v>
      </c>
      <c r="F6231" s="52">
        <v>0.38725728999993503</v>
      </c>
      <c r="G6231" s="52">
        <v>0.24099021156693934</v>
      </c>
      <c r="H6231" s="52">
        <v>0.14996820865809377</v>
      </c>
      <c r="I6231" s="52">
        <v>9.332521624792392E-2</v>
      </c>
    </row>
    <row r="6232" spans="3:9" hidden="1" x14ac:dyDescent="0.5">
      <c r="C6232" s="52">
        <v>0.62239999999994777</v>
      </c>
      <c r="E6232" s="52">
        <v>0.62239999999994777</v>
      </c>
      <c r="F6232" s="52">
        <v>0.38738175999993496</v>
      </c>
      <c r="G6232" s="52">
        <v>0.2411064074239393</v>
      </c>
      <c r="H6232" s="52">
        <v>0.15006462798064721</v>
      </c>
      <c r="I6232" s="52">
        <v>9.340022445514698E-2</v>
      </c>
    </row>
    <row r="6233" spans="3:9" hidden="1" x14ac:dyDescent="0.5">
      <c r="C6233" s="52">
        <v>0.62249999999994776</v>
      </c>
      <c r="E6233" s="52">
        <v>0.62249999999994776</v>
      </c>
      <c r="F6233" s="52">
        <v>0.38750624999993494</v>
      </c>
      <c r="G6233" s="52">
        <v>0.24122264062493926</v>
      </c>
      <c r="H6233" s="52">
        <v>0.15016109378901207</v>
      </c>
      <c r="I6233" s="52">
        <v>9.3475280883652173E-2</v>
      </c>
    </row>
    <row r="6234" spans="3:9" hidden="1" x14ac:dyDescent="0.5">
      <c r="C6234" s="52">
        <v>0.62259999999994775</v>
      </c>
      <c r="E6234" s="52">
        <v>0.62259999999994775</v>
      </c>
      <c r="F6234" s="52">
        <v>0.38763075999993496</v>
      </c>
      <c r="G6234" s="52">
        <v>0.24133891117593925</v>
      </c>
      <c r="H6234" s="52">
        <v>0.15025760609812719</v>
      </c>
      <c r="I6234" s="52">
        <v>9.3550385556686141E-2</v>
      </c>
    </row>
    <row r="6235" spans="3:9" hidden="1" x14ac:dyDescent="0.5">
      <c r="C6235" s="52">
        <v>0.62269999999994774</v>
      </c>
      <c r="E6235" s="52">
        <v>0.62269999999994774</v>
      </c>
      <c r="F6235" s="52">
        <v>0.38775528999993492</v>
      </c>
      <c r="G6235" s="52">
        <v>0.24145521908293921</v>
      </c>
      <c r="H6235" s="52">
        <v>0.15035416492293363</v>
      </c>
      <c r="I6235" s="52">
        <v>9.3625538497502908E-2</v>
      </c>
    </row>
    <row r="6236" spans="3:9" hidden="1" x14ac:dyDescent="0.5">
      <c r="C6236" s="52">
        <v>0.62279999999994773</v>
      </c>
      <c r="E6236" s="52">
        <v>0.62279999999994773</v>
      </c>
      <c r="F6236" s="52">
        <v>0.38787983999993492</v>
      </c>
      <c r="G6236" s="52">
        <v>0.24157156435193919</v>
      </c>
      <c r="H6236" s="52">
        <v>0.15045077027837511</v>
      </c>
      <c r="I6236" s="52">
        <v>9.3700739729364158E-2</v>
      </c>
    </row>
    <row r="6237" spans="3:9" hidden="1" x14ac:dyDescent="0.5">
      <c r="C6237" s="52">
        <v>0.62289999999994772</v>
      </c>
      <c r="E6237" s="52">
        <v>0.62289999999994772</v>
      </c>
      <c r="F6237" s="52">
        <v>0.38800440999993485</v>
      </c>
      <c r="G6237" s="52">
        <v>0.24168794698893914</v>
      </c>
      <c r="H6237" s="52">
        <v>0.15054742217939754</v>
      </c>
      <c r="I6237" s="52">
        <v>9.377598927553886E-2</v>
      </c>
    </row>
    <row r="6238" spans="3:9" hidden="1" x14ac:dyDescent="0.5">
      <c r="C6238" s="52">
        <v>0.62299999999994771</v>
      </c>
      <c r="E6238" s="52">
        <v>0.62299999999994771</v>
      </c>
      <c r="F6238" s="52">
        <v>0.38812899999993483</v>
      </c>
      <c r="G6238" s="52">
        <v>0.2418043669999391</v>
      </c>
      <c r="H6238" s="52">
        <v>0.15064412064094942</v>
      </c>
      <c r="I6238" s="52">
        <v>9.3851287159303617E-2</v>
      </c>
    </row>
    <row r="6239" spans="3:9" hidden="1" x14ac:dyDescent="0.5">
      <c r="C6239" s="52">
        <v>0.6230999999999477</v>
      </c>
      <c r="E6239" s="52">
        <v>0.6230999999999477</v>
      </c>
      <c r="F6239" s="52">
        <v>0.3882536099999348</v>
      </c>
      <c r="G6239" s="52">
        <v>0.24192082439093907</v>
      </c>
      <c r="H6239" s="52">
        <v>0.15074086567798148</v>
      </c>
      <c r="I6239" s="52">
        <v>9.3926633403942375E-2</v>
      </c>
    </row>
    <row r="6240" spans="3:9" hidden="1" x14ac:dyDescent="0.5">
      <c r="C6240" s="52">
        <v>0.62319999999994768</v>
      </c>
      <c r="E6240" s="52">
        <v>0.62319999999994768</v>
      </c>
      <c r="F6240" s="52">
        <v>0.38837823999993482</v>
      </c>
      <c r="G6240" s="52">
        <v>0.24203731916793905</v>
      </c>
      <c r="H6240" s="52">
        <v>0.15083765730544696</v>
      </c>
      <c r="I6240" s="52">
        <v>9.4002028032746654E-2</v>
      </c>
    </row>
    <row r="6241" spans="3:9" hidden="1" x14ac:dyDescent="0.5">
      <c r="C6241" s="52">
        <v>0.62329999999994767</v>
      </c>
      <c r="E6241" s="52">
        <v>0.62329999999994767</v>
      </c>
      <c r="F6241" s="52">
        <v>0.38850288999993476</v>
      </c>
      <c r="G6241" s="52">
        <v>0.24215385133693901</v>
      </c>
      <c r="H6241" s="52">
        <v>0.15093449553830141</v>
      </c>
      <c r="I6241" s="52">
        <v>9.4077471069015373E-2</v>
      </c>
    </row>
    <row r="6242" spans="3:9" hidden="1" x14ac:dyDescent="0.5">
      <c r="C6242" s="52">
        <v>0.62339999999994766</v>
      </c>
      <c r="E6242" s="52">
        <v>0.62339999999994766</v>
      </c>
      <c r="F6242" s="52">
        <v>0.38862755999993476</v>
      </c>
      <c r="G6242" s="52">
        <v>0.24227042090393899</v>
      </c>
      <c r="H6242" s="52">
        <v>0.15103138039150288</v>
      </c>
      <c r="I6242" s="52">
        <v>9.4152962536054985E-2</v>
      </c>
    </row>
    <row r="6243" spans="3:9" hidden="1" x14ac:dyDescent="0.5">
      <c r="C6243" s="52">
        <v>0.62349999999994765</v>
      </c>
      <c r="E6243" s="52">
        <v>0.62349999999994765</v>
      </c>
      <c r="F6243" s="52">
        <v>0.38875224999993474</v>
      </c>
      <c r="G6243" s="52">
        <v>0.24238702787493896</v>
      </c>
      <c r="H6243" s="52">
        <v>0.15112831188001177</v>
      </c>
      <c r="I6243" s="52">
        <v>9.4228502457179425E-2</v>
      </c>
    </row>
    <row r="6244" spans="3:9" hidden="1" x14ac:dyDescent="0.5">
      <c r="C6244" s="52">
        <v>0.62359999999994764</v>
      </c>
      <c r="E6244" s="52">
        <v>0.62359999999994764</v>
      </c>
      <c r="F6244" s="52">
        <v>0.38887695999993471</v>
      </c>
      <c r="G6244" s="52">
        <v>0.24250367225593891</v>
      </c>
      <c r="H6244" s="52">
        <v>0.15122529001879081</v>
      </c>
      <c r="I6244" s="52">
        <v>9.4304090855710038E-2</v>
      </c>
    </row>
    <row r="6245" spans="3:9" hidden="1" x14ac:dyDescent="0.5">
      <c r="C6245" s="52">
        <v>0.62369999999994763</v>
      </c>
      <c r="E6245" s="52">
        <v>0.62369999999994763</v>
      </c>
      <c r="F6245" s="52">
        <v>0.38900168999993467</v>
      </c>
      <c r="G6245" s="52">
        <v>0.24262035405293889</v>
      </c>
      <c r="H6245" s="52">
        <v>0.15132231482280528</v>
      </c>
      <c r="I6245" s="52">
        <v>9.4379727754975731E-2</v>
      </c>
    </row>
    <row r="6246" spans="3:9" hidden="1" x14ac:dyDescent="0.5">
      <c r="C6246" s="52">
        <v>0.62379999999994762</v>
      </c>
      <c r="E6246" s="52">
        <v>0.62379999999994762</v>
      </c>
      <c r="F6246" s="52">
        <v>0.38912643999993463</v>
      </c>
      <c r="G6246" s="52">
        <v>0.24273707327193883</v>
      </c>
      <c r="H6246" s="52">
        <v>0.15141938630702273</v>
      </c>
      <c r="I6246" s="52">
        <v>9.4455413178312853E-2</v>
      </c>
    </row>
    <row r="6247" spans="3:9" hidden="1" x14ac:dyDescent="0.5">
      <c r="C6247" s="52">
        <v>0.62389999999994761</v>
      </c>
      <c r="E6247" s="52">
        <v>0.62389999999994761</v>
      </c>
      <c r="F6247" s="52">
        <v>0.38925120999993462</v>
      </c>
      <c r="G6247" s="52">
        <v>0.24285382991893881</v>
      </c>
      <c r="H6247" s="52">
        <v>0.15151650448641321</v>
      </c>
      <c r="I6247" s="52">
        <v>9.453114714906527E-2</v>
      </c>
    </row>
    <row r="6248" spans="3:9" hidden="1" x14ac:dyDescent="0.5">
      <c r="C6248" s="52">
        <v>0.6239999999999476</v>
      </c>
      <c r="E6248" s="52">
        <v>0.6239999999999476</v>
      </c>
      <c r="F6248" s="52">
        <v>0.38937599999993461</v>
      </c>
      <c r="G6248" s="52">
        <v>0.2429706239999388</v>
      </c>
      <c r="H6248" s="52">
        <v>0.15161366937594908</v>
      </c>
      <c r="I6248" s="52">
        <v>9.4606929690584277E-2</v>
      </c>
    </row>
    <row r="6249" spans="3:9" hidden="1" x14ac:dyDescent="0.5">
      <c r="C6249" s="52">
        <v>0.62409999999994759</v>
      </c>
      <c r="E6249" s="52">
        <v>0.62409999999994759</v>
      </c>
      <c r="F6249" s="52">
        <v>0.38950080999993458</v>
      </c>
      <c r="G6249" s="52">
        <v>0.24308745552093874</v>
      </c>
      <c r="H6249" s="52">
        <v>0.15171088099060515</v>
      </c>
      <c r="I6249" s="52">
        <v>9.4682760826228715E-2</v>
      </c>
    </row>
    <row r="6250" spans="3:9" hidden="1" x14ac:dyDescent="0.5">
      <c r="C6250" s="52">
        <v>0.62419999999994757</v>
      </c>
      <c r="E6250" s="52">
        <v>0.62419999999994757</v>
      </c>
      <c r="F6250" s="52">
        <v>0.38962563999993455</v>
      </c>
      <c r="G6250" s="52">
        <v>0.24320432448793872</v>
      </c>
      <c r="H6250" s="52">
        <v>0.15180813934535858</v>
      </c>
      <c r="I6250" s="52">
        <v>9.4758640579364867E-2</v>
      </c>
    </row>
    <row r="6251" spans="3:9" hidden="1" x14ac:dyDescent="0.5">
      <c r="C6251" s="52">
        <v>0.62429999999994756</v>
      </c>
      <c r="E6251" s="52">
        <v>0.62429999999994756</v>
      </c>
      <c r="F6251" s="52">
        <v>0.3897504899999345</v>
      </c>
      <c r="G6251" s="52">
        <v>0.24332123090693866</v>
      </c>
      <c r="H6251" s="52">
        <v>0.15190544445518905</v>
      </c>
      <c r="I6251" s="52">
        <v>9.4834568973366562E-2</v>
      </c>
    </row>
    <row r="6252" spans="3:9" hidden="1" x14ac:dyDescent="0.5">
      <c r="C6252" s="52">
        <v>0.62439999999994755</v>
      </c>
      <c r="E6252" s="52">
        <v>0.62439999999994755</v>
      </c>
      <c r="F6252" s="52">
        <v>0.3898753599999345</v>
      </c>
      <c r="G6252" s="52">
        <v>0.24343817478393864</v>
      </c>
      <c r="H6252" s="52">
        <v>0.15200279633507852</v>
      </c>
      <c r="I6252" s="52">
        <v>9.4910546031615056E-2</v>
      </c>
    </row>
    <row r="6253" spans="3:9" hidden="1" x14ac:dyDescent="0.5">
      <c r="C6253" s="52">
        <v>0.62449999999994754</v>
      </c>
      <c r="E6253" s="52">
        <v>0.62449999999994754</v>
      </c>
      <c r="F6253" s="52">
        <v>0.39000024999993449</v>
      </c>
      <c r="G6253" s="52">
        <v>0.24355515612493864</v>
      </c>
      <c r="H6253" s="52">
        <v>0.1521001950000114</v>
      </c>
      <c r="I6253" s="52">
        <v>9.498657177749914E-2</v>
      </c>
    </row>
    <row r="6254" spans="3:9" hidden="1" x14ac:dyDescent="0.5">
      <c r="C6254" s="52">
        <v>0.62459999999994753</v>
      </c>
      <c r="E6254" s="52">
        <v>0.62459999999994753</v>
      </c>
      <c r="F6254" s="52">
        <v>0.39012515999993447</v>
      </c>
      <c r="G6254" s="52">
        <v>0.2436721749359386</v>
      </c>
      <c r="H6254" s="52">
        <v>0.15219764046497447</v>
      </c>
      <c r="I6254" s="52">
        <v>9.5062646234415071E-2</v>
      </c>
    </row>
    <row r="6255" spans="3:9" hidden="1" x14ac:dyDescent="0.5">
      <c r="C6255" s="52">
        <v>0.62469999999994752</v>
      </c>
      <c r="E6255" s="52">
        <v>0.62469999999994752</v>
      </c>
      <c r="F6255" s="52">
        <v>0.39025008999993444</v>
      </c>
      <c r="G6255" s="52">
        <v>0.24378923122293855</v>
      </c>
      <c r="H6255" s="52">
        <v>0.15229513274495693</v>
      </c>
      <c r="I6255" s="52">
        <v>9.5138769425766601E-2</v>
      </c>
    </row>
    <row r="6256" spans="3:9" hidden="1" x14ac:dyDescent="0.5">
      <c r="C6256" s="52">
        <v>0.62479999999994751</v>
      </c>
      <c r="E6256" s="52">
        <v>0.62479999999994751</v>
      </c>
      <c r="F6256" s="52">
        <v>0.39037503999993439</v>
      </c>
      <c r="G6256" s="52">
        <v>0.24390632499193851</v>
      </c>
      <c r="H6256" s="52">
        <v>0.15239267185495037</v>
      </c>
      <c r="I6256" s="52">
        <v>9.5214941374964987E-2</v>
      </c>
    </row>
    <row r="6257" spans="3:9" hidden="1" x14ac:dyDescent="0.5">
      <c r="C6257" s="52">
        <v>0.6248999999999475</v>
      </c>
      <c r="E6257" s="52">
        <v>0.6248999999999475</v>
      </c>
      <c r="F6257" s="52">
        <v>0.39050000999993439</v>
      </c>
      <c r="G6257" s="52">
        <v>0.24402345624893851</v>
      </c>
      <c r="H6257" s="52">
        <v>0.15249025780994885</v>
      </c>
      <c r="I6257" s="52">
        <v>9.5291162105429025E-2</v>
      </c>
    </row>
    <row r="6258" spans="3:9" hidden="1" x14ac:dyDescent="0.5">
      <c r="C6258" s="52">
        <v>0.62499999999994749</v>
      </c>
      <c r="E6258" s="52">
        <v>0.62499999999994749</v>
      </c>
      <c r="F6258" s="52">
        <v>0.39062499999993439</v>
      </c>
      <c r="G6258" s="52">
        <v>0.24414062499993847</v>
      </c>
      <c r="H6258" s="52">
        <v>0.15258789062494874</v>
      </c>
      <c r="I6258" s="52">
        <v>9.5367431640584949E-2</v>
      </c>
    </row>
    <row r="6259" spans="3:9" hidden="1" x14ac:dyDescent="0.5">
      <c r="C6259" s="52">
        <v>0.62509999999994748</v>
      </c>
      <c r="E6259" s="52">
        <v>0.62509999999994748</v>
      </c>
      <c r="F6259" s="52">
        <v>0.39075000999993431</v>
      </c>
      <c r="G6259" s="52">
        <v>0.24425783125093842</v>
      </c>
      <c r="H6259" s="52">
        <v>0.15268557031494875</v>
      </c>
      <c r="I6259" s="52">
        <v>9.5443750003866443E-2</v>
      </c>
    </row>
    <row r="6260" spans="3:9" hidden="1" x14ac:dyDescent="0.5">
      <c r="C6260" s="52">
        <v>0.62519999999994746</v>
      </c>
      <c r="E6260" s="52">
        <v>0.62519999999994746</v>
      </c>
      <c r="F6260" s="52">
        <v>0.39087503999993434</v>
      </c>
      <c r="G6260" s="52">
        <v>0.24437507500793842</v>
      </c>
      <c r="H6260" s="52">
        <v>0.15278329689495027</v>
      </c>
      <c r="I6260" s="52">
        <v>9.5520117218714881E-2</v>
      </c>
    </row>
    <row r="6261" spans="3:9" hidden="1" x14ac:dyDescent="0.5">
      <c r="C6261" s="52">
        <v>0.62529999999994745</v>
      </c>
      <c r="E6261" s="52">
        <v>0.62529999999994745</v>
      </c>
      <c r="F6261" s="52">
        <v>0.3910000899999343</v>
      </c>
      <c r="G6261" s="52">
        <v>0.24449235627693838</v>
      </c>
      <c r="H6261" s="52">
        <v>0.15288107037995671</v>
      </c>
      <c r="I6261" s="52">
        <v>9.5596533308578896E-2</v>
      </c>
    </row>
    <row r="6262" spans="3:9" hidden="1" x14ac:dyDescent="0.5">
      <c r="C6262" s="52">
        <v>0.62539999999994744</v>
      </c>
      <c r="E6262" s="52">
        <v>0.62539999999994744</v>
      </c>
      <c r="F6262" s="52">
        <v>0.39112515999993425</v>
      </c>
      <c r="G6262" s="52">
        <v>0.24460967506393833</v>
      </c>
      <c r="H6262" s="52">
        <v>0.15297889078497418</v>
      </c>
      <c r="I6262" s="52">
        <v>9.5672998296914807E-2</v>
      </c>
    </row>
    <row r="6263" spans="3:9" hidden="1" x14ac:dyDescent="0.5">
      <c r="C6263" s="52">
        <v>0.62549999999994743</v>
      </c>
      <c r="E6263" s="52">
        <v>0.62549999999994743</v>
      </c>
      <c r="F6263" s="52">
        <v>0.39125024999993424</v>
      </c>
      <c r="G6263" s="52">
        <v>0.24472703137493829</v>
      </c>
      <c r="H6263" s="52">
        <v>0.15307675812501104</v>
      </c>
      <c r="I6263" s="52">
        <v>9.574951220718636E-2</v>
      </c>
    </row>
    <row r="6264" spans="3:9" hidden="1" x14ac:dyDescent="0.5">
      <c r="C6264" s="52">
        <v>0.62559999999994742</v>
      </c>
      <c r="E6264" s="52">
        <v>0.62559999999994742</v>
      </c>
      <c r="F6264" s="52">
        <v>0.39137535999993422</v>
      </c>
      <c r="G6264" s="52">
        <v>0.24484442521593827</v>
      </c>
      <c r="H6264" s="52">
        <v>0.15317467241507812</v>
      </c>
      <c r="I6264" s="52">
        <v>9.5826075062864821E-2</v>
      </c>
    </row>
    <row r="6265" spans="3:9" hidden="1" x14ac:dyDescent="0.5">
      <c r="C6265" s="52">
        <v>0.62569999999994741</v>
      </c>
      <c r="E6265" s="52">
        <v>0.62569999999994741</v>
      </c>
      <c r="F6265" s="52">
        <v>0.3915004899999342</v>
      </c>
      <c r="G6265" s="52">
        <v>0.24496185659293823</v>
      </c>
      <c r="H6265" s="52">
        <v>0.15327263367018859</v>
      </c>
      <c r="I6265" s="52">
        <v>9.5902686887428937E-2</v>
      </c>
    </row>
    <row r="6266" spans="3:9" hidden="1" x14ac:dyDescent="0.5">
      <c r="C6266" s="52">
        <v>0.6257999999999474</v>
      </c>
      <c r="E6266" s="52">
        <v>0.6257999999999474</v>
      </c>
      <c r="F6266" s="52">
        <v>0.39162563999993416</v>
      </c>
      <c r="G6266" s="52">
        <v>0.2450793255119382</v>
      </c>
      <c r="H6266" s="52">
        <v>0.15337064190535804</v>
      </c>
      <c r="I6266" s="52">
        <v>9.597934770436499E-2</v>
      </c>
    </row>
    <row r="6267" spans="3:9" hidden="1" x14ac:dyDescent="0.5">
      <c r="C6267" s="52">
        <v>0.62589999999994739</v>
      </c>
      <c r="E6267" s="52">
        <v>0.62589999999994739</v>
      </c>
      <c r="F6267" s="52">
        <v>0.39175080999993411</v>
      </c>
      <c r="G6267" s="52">
        <v>0.24519683197893816</v>
      </c>
      <c r="H6267" s="52">
        <v>0.15346869713560449</v>
      </c>
      <c r="I6267" s="52">
        <v>9.605605753716677E-2</v>
      </c>
    </row>
    <row r="6268" spans="3:9" hidden="1" x14ac:dyDescent="0.5">
      <c r="C6268" s="52">
        <v>0.62599999999994738</v>
      </c>
      <c r="E6268" s="52">
        <v>0.62599999999994738</v>
      </c>
      <c r="F6268" s="52">
        <v>0.39187599999993411</v>
      </c>
      <c r="G6268" s="52">
        <v>0.24531437599993813</v>
      </c>
      <c r="H6268" s="52">
        <v>0.15356679937594836</v>
      </c>
      <c r="I6268" s="52">
        <v>9.6132816409335589E-2</v>
      </c>
    </row>
    <row r="6269" spans="3:9" hidden="1" x14ac:dyDescent="0.5">
      <c r="C6269" s="52">
        <v>0.62609999999994737</v>
      </c>
      <c r="E6269" s="52">
        <v>0.62609999999994737</v>
      </c>
      <c r="F6269" s="52">
        <v>0.3920012099999341</v>
      </c>
      <c r="G6269" s="52">
        <v>0.24543195758093811</v>
      </c>
      <c r="H6269" s="52">
        <v>0.15366494864141242</v>
      </c>
      <c r="I6269" s="52">
        <v>9.6209624344380226E-2</v>
      </c>
    </row>
    <row r="6270" spans="3:9" hidden="1" x14ac:dyDescent="0.5">
      <c r="C6270" s="52">
        <v>0.62619999999994735</v>
      </c>
      <c r="E6270" s="52">
        <v>0.62619999999994735</v>
      </c>
      <c r="F6270" s="52">
        <v>0.39212643999993407</v>
      </c>
      <c r="G6270" s="52">
        <v>0.24554957672793806</v>
      </c>
      <c r="H6270" s="52">
        <v>0.1537631449470219</v>
      </c>
      <c r="I6270" s="52">
        <v>9.6286481365817023E-2</v>
      </c>
    </row>
    <row r="6271" spans="3:9" hidden="1" x14ac:dyDescent="0.5">
      <c r="C6271" s="52">
        <v>0.62629999999994734</v>
      </c>
      <c r="E6271" s="52">
        <v>0.62629999999994734</v>
      </c>
      <c r="F6271" s="52">
        <v>0.39225168999993404</v>
      </c>
      <c r="G6271" s="52">
        <v>0.24566723344693803</v>
      </c>
      <c r="H6271" s="52">
        <v>0.15386138830780435</v>
      </c>
      <c r="I6271" s="52">
        <v>9.6363387497169758E-2</v>
      </c>
    </row>
    <row r="6272" spans="3:9" hidden="1" x14ac:dyDescent="0.5">
      <c r="C6272" s="52">
        <v>0.62639999999994733</v>
      </c>
      <c r="E6272" s="52">
        <v>0.62639999999994733</v>
      </c>
      <c r="F6272" s="52">
        <v>0.39237695999993399</v>
      </c>
      <c r="G6272" s="52">
        <v>0.24578492774393798</v>
      </c>
      <c r="H6272" s="52">
        <v>0.1539596787387898</v>
      </c>
      <c r="I6272" s="52">
        <v>9.6440342761969819E-2</v>
      </c>
    </row>
    <row r="6273" spans="3:9" hidden="1" x14ac:dyDescent="0.5">
      <c r="C6273" s="52">
        <v>0.62649999999994732</v>
      </c>
      <c r="E6273" s="52">
        <v>0.62649999999994732</v>
      </c>
      <c r="F6273" s="52">
        <v>0.39250224999993399</v>
      </c>
      <c r="G6273" s="52">
        <v>0.24590265962493796</v>
      </c>
      <c r="H6273" s="52">
        <v>0.15405801625501067</v>
      </c>
      <c r="I6273" s="52">
        <v>9.6517347183756069E-2</v>
      </c>
    </row>
    <row r="6274" spans="3:9" hidden="1" x14ac:dyDescent="0.5">
      <c r="C6274" s="52">
        <v>0.62659999999994731</v>
      </c>
      <c r="E6274" s="52">
        <v>0.62659999999994731</v>
      </c>
      <c r="F6274" s="52">
        <v>0.39262755999993398</v>
      </c>
      <c r="G6274" s="52">
        <v>0.24602042909593794</v>
      </c>
      <c r="H6274" s="52">
        <v>0.15415640087150176</v>
      </c>
      <c r="I6274" s="52">
        <v>9.6594400786074883E-2</v>
      </c>
    </row>
    <row r="6275" spans="3:9" hidden="1" x14ac:dyDescent="0.5">
      <c r="C6275" s="52">
        <v>0.6266999999999473</v>
      </c>
      <c r="E6275" s="52">
        <v>0.6266999999999473</v>
      </c>
      <c r="F6275" s="52">
        <v>0.39275288999993396</v>
      </c>
      <c r="G6275" s="52">
        <v>0.24613823616293792</v>
      </c>
      <c r="H6275" s="52">
        <v>0.15425483260330022</v>
      </c>
      <c r="I6275" s="52">
        <v>9.6671503592480126E-2</v>
      </c>
    </row>
    <row r="6276" spans="3:9" hidden="1" x14ac:dyDescent="0.5">
      <c r="C6276" s="52">
        <v>0.62679999999994729</v>
      </c>
      <c r="E6276" s="52">
        <v>0.62679999999994729</v>
      </c>
      <c r="F6276" s="52">
        <v>0.39287823999993393</v>
      </c>
      <c r="G6276" s="52">
        <v>0.24625608083193787</v>
      </c>
      <c r="H6276" s="52">
        <v>0.15435331146544568</v>
      </c>
      <c r="I6276" s="52">
        <v>9.6748655626533217E-2</v>
      </c>
    </row>
    <row r="6277" spans="3:9" hidden="1" x14ac:dyDescent="0.5">
      <c r="C6277" s="52">
        <v>0.62689999999994728</v>
      </c>
      <c r="E6277" s="52">
        <v>0.62689999999994728</v>
      </c>
      <c r="F6277" s="52">
        <v>0.39300360999993389</v>
      </c>
      <c r="G6277" s="52">
        <v>0.24637396310893783</v>
      </c>
      <c r="H6277" s="52">
        <v>0.15445183747298014</v>
      </c>
      <c r="I6277" s="52">
        <v>9.6825856911803107E-2</v>
      </c>
    </row>
    <row r="6278" spans="3:9" hidden="1" x14ac:dyDescent="0.5">
      <c r="C6278" s="52">
        <v>0.62699999999994727</v>
      </c>
      <c r="E6278" s="52">
        <v>0.62699999999994727</v>
      </c>
      <c r="F6278" s="52">
        <v>0.39312899999993389</v>
      </c>
      <c r="G6278" s="52">
        <v>0.24649188299993782</v>
      </c>
      <c r="H6278" s="52">
        <v>0.15455041064094802</v>
      </c>
      <c r="I6278" s="52">
        <v>9.6903107471866257E-2</v>
      </c>
    </row>
    <row r="6279" spans="3:9" hidden="1" x14ac:dyDescent="0.5">
      <c r="C6279" s="52">
        <v>0.62709999999994726</v>
      </c>
      <c r="E6279" s="52">
        <v>0.62709999999994726</v>
      </c>
      <c r="F6279" s="52">
        <v>0.39325440999993383</v>
      </c>
      <c r="G6279" s="52">
        <v>0.24660984051093776</v>
      </c>
      <c r="H6279" s="52">
        <v>0.15464903098439606</v>
      </c>
      <c r="I6279" s="52">
        <v>9.6980407330306606E-2</v>
      </c>
    </row>
    <row r="6280" spans="3:9" hidden="1" x14ac:dyDescent="0.5">
      <c r="C6280" s="52">
        <v>0.62719999999994724</v>
      </c>
      <c r="E6280" s="52">
        <v>0.62719999999994724</v>
      </c>
      <c r="F6280" s="52">
        <v>0.39337983999993381</v>
      </c>
      <c r="G6280" s="52">
        <v>0.24672783564793774</v>
      </c>
      <c r="H6280" s="52">
        <v>0.15474769851837353</v>
      </c>
      <c r="I6280" s="52">
        <v>9.7057756510715715E-2</v>
      </c>
    </row>
    <row r="6281" spans="3:9" hidden="1" x14ac:dyDescent="0.5">
      <c r="C6281" s="52">
        <v>0.62729999999994723</v>
      </c>
      <c r="E6281" s="52">
        <v>0.62729999999994723</v>
      </c>
      <c r="F6281" s="52">
        <v>0.39350528999993378</v>
      </c>
      <c r="G6281" s="52">
        <v>0.2468458684169377</v>
      </c>
      <c r="H6281" s="52">
        <v>0.154846413257932</v>
      </c>
      <c r="I6281" s="52">
        <v>9.7135155036692566E-2</v>
      </c>
    </row>
    <row r="6282" spans="3:9" hidden="1" x14ac:dyDescent="0.5">
      <c r="C6282" s="52">
        <v>0.62739999999994722</v>
      </c>
      <c r="E6282" s="52">
        <v>0.62739999999994722</v>
      </c>
      <c r="F6282" s="52">
        <v>0.3936307599999338</v>
      </c>
      <c r="G6282" s="52">
        <v>0.24696393882393769</v>
      </c>
      <c r="H6282" s="52">
        <v>0.15494517521812548</v>
      </c>
      <c r="I6282" s="52">
        <v>9.721260293184375E-2</v>
      </c>
    </row>
    <row r="6283" spans="3:9" hidden="1" x14ac:dyDescent="0.5">
      <c r="C6283" s="52">
        <v>0.62749999999994721</v>
      </c>
      <c r="E6283" s="52">
        <v>0.62749999999994721</v>
      </c>
      <c r="F6283" s="52">
        <v>0.39375624999993375</v>
      </c>
      <c r="G6283" s="52">
        <v>0.24708204687493765</v>
      </c>
      <c r="H6283" s="52">
        <v>0.15504398441401032</v>
      </c>
      <c r="I6283" s="52">
        <v>9.7290100219783293E-2</v>
      </c>
    </row>
    <row r="6284" spans="3:9" hidden="1" x14ac:dyDescent="0.5">
      <c r="C6284" s="52">
        <v>0.6275999999999472</v>
      </c>
      <c r="E6284" s="52">
        <v>0.6275999999999472</v>
      </c>
      <c r="F6284" s="52">
        <v>0.39388175999993374</v>
      </c>
      <c r="G6284" s="52">
        <v>0.24720019257593762</v>
      </c>
      <c r="H6284" s="52">
        <v>0.15514284086064542</v>
      </c>
      <c r="I6284" s="52">
        <v>9.736764692413287E-2</v>
      </c>
    </row>
    <row r="6285" spans="3:9" hidden="1" x14ac:dyDescent="0.5">
      <c r="C6285" s="52">
        <v>0.62769999999994719</v>
      </c>
      <c r="E6285" s="52">
        <v>0.62769999999994719</v>
      </c>
      <c r="F6285" s="52">
        <v>0.39400728999993367</v>
      </c>
      <c r="G6285" s="52">
        <v>0.24731837593293757</v>
      </c>
      <c r="H6285" s="52">
        <v>0.15524174457309184</v>
      </c>
      <c r="I6285" s="52">
        <v>9.744524306852155E-2</v>
      </c>
    </row>
    <row r="6286" spans="3:9" hidden="1" x14ac:dyDescent="0.5">
      <c r="C6286" s="52">
        <v>0.62779999999994718</v>
      </c>
      <c r="E6286" s="52">
        <v>0.62779999999994718</v>
      </c>
      <c r="F6286" s="52">
        <v>0.3941328399999337</v>
      </c>
      <c r="G6286" s="52">
        <v>0.24743659695193757</v>
      </c>
      <c r="H6286" s="52">
        <v>0.15534069556641333</v>
      </c>
      <c r="I6286" s="52">
        <v>9.7522888676586081E-2</v>
      </c>
    </row>
    <row r="6287" spans="3:9" hidden="1" x14ac:dyDescent="0.5">
      <c r="C6287" s="52">
        <v>0.62789999999994717</v>
      </c>
      <c r="E6287" s="52">
        <v>0.62789999999994717</v>
      </c>
      <c r="F6287" s="52">
        <v>0.39425840999993367</v>
      </c>
      <c r="G6287" s="52">
        <v>0.24755485563893753</v>
      </c>
      <c r="H6287" s="52">
        <v>0.1554396938556758</v>
      </c>
      <c r="I6287" s="52">
        <v>9.7600583771970617E-2</v>
      </c>
    </row>
    <row r="6288" spans="3:9" hidden="1" x14ac:dyDescent="0.5">
      <c r="C6288" s="52">
        <v>0.62799999999994716</v>
      </c>
      <c r="E6288" s="52">
        <v>0.62799999999994716</v>
      </c>
      <c r="F6288" s="52">
        <v>0.39438399999993362</v>
      </c>
      <c r="G6288" s="52">
        <v>0.24767315199993747</v>
      </c>
      <c r="H6288" s="52">
        <v>0.15553873945594765</v>
      </c>
      <c r="I6288" s="52">
        <v>9.7678328378326906E-2</v>
      </c>
    </row>
    <row r="6289" spans="3:9" hidden="1" x14ac:dyDescent="0.5">
      <c r="C6289" s="52">
        <v>0.62809999999994715</v>
      </c>
      <c r="E6289" s="52">
        <v>0.62809999999994715</v>
      </c>
      <c r="F6289" s="52">
        <v>0.39450960999993362</v>
      </c>
      <c r="G6289" s="52">
        <v>0.24779148604093745</v>
      </c>
      <c r="H6289" s="52">
        <v>0.15563783238229972</v>
      </c>
      <c r="I6289" s="52">
        <v>9.7756122519314231E-2</v>
      </c>
    </row>
    <row r="6290" spans="3:9" hidden="1" x14ac:dyDescent="0.5">
      <c r="C6290" s="52">
        <v>0.62819999999994713</v>
      </c>
      <c r="E6290" s="52">
        <v>0.62819999999994713</v>
      </c>
      <c r="F6290" s="52">
        <v>0.39463523999993361</v>
      </c>
      <c r="G6290" s="52">
        <v>0.24790985776793742</v>
      </c>
      <c r="H6290" s="52">
        <v>0.15573697264980521</v>
      </c>
      <c r="I6290" s="52">
        <v>9.7833966218599397E-2</v>
      </c>
    </row>
    <row r="6291" spans="3:9" hidden="1" x14ac:dyDescent="0.5">
      <c r="C6291" s="52">
        <v>0.62829999999994712</v>
      </c>
      <c r="E6291" s="52">
        <v>0.62829999999994712</v>
      </c>
      <c r="F6291" s="52">
        <v>0.39476088999993353</v>
      </c>
      <c r="G6291" s="52">
        <v>0.24802826718693735</v>
      </c>
      <c r="H6291" s="52">
        <v>0.15583616027353961</v>
      </c>
      <c r="I6291" s="52">
        <v>9.7911859499856702E-2</v>
      </c>
    </row>
    <row r="6292" spans="3:9" hidden="1" x14ac:dyDescent="0.5">
      <c r="C6292" s="52">
        <v>0.62839999999994711</v>
      </c>
      <c r="E6292" s="52">
        <v>0.62839999999994711</v>
      </c>
      <c r="F6292" s="52">
        <v>0.39488655999993355</v>
      </c>
      <c r="G6292" s="52">
        <v>0.24814671430393737</v>
      </c>
      <c r="H6292" s="52">
        <v>0.15593539526858113</v>
      </c>
      <c r="I6292" s="52">
        <v>9.7989802386768132E-2</v>
      </c>
    </row>
    <row r="6293" spans="3:9" hidden="1" x14ac:dyDescent="0.5">
      <c r="C6293" s="52">
        <v>0.6284999999999471</v>
      </c>
      <c r="E6293" s="52">
        <v>0.6284999999999471</v>
      </c>
      <c r="F6293" s="52">
        <v>0.39501224999993351</v>
      </c>
      <c r="G6293" s="52">
        <v>0.2482651991249373</v>
      </c>
      <c r="H6293" s="52">
        <v>0.15603467765000997</v>
      </c>
      <c r="I6293" s="52">
        <v>9.8067794903023017E-2</v>
      </c>
    </row>
    <row r="6294" spans="3:9" hidden="1" x14ac:dyDescent="0.5">
      <c r="C6294" s="52">
        <v>0.62859999999994709</v>
      </c>
      <c r="E6294" s="52">
        <v>0.62859999999994709</v>
      </c>
      <c r="F6294" s="52">
        <v>0.39513795999993351</v>
      </c>
      <c r="G6294" s="52">
        <v>0.24838372165593731</v>
      </c>
      <c r="H6294" s="52">
        <v>0.15613400743290906</v>
      </c>
      <c r="I6294" s="52">
        <v>9.8145837072318373E-2</v>
      </c>
    </row>
    <row r="6295" spans="3:9" hidden="1" x14ac:dyDescent="0.5">
      <c r="C6295" s="52">
        <v>0.62869999999994708</v>
      </c>
      <c r="E6295" s="52">
        <v>0.62869999999994708</v>
      </c>
      <c r="F6295" s="52">
        <v>0.39526368999993344</v>
      </c>
      <c r="G6295" s="52">
        <v>0.24850228190293724</v>
      </c>
      <c r="H6295" s="52">
        <v>0.1562333846323635</v>
      </c>
      <c r="I6295" s="52">
        <v>9.8223928918358669E-2</v>
      </c>
    </row>
    <row r="6296" spans="3:9" hidden="1" x14ac:dyDescent="0.5">
      <c r="C6296" s="52">
        <v>0.62879999999994707</v>
      </c>
      <c r="E6296" s="52">
        <v>0.62879999999994707</v>
      </c>
      <c r="F6296" s="52">
        <v>0.39538943999993342</v>
      </c>
      <c r="G6296" s="52">
        <v>0.24862087987193721</v>
      </c>
      <c r="H6296" s="52">
        <v>0.15633280926346096</v>
      </c>
      <c r="I6296" s="52">
        <v>9.8302070464855978E-2</v>
      </c>
    </row>
    <row r="6297" spans="3:9" hidden="1" x14ac:dyDescent="0.5">
      <c r="C6297" s="52">
        <v>0.62889999999994706</v>
      </c>
      <c r="E6297" s="52">
        <v>0.62889999999994706</v>
      </c>
      <c r="F6297" s="52">
        <v>0.39551520999993339</v>
      </c>
      <c r="G6297" s="52">
        <v>0.24873951556893717</v>
      </c>
      <c r="H6297" s="52">
        <v>0.15643228134129142</v>
      </c>
      <c r="I6297" s="52">
        <v>9.8380261735529898E-2</v>
      </c>
    </row>
    <row r="6298" spans="3:9" hidden="1" x14ac:dyDescent="0.5">
      <c r="C6298" s="52">
        <v>0.62899999999994705</v>
      </c>
      <c r="E6298" s="52">
        <v>0.62899999999994705</v>
      </c>
      <c r="F6298" s="52">
        <v>0.39564099999993341</v>
      </c>
      <c r="G6298" s="52">
        <v>0.24885818899993717</v>
      </c>
      <c r="H6298" s="52">
        <v>0.15653180088094731</v>
      </c>
      <c r="I6298" s="52">
        <v>9.8458502754107571E-2</v>
      </c>
    </row>
    <row r="6299" spans="3:9" hidden="1" x14ac:dyDescent="0.5">
      <c r="C6299" s="52">
        <v>0.62909999999994703</v>
      </c>
      <c r="E6299" s="52">
        <v>0.62909999999994703</v>
      </c>
      <c r="F6299" s="52">
        <v>0.39576680999993336</v>
      </c>
      <c r="G6299" s="52">
        <v>0.2489769001709371</v>
      </c>
      <c r="H6299" s="52">
        <v>0.15663136789752335</v>
      </c>
      <c r="I6299" s="52">
        <v>9.8536793544323653E-2</v>
      </c>
    </row>
    <row r="6300" spans="3:9" hidden="1" x14ac:dyDescent="0.5">
      <c r="C6300" s="52">
        <v>0.62919999999994702</v>
      </c>
      <c r="E6300" s="52">
        <v>0.62919999999994702</v>
      </c>
      <c r="F6300" s="52">
        <v>0.39589263999993335</v>
      </c>
      <c r="G6300" s="52">
        <v>0.24909564908793708</v>
      </c>
      <c r="H6300" s="52">
        <v>0.15673098240611683</v>
      </c>
      <c r="I6300" s="52">
        <v>9.8615134129920401E-2</v>
      </c>
    </row>
    <row r="6301" spans="3:9" hidden="1" x14ac:dyDescent="0.5">
      <c r="C6301" s="52">
        <v>0.62929999999994701</v>
      </c>
      <c r="E6301" s="52">
        <v>0.62929999999994701</v>
      </c>
      <c r="F6301" s="52">
        <v>0.39601848999993333</v>
      </c>
      <c r="G6301" s="52">
        <v>0.24921443575693705</v>
      </c>
      <c r="H6301" s="52">
        <v>0.15683064442182729</v>
      </c>
      <c r="I6301" s="52">
        <v>9.8693524534647595E-2</v>
      </c>
    </row>
    <row r="6302" spans="3:9" hidden="1" x14ac:dyDescent="0.5">
      <c r="C6302" s="52">
        <v>0.629399999999947</v>
      </c>
      <c r="E6302" s="52">
        <v>0.629399999999947</v>
      </c>
      <c r="F6302" s="52">
        <v>0.3961443599999333</v>
      </c>
      <c r="G6302" s="52">
        <v>0.24933326018393703</v>
      </c>
      <c r="H6302" s="52">
        <v>0.15693035395975677</v>
      </c>
      <c r="I6302" s="52">
        <v>9.8771964782262592E-2</v>
      </c>
    </row>
    <row r="6303" spans="3:9" hidden="1" x14ac:dyDescent="0.5">
      <c r="C6303" s="52">
        <v>0.62949999999994699</v>
      </c>
      <c r="E6303" s="52">
        <v>0.62949999999994699</v>
      </c>
      <c r="F6303" s="52">
        <v>0.39627024999993327</v>
      </c>
      <c r="G6303" s="52">
        <v>0.249452122374937</v>
      </c>
      <c r="H6303" s="52">
        <v>0.15703011103500961</v>
      </c>
      <c r="I6303" s="52">
        <v>9.8850454896530229E-2</v>
      </c>
    </row>
    <row r="6304" spans="3:9" hidden="1" x14ac:dyDescent="0.5">
      <c r="C6304" s="52">
        <v>0.62959999999994698</v>
      </c>
      <c r="E6304" s="52">
        <v>0.62959999999994698</v>
      </c>
      <c r="F6304" s="52">
        <v>0.39639615999993322</v>
      </c>
      <c r="G6304" s="52">
        <v>0.24957102233593695</v>
      </c>
      <c r="H6304" s="52">
        <v>0.15712991566269266</v>
      </c>
      <c r="I6304" s="52">
        <v>9.8928994901222964E-2</v>
      </c>
    </row>
    <row r="6305" spans="3:9" hidden="1" x14ac:dyDescent="0.5">
      <c r="C6305" s="52">
        <v>0.62969999999994697</v>
      </c>
      <c r="E6305" s="52">
        <v>0.62969999999994697</v>
      </c>
      <c r="F6305" s="52">
        <v>0.39652208999993321</v>
      </c>
      <c r="G6305" s="52">
        <v>0.24968996007293692</v>
      </c>
      <c r="H6305" s="52">
        <v>0.15722976785791515</v>
      </c>
      <c r="I6305" s="52">
        <v>9.9007584820120828E-2</v>
      </c>
    </row>
    <row r="6306" spans="3:9" hidden="1" x14ac:dyDescent="0.5">
      <c r="C6306" s="52">
        <v>0.62979999999994696</v>
      </c>
      <c r="E6306" s="52">
        <v>0.62979999999994696</v>
      </c>
      <c r="F6306" s="52">
        <v>0.3966480399999332</v>
      </c>
      <c r="G6306" s="52">
        <v>0.2498089355919369</v>
      </c>
      <c r="H6306" s="52">
        <v>0.15732966763578859</v>
      </c>
      <c r="I6306" s="52">
        <v>9.9086224677011309E-2</v>
      </c>
    </row>
    <row r="6307" spans="3:9" hidden="1" x14ac:dyDescent="0.5">
      <c r="C6307" s="52">
        <v>0.62989999999994695</v>
      </c>
      <c r="E6307" s="52">
        <v>0.62989999999994695</v>
      </c>
      <c r="F6307" s="52">
        <v>0.39677400999993317</v>
      </c>
      <c r="G6307" s="52">
        <v>0.24992794889893685</v>
      </c>
      <c r="H6307" s="52">
        <v>0.15742961501142708</v>
      </c>
      <c r="I6307" s="52">
        <v>9.9164914495689566E-2</v>
      </c>
    </row>
    <row r="6308" spans="3:9" hidden="1" x14ac:dyDescent="0.5">
      <c r="C6308" s="52">
        <v>0.62999999999994694</v>
      </c>
      <c r="E6308" s="52">
        <v>0.62999999999994694</v>
      </c>
      <c r="F6308" s="52">
        <v>0.39689999999993314</v>
      </c>
      <c r="G6308" s="52">
        <v>0.25004699999993679</v>
      </c>
      <c r="H6308" s="52">
        <v>0.15752960999994692</v>
      </c>
      <c r="I6308" s="52">
        <v>9.9243654299958198E-2</v>
      </c>
    </row>
    <row r="6309" spans="3:9" hidden="1" x14ac:dyDescent="0.5">
      <c r="C6309" s="52">
        <v>0.63009999999994692</v>
      </c>
      <c r="E6309" s="52">
        <v>0.63009999999994692</v>
      </c>
      <c r="F6309" s="52">
        <v>0.39702600999993309</v>
      </c>
      <c r="G6309" s="52">
        <v>0.25016608890093678</v>
      </c>
      <c r="H6309" s="52">
        <v>0.15762965261646697</v>
      </c>
      <c r="I6309" s="52">
        <v>9.9322444113627478E-2</v>
      </c>
    </row>
    <row r="6310" spans="3:9" hidden="1" x14ac:dyDescent="0.5">
      <c r="C6310" s="52">
        <v>0.63019999999994691</v>
      </c>
      <c r="E6310" s="52">
        <v>0.63019999999994691</v>
      </c>
      <c r="F6310" s="52">
        <v>0.39715203999993309</v>
      </c>
      <c r="G6310" s="52">
        <v>0.25028521560793676</v>
      </c>
      <c r="H6310" s="52">
        <v>0.15772974287610844</v>
      </c>
      <c r="I6310" s="52">
        <v>9.940128396051516E-2</v>
      </c>
    </row>
    <row r="6311" spans="3:9" hidden="1" x14ac:dyDescent="0.5">
      <c r="C6311" s="52">
        <v>0.6302999999999469</v>
      </c>
      <c r="E6311" s="52">
        <v>0.6302999999999469</v>
      </c>
      <c r="F6311" s="52">
        <v>0.39727808999993308</v>
      </c>
      <c r="G6311" s="52">
        <v>0.25040438012693672</v>
      </c>
      <c r="H6311" s="52">
        <v>0.15782988079399493</v>
      </c>
      <c r="I6311" s="52">
        <v>9.948017386444663E-2</v>
      </c>
    </row>
    <row r="6312" spans="3:9" hidden="1" x14ac:dyDescent="0.5">
      <c r="C6312" s="52">
        <v>0.63039999999994689</v>
      </c>
      <c r="E6312" s="52">
        <v>0.63039999999994689</v>
      </c>
      <c r="F6312" s="52">
        <v>0.39740415999993306</v>
      </c>
      <c r="G6312" s="52">
        <v>0.25052358246393669</v>
      </c>
      <c r="H6312" s="52">
        <v>0.15793006638525239</v>
      </c>
      <c r="I6312" s="52">
        <v>9.9559113849254727E-2</v>
      </c>
    </row>
    <row r="6313" spans="3:9" hidden="1" x14ac:dyDescent="0.5">
      <c r="C6313" s="52">
        <v>0.63049999999994688</v>
      </c>
      <c r="E6313" s="52">
        <v>0.63049999999994688</v>
      </c>
      <c r="F6313" s="52">
        <v>0.39753024999993303</v>
      </c>
      <c r="G6313" s="52">
        <v>0.25064282262493665</v>
      </c>
      <c r="H6313" s="52">
        <v>0.15803029966500926</v>
      </c>
      <c r="I6313" s="52">
        <v>9.9638103938779934E-2</v>
      </c>
    </row>
    <row r="6314" spans="3:9" hidden="1" x14ac:dyDescent="0.5">
      <c r="C6314" s="52">
        <v>0.63059999999994687</v>
      </c>
      <c r="E6314" s="52">
        <v>0.63059999999994687</v>
      </c>
      <c r="F6314" s="52">
        <v>0.39765635999993298</v>
      </c>
      <c r="G6314" s="52">
        <v>0.25076210061593662</v>
      </c>
      <c r="H6314" s="52">
        <v>0.1581305806483963</v>
      </c>
      <c r="I6314" s="52">
        <v>9.9717144156870302E-2</v>
      </c>
    </row>
    <row r="6315" spans="3:9" hidden="1" x14ac:dyDescent="0.5">
      <c r="C6315" s="52">
        <v>0.63069999999994686</v>
      </c>
      <c r="E6315" s="52">
        <v>0.63069999999994686</v>
      </c>
      <c r="F6315" s="52">
        <v>0.39778248999993299</v>
      </c>
      <c r="G6315" s="52">
        <v>0.2508814164429366</v>
      </c>
      <c r="H6315" s="52">
        <v>0.15823090935054679</v>
      </c>
      <c r="I6315" s="52">
        <v>9.9796234527381456E-2</v>
      </c>
    </row>
    <row r="6316" spans="3:9" hidden="1" x14ac:dyDescent="0.5">
      <c r="C6316" s="52">
        <v>0.63079999999994685</v>
      </c>
      <c r="E6316" s="52">
        <v>0.63079999999994685</v>
      </c>
      <c r="F6316" s="52">
        <v>0.39790863999993292</v>
      </c>
      <c r="G6316" s="52">
        <v>0.25100077011193656</v>
      </c>
      <c r="H6316" s="52">
        <v>0.15833128578659622</v>
      </c>
      <c r="I6316" s="52">
        <v>9.9875375074176487E-2</v>
      </c>
    </row>
    <row r="6317" spans="3:9" hidden="1" x14ac:dyDescent="0.5">
      <c r="C6317" s="52">
        <v>0.63089999999994684</v>
      </c>
      <c r="E6317" s="52">
        <v>0.63089999999994684</v>
      </c>
      <c r="F6317" s="52">
        <v>0.3980348099999329</v>
      </c>
      <c r="G6317" s="52">
        <v>0.25112016162893652</v>
      </c>
      <c r="H6317" s="52">
        <v>0.15843170997168268</v>
      </c>
      <c r="I6317" s="52">
        <v>9.9954565821126176E-2</v>
      </c>
    </row>
    <row r="6318" spans="3:9" hidden="1" x14ac:dyDescent="0.5">
      <c r="C6318" s="52">
        <v>0.63099999999994683</v>
      </c>
      <c r="E6318" s="52">
        <v>0.63099999999994683</v>
      </c>
      <c r="F6318" s="52">
        <v>0.39816099999993287</v>
      </c>
      <c r="G6318" s="52">
        <v>0.25123959099993648</v>
      </c>
      <c r="H6318" s="52">
        <v>0.15853218192094654</v>
      </c>
      <c r="I6318" s="52">
        <v>0.10003380679210884</v>
      </c>
    </row>
    <row r="6319" spans="3:9" hidden="1" x14ac:dyDescent="0.5">
      <c r="C6319" s="52">
        <v>0.63109999999994681</v>
      </c>
      <c r="E6319" s="52">
        <v>0.63109999999994681</v>
      </c>
      <c r="F6319" s="52">
        <v>0.39828720999993289</v>
      </c>
      <c r="G6319" s="52">
        <v>0.25135905823093646</v>
      </c>
      <c r="H6319" s="52">
        <v>0.15863270164953064</v>
      </c>
      <c r="I6319" s="52">
        <v>0.10011309801101034</v>
      </c>
    </row>
    <row r="6320" spans="3:9" hidden="1" x14ac:dyDescent="0.5">
      <c r="C6320" s="52">
        <v>0.6311999999999468</v>
      </c>
      <c r="E6320" s="52">
        <v>0.6311999999999468</v>
      </c>
      <c r="F6320" s="52">
        <v>0.39841343999993284</v>
      </c>
      <c r="G6320" s="52">
        <v>0.25147856332793639</v>
      </c>
      <c r="H6320" s="52">
        <v>0.15873326917258007</v>
      </c>
      <c r="I6320" s="52">
        <v>0.1001924395017241</v>
      </c>
    </row>
    <row r="6321" spans="3:9" hidden="1" x14ac:dyDescent="0.5">
      <c r="C6321" s="52">
        <v>0.63129999999994679</v>
      </c>
      <c r="E6321" s="52">
        <v>0.63129999999994679</v>
      </c>
      <c r="F6321" s="52">
        <v>0.39853968999993283</v>
      </c>
      <c r="G6321" s="52">
        <v>0.25159810629693641</v>
      </c>
      <c r="H6321" s="52">
        <v>0.15883388450524255</v>
      </c>
      <c r="I6321" s="52">
        <v>0.10027183128815118</v>
      </c>
    </row>
    <row r="6322" spans="3:9" hidden="1" x14ac:dyDescent="0.5">
      <c r="C6322" s="52">
        <v>0.63139999999994678</v>
      </c>
      <c r="E6322" s="52">
        <v>0.63139999999994678</v>
      </c>
      <c r="F6322" s="52">
        <v>0.39866595999993282</v>
      </c>
      <c r="G6322" s="52">
        <v>0.25171768714393639</v>
      </c>
      <c r="H6322" s="52">
        <v>0.15893454766266804</v>
      </c>
      <c r="I6322" s="52">
        <v>0.10035127339420015</v>
      </c>
    </row>
    <row r="6323" spans="3:9" hidden="1" x14ac:dyDescent="0.5">
      <c r="C6323" s="52">
        <v>0.63149999999994677</v>
      </c>
      <c r="E6323" s="52">
        <v>0.63149999999994677</v>
      </c>
      <c r="F6323" s="52">
        <v>0.39879224999993279</v>
      </c>
      <c r="G6323" s="52">
        <v>0.25183730587493636</v>
      </c>
      <c r="H6323" s="52">
        <v>0.15903525866000889</v>
      </c>
      <c r="I6323" s="52">
        <v>0.10043076584378716</v>
      </c>
    </row>
    <row r="6324" spans="3:9" hidden="1" x14ac:dyDescent="0.5">
      <c r="C6324" s="52">
        <v>0.63159999999994676</v>
      </c>
      <c r="E6324" s="52">
        <v>0.63159999999994676</v>
      </c>
      <c r="F6324" s="52">
        <v>0.39891855999993275</v>
      </c>
      <c r="G6324" s="52">
        <v>0.2519569624959363</v>
      </c>
      <c r="H6324" s="52">
        <v>0.15913601751241996</v>
      </c>
      <c r="I6324" s="52">
        <v>0.10051030866083598</v>
      </c>
    </row>
    <row r="6325" spans="3:9" hidden="1" x14ac:dyDescent="0.5">
      <c r="C6325" s="52">
        <v>0.63169999999994675</v>
      </c>
      <c r="E6325" s="52">
        <v>0.63169999999994675</v>
      </c>
      <c r="F6325" s="52">
        <v>0.39904488999993271</v>
      </c>
      <c r="G6325" s="52">
        <v>0.25207665701293624</v>
      </c>
      <c r="H6325" s="52">
        <v>0.15923682423505839</v>
      </c>
      <c r="I6325" s="52">
        <v>0.10058990186927791</v>
      </c>
    </row>
    <row r="6326" spans="3:9" hidden="1" x14ac:dyDescent="0.5">
      <c r="C6326" s="52">
        <v>0.63179999999994674</v>
      </c>
      <c r="E6326" s="52">
        <v>0.63179999999994674</v>
      </c>
      <c r="F6326" s="52">
        <v>0.3991712399999327</v>
      </c>
      <c r="G6326" s="52">
        <v>0.25219638943193623</v>
      </c>
      <c r="H6326" s="52">
        <v>0.15933767884308386</v>
      </c>
      <c r="I6326" s="52">
        <v>0.1006695454930519</v>
      </c>
    </row>
    <row r="6327" spans="3:9" hidden="1" x14ac:dyDescent="0.5">
      <c r="C6327" s="52">
        <v>0.63189999999994673</v>
      </c>
      <c r="E6327" s="52">
        <v>0.63189999999994673</v>
      </c>
      <c r="F6327" s="52">
        <v>0.39929760999993269</v>
      </c>
      <c r="G6327" s="52">
        <v>0.25231615975893618</v>
      </c>
      <c r="H6327" s="52">
        <v>0.15943858135165834</v>
      </c>
      <c r="I6327" s="52">
        <v>0.1007492395561044</v>
      </c>
    </row>
    <row r="6328" spans="3:9" hidden="1" x14ac:dyDescent="0.5">
      <c r="C6328" s="52">
        <v>0.63199999999994672</v>
      </c>
      <c r="E6328" s="52">
        <v>0.63199999999994672</v>
      </c>
      <c r="F6328" s="52">
        <v>0.39942399999993267</v>
      </c>
      <c r="G6328" s="52">
        <v>0.25243596799993617</v>
      </c>
      <c r="H6328" s="52">
        <v>0.15953953177594621</v>
      </c>
      <c r="I6328" s="52">
        <v>0.10082898408238951</v>
      </c>
    </row>
    <row r="6329" spans="3:9" hidden="1" x14ac:dyDescent="0.5">
      <c r="C6329" s="52">
        <v>0.6320999999999467</v>
      </c>
      <c r="E6329" s="52">
        <v>0.6320999999999467</v>
      </c>
      <c r="F6329" s="52">
        <v>0.39955040999993263</v>
      </c>
      <c r="G6329" s="52">
        <v>0.25255581416093614</v>
      </c>
      <c r="H6329" s="52">
        <v>0.15964053013111426</v>
      </c>
      <c r="I6329" s="52">
        <v>0.10090877909586882</v>
      </c>
    </row>
    <row r="6330" spans="3:9" hidden="1" x14ac:dyDescent="0.5">
      <c r="C6330" s="52">
        <v>0.63219999999994669</v>
      </c>
      <c r="E6330" s="52">
        <v>0.63219999999994669</v>
      </c>
      <c r="F6330" s="52">
        <v>0.39967683999993259</v>
      </c>
      <c r="G6330" s="52">
        <v>0.25267569824793606</v>
      </c>
      <c r="H6330" s="52">
        <v>0.15974157643233172</v>
      </c>
      <c r="I6330" s="52">
        <v>0.1009886246205116</v>
      </c>
    </row>
    <row r="6331" spans="3:9" hidden="1" x14ac:dyDescent="0.5">
      <c r="C6331" s="52">
        <v>0.63229999999994668</v>
      </c>
      <c r="E6331" s="52">
        <v>0.63229999999994668</v>
      </c>
      <c r="F6331" s="52">
        <v>0.39980328999993259</v>
      </c>
      <c r="G6331" s="52">
        <v>0.25279562026693608</v>
      </c>
      <c r="H6331" s="52">
        <v>0.15984267069477021</v>
      </c>
      <c r="I6331" s="52">
        <v>0.10106852068029468</v>
      </c>
    </row>
    <row r="6332" spans="3:9" hidden="1" x14ac:dyDescent="0.5">
      <c r="C6332" s="52">
        <v>0.63239999999994667</v>
      </c>
      <c r="E6332" s="52">
        <v>0.63239999999994667</v>
      </c>
      <c r="F6332" s="52">
        <v>0.39992975999993258</v>
      </c>
      <c r="G6332" s="52">
        <v>0.25291558022393601</v>
      </c>
      <c r="H6332" s="52">
        <v>0.15994381293360366</v>
      </c>
      <c r="I6332" s="52">
        <v>0.10114846729920242</v>
      </c>
    </row>
    <row r="6333" spans="3:9" hidden="1" x14ac:dyDescent="0.5">
      <c r="C6333" s="52">
        <v>0.63249999999994666</v>
      </c>
      <c r="E6333" s="52">
        <v>0.63249999999994666</v>
      </c>
      <c r="F6333" s="52">
        <v>0.4000562499999325</v>
      </c>
      <c r="G6333" s="52">
        <v>0.25303557812493599</v>
      </c>
      <c r="H6333" s="52">
        <v>0.16004500316400849</v>
      </c>
      <c r="I6333" s="52">
        <v>0.10122846450122683</v>
      </c>
    </row>
    <row r="6334" spans="3:9" hidden="1" x14ac:dyDescent="0.5">
      <c r="C6334" s="52">
        <v>0.63259999999994665</v>
      </c>
      <c r="E6334" s="52">
        <v>0.63259999999994665</v>
      </c>
      <c r="F6334" s="52">
        <v>0.40018275999993252</v>
      </c>
      <c r="G6334" s="52">
        <v>0.25315561397593594</v>
      </c>
      <c r="H6334" s="52">
        <v>0.1601462414011636</v>
      </c>
      <c r="I6334" s="52">
        <v>0.10130851231036755</v>
      </c>
    </row>
    <row r="6335" spans="3:9" hidden="1" x14ac:dyDescent="0.5">
      <c r="C6335" s="52">
        <v>0.63269999999994664</v>
      </c>
      <c r="E6335" s="52">
        <v>0.63269999999994664</v>
      </c>
      <c r="F6335" s="52">
        <v>0.40030928999993248</v>
      </c>
      <c r="G6335" s="52">
        <v>0.25327568778293591</v>
      </c>
      <c r="H6335" s="52">
        <v>0.16024752766025005</v>
      </c>
      <c r="I6335" s="52">
        <v>0.10138861075063166</v>
      </c>
    </row>
    <row r="6336" spans="3:9" hidden="1" x14ac:dyDescent="0.5">
      <c r="C6336" s="52">
        <v>0.63279999999994663</v>
      </c>
      <c r="E6336" s="52">
        <v>0.63279999999994663</v>
      </c>
      <c r="F6336" s="52">
        <v>0.40043583999993243</v>
      </c>
      <c r="G6336" s="52">
        <v>0.25339579955193586</v>
      </c>
      <c r="H6336" s="52">
        <v>0.16034886195645148</v>
      </c>
      <c r="I6336" s="52">
        <v>0.10146875984603394</v>
      </c>
    </row>
    <row r="6337" spans="3:9" hidden="1" x14ac:dyDescent="0.5">
      <c r="C6337" s="52">
        <v>0.63289999999994662</v>
      </c>
      <c r="E6337" s="52">
        <v>0.63289999999994662</v>
      </c>
      <c r="F6337" s="52">
        <v>0.40056240999993242</v>
      </c>
      <c r="G6337" s="52">
        <v>0.25351594928893584</v>
      </c>
      <c r="H6337" s="52">
        <v>0.16045024430495397</v>
      </c>
      <c r="I6337" s="52">
        <v>0.1015489596205968</v>
      </c>
    </row>
    <row r="6338" spans="3:9" hidden="1" x14ac:dyDescent="0.5">
      <c r="C6338" s="52">
        <v>0.63299999999994661</v>
      </c>
      <c r="E6338" s="52">
        <v>0.63299999999994661</v>
      </c>
      <c r="F6338" s="52">
        <v>0.4006889999999324</v>
      </c>
      <c r="G6338" s="52">
        <v>0.25363613699993581</v>
      </c>
      <c r="H6338" s="52">
        <v>0.16055167472094584</v>
      </c>
      <c r="I6338" s="52">
        <v>0.10162921009835015</v>
      </c>
    </row>
    <row r="6339" spans="3:9" hidden="1" x14ac:dyDescent="0.5">
      <c r="C6339" s="52">
        <v>0.63309999999994659</v>
      </c>
      <c r="E6339" s="52">
        <v>0.63309999999994659</v>
      </c>
      <c r="F6339" s="52">
        <v>0.40081560999993238</v>
      </c>
      <c r="G6339" s="52">
        <v>0.25375636269093577</v>
      </c>
      <c r="H6339" s="52">
        <v>0.1606531532196179</v>
      </c>
      <c r="I6339" s="52">
        <v>0.10170951130333152</v>
      </c>
    </row>
    <row r="6340" spans="3:9" hidden="1" x14ac:dyDescent="0.5">
      <c r="C6340" s="52">
        <v>0.63319999999994658</v>
      </c>
      <c r="E6340" s="52">
        <v>0.63319999999994658</v>
      </c>
      <c r="F6340" s="52">
        <v>0.40094223999993234</v>
      </c>
      <c r="G6340" s="52">
        <v>0.25387662636793573</v>
      </c>
      <c r="H6340" s="52">
        <v>0.16075467981616334</v>
      </c>
      <c r="I6340" s="52">
        <v>0.10178986325958604</v>
      </c>
    </row>
    <row r="6341" spans="3:9" hidden="1" x14ac:dyDescent="0.5">
      <c r="C6341" s="52">
        <v>0.63329999999994657</v>
      </c>
      <c r="E6341" s="52">
        <v>0.63329999999994657</v>
      </c>
      <c r="F6341" s="52">
        <v>0.40106888999993234</v>
      </c>
      <c r="G6341" s="52">
        <v>0.25399692803693574</v>
      </c>
      <c r="H6341" s="52">
        <v>0.16085625452577784</v>
      </c>
      <c r="I6341" s="52">
        <v>0.10187026599116651</v>
      </c>
    </row>
    <row r="6342" spans="3:9" hidden="1" x14ac:dyDescent="0.5">
      <c r="C6342" s="52">
        <v>0.63339999999994656</v>
      </c>
      <c r="E6342" s="52">
        <v>0.63339999999994656</v>
      </c>
      <c r="F6342" s="52">
        <v>0.40119555999993228</v>
      </c>
      <c r="G6342" s="52">
        <v>0.25411726770393567</v>
      </c>
      <c r="H6342" s="52">
        <v>0.16095787736365927</v>
      </c>
      <c r="I6342" s="52">
        <v>0.10195071952213318</v>
      </c>
    </row>
    <row r="6343" spans="3:9" hidden="1" x14ac:dyDescent="0.5">
      <c r="C6343" s="52">
        <v>0.63349999999994655</v>
      </c>
      <c r="E6343" s="52">
        <v>0.63349999999994655</v>
      </c>
      <c r="F6343" s="52">
        <v>0.40132224999993227</v>
      </c>
      <c r="G6343" s="52">
        <v>0.25423764537493565</v>
      </c>
      <c r="H6343" s="52">
        <v>0.16105954834500813</v>
      </c>
      <c r="I6343" s="52">
        <v>0.10203122387655404</v>
      </c>
    </row>
    <row r="6344" spans="3:9" hidden="1" x14ac:dyDescent="0.5">
      <c r="C6344" s="52">
        <v>0.63359999999994654</v>
      </c>
      <c r="E6344" s="52">
        <v>0.63359999999994654</v>
      </c>
      <c r="F6344" s="52">
        <v>0.40144895999993224</v>
      </c>
      <c r="G6344" s="52">
        <v>0.25435806105593561</v>
      </c>
      <c r="H6344" s="52">
        <v>0.16116126748502721</v>
      </c>
      <c r="I6344" s="52">
        <v>0.10211177907850462</v>
      </c>
    </row>
    <row r="6345" spans="3:9" hidden="1" x14ac:dyDescent="0.5">
      <c r="C6345" s="52">
        <v>0.63369999999994653</v>
      </c>
      <c r="E6345" s="52">
        <v>0.63369999999994653</v>
      </c>
      <c r="F6345" s="52">
        <v>0.40157568999993221</v>
      </c>
      <c r="G6345" s="52">
        <v>0.25447851475293559</v>
      </c>
      <c r="H6345" s="52">
        <v>0.16126303479892165</v>
      </c>
      <c r="I6345" s="52">
        <v>0.10219238515206802</v>
      </c>
    </row>
    <row r="6346" spans="3:9" hidden="1" x14ac:dyDescent="0.5">
      <c r="C6346" s="52">
        <v>0.63379999999994652</v>
      </c>
      <c r="E6346" s="52">
        <v>0.63379999999994652</v>
      </c>
      <c r="F6346" s="52">
        <v>0.40170243999993221</v>
      </c>
      <c r="G6346" s="52">
        <v>0.25459900647193556</v>
      </c>
      <c r="H6346" s="52">
        <v>0.16136485030189915</v>
      </c>
      <c r="I6346" s="52">
        <v>0.10227304212133505</v>
      </c>
    </row>
    <row r="6347" spans="3:9" hidden="1" x14ac:dyDescent="0.5">
      <c r="C6347" s="52">
        <v>0.63389999999994651</v>
      </c>
      <c r="E6347" s="52">
        <v>0.63389999999994651</v>
      </c>
      <c r="F6347" s="52">
        <v>0.40182920999993216</v>
      </c>
      <c r="G6347" s="52">
        <v>0.25471953621893551</v>
      </c>
      <c r="H6347" s="52">
        <v>0.16146671400916957</v>
      </c>
      <c r="I6347" s="52">
        <v>0.10235375001040395</v>
      </c>
    </row>
    <row r="6348" spans="3:9" hidden="1" x14ac:dyDescent="0.5">
      <c r="C6348" s="52">
        <v>0.6339999999999465</v>
      </c>
      <c r="E6348" s="52">
        <v>0.6339999999999465</v>
      </c>
      <c r="F6348" s="52">
        <v>0.40195599999993215</v>
      </c>
      <c r="G6348" s="52">
        <v>0.25484010399993545</v>
      </c>
      <c r="H6348" s="52">
        <v>0.16156862593594545</v>
      </c>
      <c r="I6348" s="52">
        <v>0.10243450884338078</v>
      </c>
    </row>
    <row r="6349" spans="3:9" hidden="1" x14ac:dyDescent="0.5">
      <c r="C6349" s="52">
        <v>0.63409999999994648</v>
      </c>
      <c r="E6349" s="52">
        <v>0.63409999999994648</v>
      </c>
      <c r="F6349" s="52">
        <v>0.40208280999993212</v>
      </c>
      <c r="G6349" s="52">
        <v>0.25496070982093544</v>
      </c>
      <c r="H6349" s="52">
        <v>0.1616705860974415</v>
      </c>
      <c r="I6349" s="52">
        <v>0.102515318644379</v>
      </c>
    </row>
    <row r="6350" spans="3:9" hidden="1" x14ac:dyDescent="0.5">
      <c r="C6350" s="52">
        <v>0.63419999999994647</v>
      </c>
      <c r="E6350" s="52">
        <v>0.63419999999994647</v>
      </c>
      <c r="F6350" s="52">
        <v>0.40220963999993209</v>
      </c>
      <c r="G6350" s="52">
        <v>0.25508135368793539</v>
      </c>
      <c r="H6350" s="52">
        <v>0.16177259450887496</v>
      </c>
      <c r="I6350" s="52">
        <v>0.10259617943751984</v>
      </c>
    </row>
    <row r="6351" spans="3:9" hidden="1" x14ac:dyDescent="0.5">
      <c r="C6351" s="52">
        <v>0.63429999999994646</v>
      </c>
      <c r="E6351" s="52">
        <v>0.63429999999994646</v>
      </c>
      <c r="F6351" s="52">
        <v>0.4023364899999321</v>
      </c>
      <c r="G6351" s="52">
        <v>0.25520203560693538</v>
      </c>
      <c r="H6351" s="52">
        <v>0.16187465118546546</v>
      </c>
      <c r="I6351" s="52">
        <v>0.10267709124693207</v>
      </c>
    </row>
    <row r="6352" spans="3:9" hidden="1" x14ac:dyDescent="0.5">
      <c r="C6352" s="52">
        <v>0.63439999999994645</v>
      </c>
      <c r="E6352" s="52">
        <v>0.63439999999994645</v>
      </c>
      <c r="F6352" s="52">
        <v>0.40246335999993205</v>
      </c>
      <c r="G6352" s="52">
        <v>0.25532275558393536</v>
      </c>
      <c r="H6352" s="52">
        <v>0.1619767561424349</v>
      </c>
      <c r="I6352" s="52">
        <v>0.10275805409675202</v>
      </c>
    </row>
    <row r="6353" spans="3:9" hidden="1" x14ac:dyDescent="0.5">
      <c r="C6353" s="52">
        <v>0.63449999999994644</v>
      </c>
      <c r="E6353" s="52">
        <v>0.63449999999994644</v>
      </c>
      <c r="F6353" s="52">
        <v>0.40259024999993204</v>
      </c>
      <c r="G6353" s="52">
        <v>0.25544351362493534</v>
      </c>
      <c r="H6353" s="52">
        <v>0.16207890939500777</v>
      </c>
      <c r="I6353" s="52">
        <v>0.10283906801112375</v>
      </c>
    </row>
    <row r="6354" spans="3:9" hidden="1" x14ac:dyDescent="0.5">
      <c r="C6354" s="52">
        <v>0.63459999999994643</v>
      </c>
      <c r="E6354" s="52">
        <v>0.63459999999994643</v>
      </c>
      <c r="F6354" s="52">
        <v>0.40271715999993202</v>
      </c>
      <c r="G6354" s="52">
        <v>0.2555643097359353</v>
      </c>
      <c r="H6354" s="52">
        <v>0.16218111095841084</v>
      </c>
      <c r="I6354" s="52">
        <v>0.10292013301419883</v>
      </c>
    </row>
    <row r="6355" spans="3:9" hidden="1" x14ac:dyDescent="0.5">
      <c r="C6355" s="52">
        <v>0.63469999999994642</v>
      </c>
      <c r="E6355" s="52">
        <v>0.63469999999994642</v>
      </c>
      <c r="F6355" s="52">
        <v>0.40284408999993199</v>
      </c>
      <c r="G6355" s="52">
        <v>0.25568514392293523</v>
      </c>
      <c r="H6355" s="52">
        <v>0.16228336084787331</v>
      </c>
      <c r="I6355" s="52">
        <v>0.1030012491301365</v>
      </c>
    </row>
    <row r="6356" spans="3:9" hidden="1" x14ac:dyDescent="0.5">
      <c r="C6356" s="52">
        <v>0.63479999999994641</v>
      </c>
      <c r="E6356" s="52">
        <v>0.63479999999994641</v>
      </c>
      <c r="F6356" s="52">
        <v>0.40297103999993195</v>
      </c>
      <c r="G6356" s="52">
        <v>0.25580601619193521</v>
      </c>
      <c r="H6356" s="52">
        <v>0.16238565907862676</v>
      </c>
      <c r="I6356" s="52">
        <v>0.10308241638310356</v>
      </c>
    </row>
    <row r="6357" spans="3:9" hidden="1" x14ac:dyDescent="0.5">
      <c r="C6357" s="52">
        <v>0.6348999999999464</v>
      </c>
      <c r="E6357" s="52">
        <v>0.6348999999999464</v>
      </c>
      <c r="F6357" s="52">
        <v>0.40309800999993195</v>
      </c>
      <c r="G6357" s="52">
        <v>0.25592692654893517</v>
      </c>
      <c r="H6357" s="52">
        <v>0.16248800566590524</v>
      </c>
      <c r="I6357" s="52">
        <v>0.10316363479727453</v>
      </c>
    </row>
    <row r="6358" spans="3:9" hidden="1" x14ac:dyDescent="0.5">
      <c r="C6358" s="52">
        <v>0.63499999999994639</v>
      </c>
      <c r="E6358" s="52">
        <v>0.63499999999994639</v>
      </c>
      <c r="F6358" s="52">
        <v>0.40322499999993189</v>
      </c>
      <c r="G6358" s="52">
        <v>0.25604787499993514</v>
      </c>
      <c r="H6358" s="52">
        <v>0.16259040062494506</v>
      </c>
      <c r="I6358" s="52">
        <v>0.1032449043968314</v>
      </c>
    </row>
    <row r="6359" spans="3:9" hidden="1" x14ac:dyDescent="0.5">
      <c r="C6359" s="52">
        <v>0.63509999999994637</v>
      </c>
      <c r="E6359" s="52">
        <v>0.63509999999994637</v>
      </c>
      <c r="F6359" s="52">
        <v>0.40335200999993187</v>
      </c>
      <c r="G6359" s="52">
        <v>0.2561688615509351</v>
      </c>
      <c r="H6359" s="52">
        <v>0.16269284397098513</v>
      </c>
      <c r="I6359" s="52">
        <v>0.10332622520596393</v>
      </c>
    </row>
    <row r="6360" spans="3:9" hidden="1" x14ac:dyDescent="0.5">
      <c r="C6360" s="52">
        <v>0.63519999999994636</v>
      </c>
      <c r="E6360" s="52">
        <v>0.63519999999994636</v>
      </c>
      <c r="F6360" s="52">
        <v>0.40347903999993184</v>
      </c>
      <c r="G6360" s="52">
        <v>0.25628988620793508</v>
      </c>
      <c r="H6360" s="52">
        <v>0.1627953357192666</v>
      </c>
      <c r="I6360" s="52">
        <v>0.10340759724886942</v>
      </c>
    </row>
    <row r="6361" spans="3:9" hidden="1" x14ac:dyDescent="0.5">
      <c r="C6361" s="52">
        <v>0.63529999999994635</v>
      </c>
      <c r="E6361" s="52">
        <v>0.63529999999994635</v>
      </c>
      <c r="F6361" s="52">
        <v>0.40360608999993186</v>
      </c>
      <c r="G6361" s="52">
        <v>0.25641094897693506</v>
      </c>
      <c r="H6361" s="52">
        <v>0.1628978758850331</v>
      </c>
      <c r="I6361" s="52">
        <v>0.10348902054975279</v>
      </c>
    </row>
    <row r="6362" spans="3:9" hidden="1" x14ac:dyDescent="0.5">
      <c r="C6362" s="52">
        <v>0.63539999999994634</v>
      </c>
      <c r="E6362" s="52">
        <v>0.63539999999994634</v>
      </c>
      <c r="F6362" s="52">
        <v>0.40373315999993181</v>
      </c>
      <c r="G6362" s="52">
        <v>0.25653204986393502</v>
      </c>
      <c r="H6362" s="52">
        <v>0.16300046448353053</v>
      </c>
      <c r="I6362" s="52">
        <v>0.10357049513282655</v>
      </c>
    </row>
    <row r="6363" spans="3:9" hidden="1" x14ac:dyDescent="0.5">
      <c r="C6363" s="52">
        <v>0.63549999999994633</v>
      </c>
      <c r="E6363" s="52">
        <v>0.63549999999994633</v>
      </c>
      <c r="F6363" s="52">
        <v>0.40386024999993181</v>
      </c>
      <c r="G6363" s="52">
        <v>0.25665318887493499</v>
      </c>
      <c r="H6363" s="52">
        <v>0.16310310153000743</v>
      </c>
      <c r="I6363" s="52">
        <v>0.10365202102231097</v>
      </c>
    </row>
    <row r="6364" spans="3:9" hidden="1" x14ac:dyDescent="0.5">
      <c r="C6364" s="52">
        <v>0.63559999999994632</v>
      </c>
      <c r="E6364" s="52">
        <v>0.63559999999994632</v>
      </c>
      <c r="F6364" s="52">
        <v>0.40398735999993174</v>
      </c>
      <c r="G6364" s="52">
        <v>0.25677436601593495</v>
      </c>
      <c r="H6364" s="52">
        <v>0.16320578703971445</v>
      </c>
      <c r="I6364" s="52">
        <v>0.10373359824243374</v>
      </c>
    </row>
    <row r="6365" spans="3:9" hidden="1" x14ac:dyDescent="0.5">
      <c r="C6365" s="52">
        <v>0.63569999999994631</v>
      </c>
      <c r="E6365" s="52">
        <v>0.63569999999994631</v>
      </c>
      <c r="F6365" s="52">
        <v>0.40411448999993171</v>
      </c>
      <c r="G6365" s="52">
        <v>0.25689558129293488</v>
      </c>
      <c r="H6365" s="52">
        <v>0.16330852102790491</v>
      </c>
      <c r="I6365" s="52">
        <v>0.10381522681743038</v>
      </c>
    </row>
    <row r="6366" spans="3:9" hidden="1" x14ac:dyDescent="0.5">
      <c r="C6366" s="52">
        <v>0.6357999999999463</v>
      </c>
      <c r="E6366" s="52">
        <v>0.6357999999999463</v>
      </c>
      <c r="F6366" s="52">
        <v>0.40424163999993173</v>
      </c>
      <c r="G6366" s="52">
        <v>0.25701683471193487</v>
      </c>
      <c r="H6366" s="52">
        <v>0.1634113035098344</v>
      </c>
      <c r="I6366" s="52">
        <v>0.10389690677154394</v>
      </c>
    </row>
    <row r="6367" spans="3:9" hidden="1" x14ac:dyDescent="0.5">
      <c r="C6367" s="52">
        <v>0.63589999999994629</v>
      </c>
      <c r="E6367" s="52">
        <v>0.63589999999994629</v>
      </c>
      <c r="F6367" s="52">
        <v>0.40436880999993169</v>
      </c>
      <c r="G6367" s="52">
        <v>0.25713812627893484</v>
      </c>
      <c r="H6367" s="52">
        <v>0.16351413450076085</v>
      </c>
      <c r="I6367" s="52">
        <v>0.10397863812902504</v>
      </c>
    </row>
    <row r="6368" spans="3:9" hidden="1" x14ac:dyDescent="0.5">
      <c r="C6368" s="52">
        <v>0.63599999999994627</v>
      </c>
      <c r="E6368" s="52">
        <v>0.63599999999994627</v>
      </c>
      <c r="F6368" s="52">
        <v>0.40449599999993169</v>
      </c>
      <c r="G6368" s="52">
        <v>0.25725945599993483</v>
      </c>
      <c r="H6368" s="52">
        <v>0.16361701401594472</v>
      </c>
      <c r="I6368" s="52">
        <v>0.10406042091413205</v>
      </c>
    </row>
    <row r="6369" spans="3:9" hidden="1" x14ac:dyDescent="0.5">
      <c r="C6369" s="52">
        <v>0.63609999999994626</v>
      </c>
      <c r="E6369" s="52">
        <v>0.63609999999994626</v>
      </c>
      <c r="F6369" s="52">
        <v>0.40462320999993162</v>
      </c>
      <c r="G6369" s="52">
        <v>0.25738082388093475</v>
      </c>
      <c r="H6369" s="52">
        <v>0.16371994207064877</v>
      </c>
      <c r="I6369" s="52">
        <v>0.10414225515113089</v>
      </c>
    </row>
    <row r="6370" spans="3:9" hidden="1" x14ac:dyDescent="0.5">
      <c r="C6370" s="52">
        <v>0.63619999999994625</v>
      </c>
      <c r="E6370" s="52">
        <v>0.63619999999994625</v>
      </c>
      <c r="F6370" s="52">
        <v>0.4047504399999316</v>
      </c>
      <c r="G6370" s="52">
        <v>0.25750222992793476</v>
      </c>
      <c r="H6370" s="52">
        <v>0.16382291868013824</v>
      </c>
      <c r="I6370" s="52">
        <v>0.10422414086429514</v>
      </c>
    </row>
    <row r="6371" spans="3:9" hidden="1" x14ac:dyDescent="0.5">
      <c r="C6371" s="52">
        <v>0.63629999999994624</v>
      </c>
      <c r="E6371" s="52">
        <v>0.63629999999994624</v>
      </c>
      <c r="F6371" s="52">
        <v>0.40487768999993157</v>
      </c>
      <c r="G6371" s="52">
        <v>0.25762367414693471</v>
      </c>
      <c r="H6371" s="52">
        <v>0.16392594385968068</v>
      </c>
      <c r="I6371" s="52">
        <v>0.104306078077906</v>
      </c>
    </row>
    <row r="6372" spans="3:9" hidden="1" x14ac:dyDescent="0.5">
      <c r="C6372" s="52">
        <v>0.63639999999994623</v>
      </c>
      <c r="E6372" s="52">
        <v>0.63639999999994623</v>
      </c>
      <c r="F6372" s="52">
        <v>0.40500495999993158</v>
      </c>
      <c r="G6372" s="52">
        <v>0.25774515654393471</v>
      </c>
      <c r="H6372" s="52">
        <v>0.16402901762454619</v>
      </c>
      <c r="I6372" s="52">
        <v>0.10438806681625237</v>
      </c>
    </row>
    <row r="6373" spans="3:9" hidden="1" x14ac:dyDescent="0.5">
      <c r="C6373" s="52">
        <v>0.63649999999994622</v>
      </c>
      <c r="E6373" s="52">
        <v>0.63649999999994622</v>
      </c>
      <c r="F6373" s="52">
        <v>0.40513224999993153</v>
      </c>
      <c r="G6373" s="52">
        <v>0.25786667712493461</v>
      </c>
      <c r="H6373" s="52">
        <v>0.16413213999000703</v>
      </c>
      <c r="I6373" s="52">
        <v>0.10447010710363065</v>
      </c>
    </row>
    <row r="6374" spans="3:9" hidden="1" x14ac:dyDescent="0.5">
      <c r="C6374" s="52">
        <v>0.63659999999994621</v>
      </c>
      <c r="E6374" s="52">
        <v>0.63659999999994621</v>
      </c>
      <c r="F6374" s="52">
        <v>0.40525955999993152</v>
      </c>
      <c r="G6374" s="52">
        <v>0.25798823589593461</v>
      </c>
      <c r="H6374" s="52">
        <v>0.16423531097133809</v>
      </c>
      <c r="I6374" s="52">
        <v>0.10455219896434499</v>
      </c>
    </row>
    <row r="6375" spans="3:9" hidden="1" x14ac:dyDescent="0.5">
      <c r="C6375" s="52">
        <v>0.6366999999999462</v>
      </c>
      <c r="E6375" s="52">
        <v>0.6366999999999462</v>
      </c>
      <c r="F6375" s="52">
        <v>0.4053868899999315</v>
      </c>
      <c r="G6375" s="52">
        <v>0.2581098328629346</v>
      </c>
      <c r="H6375" s="52">
        <v>0.16433853058381656</v>
      </c>
      <c r="I6375" s="52">
        <v>0.10463434242270717</v>
      </c>
    </row>
    <row r="6376" spans="3:9" hidden="1" x14ac:dyDescent="0.5">
      <c r="C6376" s="52">
        <v>0.63679999999994619</v>
      </c>
      <c r="E6376" s="52">
        <v>0.63679999999994619</v>
      </c>
      <c r="F6376" s="52">
        <v>0.40551423999993147</v>
      </c>
      <c r="G6376" s="52">
        <v>0.25823146803193453</v>
      </c>
      <c r="H6376" s="52">
        <v>0.16444179884272203</v>
      </c>
      <c r="I6376" s="52">
        <v>0.10471653750303654</v>
      </c>
    </row>
    <row r="6377" spans="3:9" hidden="1" x14ac:dyDescent="0.5">
      <c r="C6377" s="52">
        <v>0.63689999999994618</v>
      </c>
      <c r="E6377" s="52">
        <v>0.63689999999994618</v>
      </c>
      <c r="F6377" s="52">
        <v>0.40564160999993143</v>
      </c>
      <c r="G6377" s="52">
        <v>0.25835314140893451</v>
      </c>
      <c r="H6377" s="52">
        <v>0.16454511576333647</v>
      </c>
      <c r="I6377" s="52">
        <v>0.10479878422966014</v>
      </c>
    </row>
    <row r="6378" spans="3:9" hidden="1" x14ac:dyDescent="0.5">
      <c r="C6378" s="52">
        <v>0.63699999999994616</v>
      </c>
      <c r="E6378" s="52">
        <v>0.63699999999994616</v>
      </c>
      <c r="F6378" s="52">
        <v>0.40576899999993143</v>
      </c>
      <c r="G6378" s="52">
        <v>0.2584748529999345</v>
      </c>
      <c r="H6378" s="52">
        <v>0.16464848136094434</v>
      </c>
      <c r="I6378" s="52">
        <v>0.10488108262691269</v>
      </c>
    </row>
    <row r="6379" spans="3:9" hidden="1" x14ac:dyDescent="0.5">
      <c r="C6379" s="52">
        <v>0.63709999999994615</v>
      </c>
      <c r="E6379" s="52">
        <v>0.63709999999994615</v>
      </c>
      <c r="F6379" s="52">
        <v>0.40589640999993137</v>
      </c>
      <c r="G6379" s="52">
        <v>0.25859660281093444</v>
      </c>
      <c r="H6379" s="52">
        <v>0.1647518956508324</v>
      </c>
      <c r="I6379" s="52">
        <v>0.10496343271913645</v>
      </c>
    </row>
    <row r="6380" spans="3:9" hidden="1" x14ac:dyDescent="0.5">
      <c r="C6380" s="52">
        <v>0.63719999999994614</v>
      </c>
      <c r="E6380" s="52">
        <v>0.63719999999994614</v>
      </c>
      <c r="F6380" s="52">
        <v>0.40602383999993136</v>
      </c>
      <c r="G6380" s="52">
        <v>0.25871839084793441</v>
      </c>
      <c r="H6380" s="52">
        <v>0.16485535864828985</v>
      </c>
      <c r="I6380" s="52">
        <v>0.10504583453068141</v>
      </c>
    </row>
    <row r="6381" spans="3:9" hidden="1" x14ac:dyDescent="0.5">
      <c r="C6381" s="52">
        <v>0.63729999999994613</v>
      </c>
      <c r="E6381" s="52">
        <v>0.63729999999994613</v>
      </c>
      <c r="F6381" s="52">
        <v>0.40615128999993133</v>
      </c>
      <c r="G6381" s="52">
        <v>0.25884021711693433</v>
      </c>
      <c r="H6381" s="52">
        <v>0.16495887036860832</v>
      </c>
      <c r="I6381" s="52">
        <v>0.1051282880859052</v>
      </c>
    </row>
    <row r="6382" spans="3:9" hidden="1" x14ac:dyDescent="0.5">
      <c r="C6382" s="52">
        <v>0.63739999999994612</v>
      </c>
      <c r="E6382" s="52">
        <v>0.63739999999994612</v>
      </c>
      <c r="F6382" s="52">
        <v>0.40627875999993129</v>
      </c>
      <c r="G6382" s="52">
        <v>0.2589620816239343</v>
      </c>
      <c r="H6382" s="52">
        <v>0.16506243082708177</v>
      </c>
      <c r="I6382" s="52">
        <v>0.10521079340917303</v>
      </c>
    </row>
    <row r="6383" spans="3:9" hidden="1" x14ac:dyDescent="0.5">
      <c r="C6383" s="52">
        <v>0.63749999999994611</v>
      </c>
      <c r="E6383" s="52">
        <v>0.63749999999994611</v>
      </c>
      <c r="F6383" s="52">
        <v>0.4064062499999313</v>
      </c>
      <c r="G6383" s="52">
        <v>0.2590839843749343</v>
      </c>
      <c r="H6383" s="52">
        <v>0.16516604003900667</v>
      </c>
      <c r="I6383" s="52">
        <v>0.10529335052485786</v>
      </c>
    </row>
    <row r="6384" spans="3:9" hidden="1" x14ac:dyDescent="0.5">
      <c r="C6384" s="52">
        <v>0.6375999999999461</v>
      </c>
      <c r="E6384" s="52">
        <v>0.6375999999999461</v>
      </c>
      <c r="F6384" s="52">
        <v>0.40653375999993124</v>
      </c>
      <c r="G6384" s="52">
        <v>0.25920592537593423</v>
      </c>
      <c r="H6384" s="52">
        <v>0.16526969801968169</v>
      </c>
      <c r="I6384" s="52">
        <v>0.10537595945734014</v>
      </c>
    </row>
    <row r="6385" spans="3:9" hidden="1" x14ac:dyDescent="0.5">
      <c r="C6385" s="52">
        <v>0.63769999999994609</v>
      </c>
      <c r="E6385" s="52">
        <v>0.63769999999994609</v>
      </c>
      <c r="F6385" s="52">
        <v>0.40666128999993123</v>
      </c>
      <c r="G6385" s="52">
        <v>0.2593279046329342</v>
      </c>
      <c r="H6385" s="52">
        <v>0.16537340478440818</v>
      </c>
      <c r="I6385" s="52">
        <v>0.10545862023100817</v>
      </c>
    </row>
    <row r="6386" spans="3:9" hidden="1" x14ac:dyDescent="0.5">
      <c r="C6386" s="52">
        <v>0.63779999999994608</v>
      </c>
      <c r="E6386" s="52">
        <v>0.63779999999994608</v>
      </c>
      <c r="F6386" s="52">
        <v>0.40678883999993121</v>
      </c>
      <c r="G6386" s="52">
        <v>0.25944992215193419</v>
      </c>
      <c r="H6386" s="52">
        <v>0.16547716034848964</v>
      </c>
      <c r="I6386" s="52">
        <v>0.10554133287025777</v>
      </c>
    </row>
    <row r="6387" spans="3:9" hidden="1" x14ac:dyDescent="0.5">
      <c r="C6387" s="52">
        <v>0.63789999999994607</v>
      </c>
      <c r="E6387" s="52">
        <v>0.63789999999994607</v>
      </c>
      <c r="F6387" s="52">
        <v>0.40691640999993117</v>
      </c>
      <c r="G6387" s="52">
        <v>0.25957197793893416</v>
      </c>
      <c r="H6387" s="52">
        <v>0.16558096472723208</v>
      </c>
      <c r="I6387" s="52">
        <v>0.10562409739949241</v>
      </c>
    </row>
    <row r="6388" spans="3:9" hidden="1" x14ac:dyDescent="0.5">
      <c r="C6388" s="52">
        <v>0.63799999999994605</v>
      </c>
      <c r="E6388" s="52">
        <v>0.63799999999994605</v>
      </c>
      <c r="F6388" s="52">
        <v>0.40704399999993118</v>
      </c>
      <c r="G6388" s="52">
        <v>0.25969407199993416</v>
      </c>
      <c r="H6388" s="52">
        <v>0.16568481793594397</v>
      </c>
      <c r="I6388" s="52">
        <v>0.10570691384312332</v>
      </c>
    </row>
    <row r="6389" spans="3:9" hidden="1" x14ac:dyDescent="0.5">
      <c r="C6389" s="52">
        <v>0.63809999999994604</v>
      </c>
      <c r="E6389" s="52">
        <v>0.63809999999994604</v>
      </c>
      <c r="F6389" s="52">
        <v>0.40717160999993113</v>
      </c>
      <c r="G6389" s="52">
        <v>0.25981620434093411</v>
      </c>
      <c r="H6389" s="52">
        <v>0.16578871998993602</v>
      </c>
      <c r="I6389" s="52">
        <v>0.10578978222556923</v>
      </c>
    </row>
    <row r="6390" spans="3:9" hidden="1" x14ac:dyDescent="0.5">
      <c r="C6390" s="52">
        <v>0.63819999999994603</v>
      </c>
      <c r="E6390" s="52">
        <v>0.63819999999994603</v>
      </c>
      <c r="F6390" s="52">
        <v>0.40729923999993112</v>
      </c>
      <c r="G6390" s="52">
        <v>0.25993837496793404</v>
      </c>
      <c r="H6390" s="52">
        <v>0.16589267090452148</v>
      </c>
      <c r="I6390" s="52">
        <v>0.10587270257125665</v>
      </c>
    </row>
    <row r="6391" spans="3:9" hidden="1" x14ac:dyDescent="0.5">
      <c r="C6391" s="52">
        <v>0.63829999999994602</v>
      </c>
      <c r="E6391" s="52">
        <v>0.63829999999994602</v>
      </c>
      <c r="F6391" s="52">
        <v>0.4074268899999311</v>
      </c>
      <c r="G6391" s="52">
        <v>0.26006058388693404</v>
      </c>
      <c r="H6391" s="52">
        <v>0.16599667069501595</v>
      </c>
      <c r="I6391" s="52">
        <v>0.10595567490461971</v>
      </c>
    </row>
    <row r="6392" spans="3:9" hidden="1" x14ac:dyDescent="0.5">
      <c r="C6392" s="52">
        <v>0.63839999999994601</v>
      </c>
      <c r="E6392" s="52">
        <v>0.63839999999994601</v>
      </c>
      <c r="F6392" s="52">
        <v>0.40755455999993107</v>
      </c>
      <c r="G6392" s="52">
        <v>0.26018283110393398</v>
      </c>
      <c r="H6392" s="52">
        <v>0.1661007193767374</v>
      </c>
      <c r="I6392" s="52">
        <v>0.10603869925010019</v>
      </c>
    </row>
    <row r="6393" spans="3:9" hidden="1" x14ac:dyDescent="0.5">
      <c r="C6393" s="52">
        <v>0.638499999999946</v>
      </c>
      <c r="E6393" s="52">
        <v>0.638499999999946</v>
      </c>
      <c r="F6393" s="52">
        <v>0.40768224999993102</v>
      </c>
      <c r="G6393" s="52">
        <v>0.26030511662493394</v>
      </c>
      <c r="H6393" s="52">
        <v>0.16620481696500625</v>
      </c>
      <c r="I6393" s="52">
        <v>0.10612177563214752</v>
      </c>
    </row>
    <row r="6394" spans="3:9" hidden="1" x14ac:dyDescent="0.5">
      <c r="C6394" s="52">
        <v>0.63859999999994599</v>
      </c>
      <c r="E6394" s="52">
        <v>0.63859999999994599</v>
      </c>
      <c r="F6394" s="52">
        <v>0.40780995999993103</v>
      </c>
      <c r="G6394" s="52">
        <v>0.26042744045593391</v>
      </c>
      <c r="H6394" s="52">
        <v>0.16630896347514534</v>
      </c>
      <c r="I6394" s="52">
        <v>0.10620490407521883</v>
      </c>
    </row>
    <row r="6395" spans="3:9" hidden="1" x14ac:dyDescent="0.5">
      <c r="C6395" s="52">
        <v>0.63869999999994598</v>
      </c>
      <c r="E6395" s="52">
        <v>0.63869999999994598</v>
      </c>
      <c r="F6395" s="52">
        <v>0.40793768999993102</v>
      </c>
      <c r="G6395" s="52">
        <v>0.26054980260293392</v>
      </c>
      <c r="H6395" s="52">
        <v>0.16641315892247982</v>
      </c>
      <c r="I6395" s="52">
        <v>0.10628808460377887</v>
      </c>
    </row>
    <row r="6396" spans="3:9" hidden="1" x14ac:dyDescent="0.5">
      <c r="C6396" s="52">
        <v>0.63879999999994597</v>
      </c>
      <c r="E6396" s="52">
        <v>0.63879999999994597</v>
      </c>
      <c r="F6396" s="52">
        <v>0.40806543999993095</v>
      </c>
      <c r="G6396" s="52">
        <v>0.26067220307193384</v>
      </c>
      <c r="H6396" s="52">
        <v>0.16651740332233725</v>
      </c>
      <c r="I6396" s="52">
        <v>0.10637131724230003</v>
      </c>
    </row>
    <row r="6397" spans="3:9" hidden="1" x14ac:dyDescent="0.5">
      <c r="C6397" s="52">
        <v>0.63889999999994596</v>
      </c>
      <c r="E6397" s="52">
        <v>0.63889999999994596</v>
      </c>
      <c r="F6397" s="52">
        <v>0.40819320999993092</v>
      </c>
      <c r="G6397" s="52">
        <v>0.26079464186893381</v>
      </c>
      <c r="H6397" s="52">
        <v>0.1666216966900477</v>
      </c>
      <c r="I6397" s="52">
        <v>0.10645460201526247</v>
      </c>
    </row>
    <row r="6398" spans="3:9" hidden="1" x14ac:dyDescent="0.5">
      <c r="C6398" s="52">
        <v>0.63899999999994594</v>
      </c>
      <c r="E6398" s="52">
        <v>0.63899999999994594</v>
      </c>
      <c r="F6398" s="52">
        <v>0.40832099999993093</v>
      </c>
      <c r="G6398" s="52">
        <v>0.26091711899993381</v>
      </c>
      <c r="H6398" s="52">
        <v>0.1667260390409436</v>
      </c>
      <c r="I6398" s="52">
        <v>0.10653793894715395</v>
      </c>
    </row>
    <row r="6399" spans="3:9" hidden="1" x14ac:dyDescent="0.5">
      <c r="C6399" s="52">
        <v>0.63909999999994593</v>
      </c>
      <c r="E6399" s="52">
        <v>0.63909999999994593</v>
      </c>
      <c r="F6399" s="52">
        <v>0.40844880999993088</v>
      </c>
      <c r="G6399" s="52">
        <v>0.26103963447093376</v>
      </c>
      <c r="H6399" s="52">
        <v>0.16683043039035964</v>
      </c>
      <c r="I6399" s="52">
        <v>0.10662132806246982</v>
      </c>
    </row>
    <row r="6400" spans="3:9" hidden="1" x14ac:dyDescent="0.5">
      <c r="C6400" s="52">
        <v>0.63919999999994592</v>
      </c>
      <c r="E6400" s="52">
        <v>0.63919999999994592</v>
      </c>
      <c r="F6400" s="52">
        <v>0.40857663999993088</v>
      </c>
      <c r="G6400" s="52">
        <v>0.26116218828793375</v>
      </c>
      <c r="H6400" s="52">
        <v>0.16693487075363311</v>
      </c>
      <c r="I6400" s="52">
        <v>0.10670476938571326</v>
      </c>
    </row>
    <row r="6401" spans="3:9" hidden="1" x14ac:dyDescent="0.5">
      <c r="C6401" s="52">
        <v>0.63929999999994591</v>
      </c>
      <c r="E6401" s="52">
        <v>0.63929999999994591</v>
      </c>
      <c r="F6401" s="52">
        <v>0.40870448999993086</v>
      </c>
      <c r="G6401" s="52">
        <v>0.26128478045693371</v>
      </c>
      <c r="H6401" s="52">
        <v>0.1670393601461036</v>
      </c>
      <c r="I6401" s="52">
        <v>0.106788262941395</v>
      </c>
    </row>
    <row r="6402" spans="3:9" hidden="1" x14ac:dyDescent="0.5">
      <c r="C6402" s="52">
        <v>0.6393999999999459</v>
      </c>
      <c r="E6402" s="52">
        <v>0.6393999999999459</v>
      </c>
      <c r="F6402" s="52">
        <v>0.40883235999993084</v>
      </c>
      <c r="G6402" s="52">
        <v>0.26140741098393366</v>
      </c>
      <c r="H6402" s="52">
        <v>0.16714389858311304</v>
      </c>
      <c r="I6402" s="52">
        <v>0.10687180875403343</v>
      </c>
    </row>
    <row r="6403" spans="3:9" hidden="1" x14ac:dyDescent="0.5">
      <c r="C6403" s="52">
        <v>0.63949999999994589</v>
      </c>
      <c r="E6403" s="52">
        <v>0.63949999999994589</v>
      </c>
      <c r="F6403" s="52">
        <v>0.4089602499999308</v>
      </c>
      <c r="G6403" s="52">
        <v>0.2615300798749336</v>
      </c>
      <c r="H6403" s="52">
        <v>0.16724848608000589</v>
      </c>
      <c r="I6403" s="52">
        <v>0.10695540684815472</v>
      </c>
    </row>
    <row r="6404" spans="3:9" hidden="1" x14ac:dyDescent="0.5">
      <c r="C6404" s="52">
        <v>0.63959999999994588</v>
      </c>
      <c r="E6404" s="52">
        <v>0.63959999999994588</v>
      </c>
      <c r="F6404" s="52">
        <v>0.40908815999993076</v>
      </c>
      <c r="G6404" s="52">
        <v>0.2616527871359336</v>
      </c>
      <c r="H6404" s="52">
        <v>0.16735312265212895</v>
      </c>
      <c r="I6404" s="52">
        <v>0.10703905724829262</v>
      </c>
    </row>
    <row r="6405" spans="3:9" hidden="1" x14ac:dyDescent="0.5">
      <c r="C6405" s="52">
        <v>0.63969999999994587</v>
      </c>
      <c r="E6405" s="52">
        <v>0.63969999999994587</v>
      </c>
      <c r="F6405" s="52">
        <v>0.40921608999993075</v>
      </c>
      <c r="G6405" s="52">
        <v>0.26177553277293353</v>
      </c>
      <c r="H6405" s="52">
        <v>0.16745780831483142</v>
      </c>
      <c r="I6405" s="52">
        <v>0.1071227599789886</v>
      </c>
    </row>
    <row r="6406" spans="3:9" hidden="1" x14ac:dyDescent="0.5">
      <c r="C6406" s="52">
        <v>0.63979999999994586</v>
      </c>
      <c r="E6406" s="52">
        <v>0.63979999999994586</v>
      </c>
      <c r="F6406" s="52">
        <v>0.40934403999993074</v>
      </c>
      <c r="G6406" s="52">
        <v>0.26189831679193354</v>
      </c>
      <c r="H6406" s="52">
        <v>0.16756254308346491</v>
      </c>
      <c r="I6406" s="52">
        <v>0.10720651506479177</v>
      </c>
    </row>
    <row r="6407" spans="3:9" hidden="1" x14ac:dyDescent="0.5">
      <c r="C6407" s="52">
        <v>0.63989999999994585</v>
      </c>
      <c r="E6407" s="52">
        <v>0.63989999999994585</v>
      </c>
      <c r="F6407" s="52">
        <v>0.40947200999993072</v>
      </c>
      <c r="G6407" s="52">
        <v>0.26202113919893349</v>
      </c>
      <c r="H6407" s="52">
        <v>0.16766732697338335</v>
      </c>
      <c r="I6407" s="52">
        <v>0.10729032253025893</v>
      </c>
    </row>
    <row r="6408" spans="3:9" hidden="1" x14ac:dyDescent="0.5">
      <c r="C6408" s="52">
        <v>0.63999999999994583</v>
      </c>
      <c r="E6408" s="52">
        <v>0.63999999999994583</v>
      </c>
      <c r="F6408" s="52">
        <v>0.40959999999993069</v>
      </c>
      <c r="G6408" s="52">
        <v>0.26214399999993343</v>
      </c>
      <c r="H6408" s="52">
        <v>0.16777215999994322</v>
      </c>
      <c r="I6408" s="52">
        <v>0.10737418239995457</v>
      </c>
    </row>
    <row r="6409" spans="3:9" hidden="1" x14ac:dyDescent="0.5">
      <c r="C6409" s="52">
        <v>0.64009999999994582</v>
      </c>
      <c r="E6409" s="52">
        <v>0.64009999999994582</v>
      </c>
      <c r="F6409" s="52">
        <v>0.40972800999993064</v>
      </c>
      <c r="G6409" s="52">
        <v>0.26226689920093338</v>
      </c>
      <c r="H6409" s="52">
        <v>0.16787704217850327</v>
      </c>
      <c r="I6409" s="52">
        <v>0.10745809469845084</v>
      </c>
    </row>
    <row r="6410" spans="3:9" hidden="1" x14ac:dyDescent="0.5">
      <c r="C6410" s="52">
        <v>0.64019999999994581</v>
      </c>
      <c r="E6410" s="52">
        <v>0.64019999999994581</v>
      </c>
      <c r="F6410" s="52">
        <v>0.40985603999993064</v>
      </c>
      <c r="G6410" s="52">
        <v>0.26238983680793337</v>
      </c>
      <c r="H6410" s="52">
        <v>0.16798197352442476</v>
      </c>
      <c r="I6410" s="52">
        <v>0.10754205945032763</v>
      </c>
    </row>
    <row r="6411" spans="3:9" hidden="1" x14ac:dyDescent="0.5">
      <c r="C6411" s="52">
        <v>0.6402999999999458</v>
      </c>
      <c r="E6411" s="52">
        <v>0.6402999999999458</v>
      </c>
      <c r="F6411" s="52">
        <v>0.40998408999993058</v>
      </c>
      <c r="G6411" s="52">
        <v>0.26251281282693334</v>
      </c>
      <c r="H6411" s="52">
        <v>0.16808695405307117</v>
      </c>
      <c r="I6411" s="52">
        <v>0.10762607668017236</v>
      </c>
    </row>
    <row r="6412" spans="3:9" hidden="1" x14ac:dyDescent="0.5">
      <c r="C6412" s="52">
        <v>0.64039999999994579</v>
      </c>
      <c r="E6412" s="52">
        <v>0.64039999999994579</v>
      </c>
      <c r="F6412" s="52">
        <v>0.41011215999993056</v>
      </c>
      <c r="G6412" s="52">
        <v>0.26263582726393331</v>
      </c>
      <c r="H6412" s="52">
        <v>0.16819198377980865</v>
      </c>
      <c r="I6412" s="52">
        <v>0.10771014641258034</v>
      </c>
    </row>
    <row r="6413" spans="3:9" hidden="1" x14ac:dyDescent="0.5">
      <c r="C6413" s="52">
        <v>0.64049999999994578</v>
      </c>
      <c r="E6413" s="52">
        <v>0.64049999999994578</v>
      </c>
      <c r="F6413" s="52">
        <v>0.41024024999993053</v>
      </c>
      <c r="G6413" s="52">
        <v>0.26275888012493326</v>
      </c>
      <c r="H6413" s="52">
        <v>0.1682970627200055</v>
      </c>
      <c r="I6413" s="52">
        <v>0.1077942686721544</v>
      </c>
    </row>
    <row r="6414" spans="3:9" hidden="1" x14ac:dyDescent="0.5">
      <c r="C6414" s="52">
        <v>0.64059999999994577</v>
      </c>
      <c r="E6414" s="52">
        <v>0.64059999999994577</v>
      </c>
      <c r="F6414" s="52">
        <v>0.41036835999993054</v>
      </c>
      <c r="G6414" s="52">
        <v>0.26288197141593322</v>
      </c>
      <c r="H6414" s="52">
        <v>0.1684021908890326</v>
      </c>
      <c r="I6414" s="52">
        <v>0.10787844348350516</v>
      </c>
    </row>
    <row r="6415" spans="3:9" hidden="1" x14ac:dyDescent="0.5">
      <c r="C6415" s="52">
        <v>0.64069999999994576</v>
      </c>
      <c r="E6415" s="52">
        <v>0.64069999999994576</v>
      </c>
      <c r="F6415" s="52">
        <v>0.41049648999993049</v>
      </c>
      <c r="G6415" s="52">
        <v>0.26300510114293318</v>
      </c>
      <c r="H6415" s="52">
        <v>0.16850736830226304</v>
      </c>
      <c r="I6415" s="52">
        <v>0.10796267087125079</v>
      </c>
    </row>
    <row r="6416" spans="3:9" hidden="1" x14ac:dyDescent="0.5">
      <c r="C6416" s="52">
        <v>0.64079999999994575</v>
      </c>
      <c r="E6416" s="52">
        <v>0.64079999999994575</v>
      </c>
      <c r="F6416" s="52">
        <v>0.41062463999993049</v>
      </c>
      <c r="G6416" s="52">
        <v>0.26312826931193317</v>
      </c>
      <c r="H6416" s="52">
        <v>0.1686125949750725</v>
      </c>
      <c r="I6416" s="52">
        <v>0.10804695086001731</v>
      </c>
    </row>
    <row r="6417" spans="3:9" hidden="1" x14ac:dyDescent="0.5">
      <c r="C6417" s="52">
        <v>0.64089999999994574</v>
      </c>
      <c r="E6417" s="52">
        <v>0.64089999999994574</v>
      </c>
      <c r="F6417" s="52">
        <v>0.41075280999993047</v>
      </c>
      <c r="G6417" s="52">
        <v>0.26325147592893317</v>
      </c>
      <c r="H6417" s="52">
        <v>0.16871787092283899</v>
      </c>
      <c r="I6417" s="52">
        <v>0.10813128347443836</v>
      </c>
    </row>
    <row r="6418" spans="3:9" hidden="1" x14ac:dyDescent="0.5">
      <c r="C6418" s="52">
        <v>0.64099999999994572</v>
      </c>
      <c r="E6418" s="52">
        <v>0.64099999999994572</v>
      </c>
      <c r="F6418" s="52">
        <v>0.41088099999993044</v>
      </c>
      <c r="G6418" s="52">
        <v>0.26337472099993309</v>
      </c>
      <c r="H6418" s="52">
        <v>0.16882319616094285</v>
      </c>
      <c r="I6418" s="52">
        <v>0.10821566873915521</v>
      </c>
    </row>
    <row r="6419" spans="3:9" hidden="1" x14ac:dyDescent="0.5">
      <c r="C6419" s="52">
        <v>0.64109999999994571</v>
      </c>
      <c r="E6419" s="52">
        <v>0.64109999999994571</v>
      </c>
      <c r="F6419" s="52">
        <v>0.4110092099999304</v>
      </c>
      <c r="G6419" s="52">
        <v>0.26349800453093308</v>
      </c>
      <c r="H6419" s="52">
        <v>0.16892857070476688</v>
      </c>
      <c r="I6419" s="52">
        <v>0.10830010667881688</v>
      </c>
    </row>
    <row r="6420" spans="3:9" hidden="1" x14ac:dyDescent="0.5">
      <c r="C6420" s="52">
        <v>0.6411999999999457</v>
      </c>
      <c r="E6420" s="52">
        <v>0.6411999999999457</v>
      </c>
      <c r="F6420" s="52">
        <v>0.41113743999993035</v>
      </c>
      <c r="G6420" s="52">
        <v>0.26362132652793302</v>
      </c>
      <c r="H6420" s="52">
        <v>0.16903399456969634</v>
      </c>
      <c r="I6420" s="52">
        <v>0.10838459731808012</v>
      </c>
    </row>
    <row r="6421" spans="3:9" hidden="1" x14ac:dyDescent="0.5">
      <c r="C6421" s="52">
        <v>0.64129999999994569</v>
      </c>
      <c r="E6421" s="52">
        <v>0.64129999999994569</v>
      </c>
      <c r="F6421" s="52">
        <v>0.41126568999993035</v>
      </c>
      <c r="G6421" s="52">
        <v>0.26374468699693299</v>
      </c>
      <c r="H6421" s="52">
        <v>0.16913946777111882</v>
      </c>
      <c r="I6421" s="52">
        <v>0.10846914068160932</v>
      </c>
    </row>
    <row r="6422" spans="3:9" hidden="1" x14ac:dyDescent="0.5">
      <c r="C6422" s="52">
        <v>0.64139999999994568</v>
      </c>
      <c r="E6422" s="52">
        <v>0.64139999999994568</v>
      </c>
      <c r="F6422" s="52">
        <v>0.41139395999993034</v>
      </c>
      <c r="G6422" s="52">
        <v>0.26386808594393296</v>
      </c>
      <c r="H6422" s="52">
        <v>0.16924499032442428</v>
      </c>
      <c r="I6422" s="52">
        <v>0.10855373679407654</v>
      </c>
    </row>
    <row r="6423" spans="3:9" hidden="1" x14ac:dyDescent="0.5">
      <c r="C6423" s="52">
        <v>0.64149999999994567</v>
      </c>
      <c r="E6423" s="52">
        <v>0.64149999999994567</v>
      </c>
      <c r="F6423" s="52">
        <v>0.41152224999993031</v>
      </c>
      <c r="G6423" s="52">
        <v>0.26399152337493292</v>
      </c>
      <c r="H6423" s="52">
        <v>0.16935056224500514</v>
      </c>
      <c r="I6423" s="52">
        <v>0.1086383856801616</v>
      </c>
    </row>
    <row r="6424" spans="3:9" hidden="1" x14ac:dyDescent="0.5">
      <c r="C6424" s="52">
        <v>0.64159999999994566</v>
      </c>
      <c r="E6424" s="52">
        <v>0.64159999999994566</v>
      </c>
      <c r="F6424" s="52">
        <v>0.41165055999993028</v>
      </c>
      <c r="G6424" s="52">
        <v>0.26411499929593291</v>
      </c>
      <c r="H6424" s="52">
        <v>0.1694561835482562</v>
      </c>
      <c r="I6424" s="52">
        <v>0.10872308736455197</v>
      </c>
    </row>
    <row r="6425" spans="3:9" hidden="1" x14ac:dyDescent="0.5">
      <c r="C6425" s="52">
        <v>0.64169999999994565</v>
      </c>
      <c r="E6425" s="52">
        <v>0.64169999999994565</v>
      </c>
      <c r="F6425" s="52">
        <v>0.41177888999993023</v>
      </c>
      <c r="G6425" s="52">
        <v>0.26423851371293283</v>
      </c>
      <c r="H6425" s="52">
        <v>0.16956185424957465</v>
      </c>
      <c r="I6425" s="52">
        <v>0.10880784187194284</v>
      </c>
    </row>
    <row r="6426" spans="3:9" hidden="1" x14ac:dyDescent="0.5">
      <c r="C6426" s="52">
        <v>0.64179999999994564</v>
      </c>
      <c r="E6426" s="52">
        <v>0.64179999999994564</v>
      </c>
      <c r="F6426" s="52">
        <v>0.41190723999993023</v>
      </c>
      <c r="G6426" s="52">
        <v>0.26436206663193285</v>
      </c>
      <c r="H6426" s="52">
        <v>0.16966757436436011</v>
      </c>
      <c r="I6426" s="52">
        <v>0.10889264922703709</v>
      </c>
    </row>
    <row r="6427" spans="3:9" hidden="1" x14ac:dyDescent="0.5">
      <c r="C6427" s="52">
        <v>0.64189999999994563</v>
      </c>
      <c r="E6427" s="52">
        <v>0.64189999999994563</v>
      </c>
      <c r="F6427" s="52">
        <v>0.41203560999993022</v>
      </c>
      <c r="G6427" s="52">
        <v>0.26448565805893282</v>
      </c>
      <c r="H6427" s="52">
        <v>0.1697733439080146</v>
      </c>
      <c r="I6427" s="52">
        <v>0.10897750945454535</v>
      </c>
    </row>
    <row r="6428" spans="3:9" hidden="1" x14ac:dyDescent="0.5">
      <c r="C6428" s="52">
        <v>0.64199999999994561</v>
      </c>
      <c r="E6428" s="52">
        <v>0.64199999999994561</v>
      </c>
      <c r="F6428" s="52">
        <v>0.41216399999993014</v>
      </c>
      <c r="G6428" s="52">
        <v>0.26460928799993272</v>
      </c>
      <c r="H6428" s="52">
        <v>0.1698791628959424</v>
      </c>
      <c r="I6428" s="52">
        <v>0.10906242257918579</v>
      </c>
    </row>
    <row r="6429" spans="3:9" hidden="1" x14ac:dyDescent="0.5">
      <c r="C6429" s="52">
        <v>0.6420999999999456</v>
      </c>
      <c r="E6429" s="52">
        <v>0.6420999999999456</v>
      </c>
      <c r="F6429" s="52">
        <v>0.41229240999993017</v>
      </c>
      <c r="G6429" s="52">
        <v>0.26473295646093276</v>
      </c>
      <c r="H6429" s="52">
        <v>0.1699850313435505</v>
      </c>
      <c r="I6429" s="52">
        <v>0.10914738862568453</v>
      </c>
    </row>
    <row r="6430" spans="3:9" hidden="1" x14ac:dyDescent="0.5">
      <c r="C6430" s="52">
        <v>0.64219999999994559</v>
      </c>
      <c r="E6430" s="52">
        <v>0.64219999999994559</v>
      </c>
      <c r="F6430" s="52">
        <v>0.41242083999993012</v>
      </c>
      <c r="G6430" s="52">
        <v>0.26485666344793268</v>
      </c>
      <c r="H6430" s="52">
        <v>0.17009094926624796</v>
      </c>
      <c r="I6430" s="52">
        <v>0.10923240761877519</v>
      </c>
    </row>
    <row r="6431" spans="3:9" hidden="1" x14ac:dyDescent="0.5">
      <c r="C6431" s="52">
        <v>0.64229999999994558</v>
      </c>
      <c r="E6431" s="52">
        <v>0.64229999999994558</v>
      </c>
      <c r="F6431" s="52">
        <v>0.41254928999993007</v>
      </c>
      <c r="G6431" s="52">
        <v>0.26498040896693265</v>
      </c>
      <c r="H6431" s="52">
        <v>0.17019691667944639</v>
      </c>
      <c r="I6431" s="52">
        <v>0.10931747958319915</v>
      </c>
    </row>
    <row r="6432" spans="3:9" hidden="1" x14ac:dyDescent="0.5">
      <c r="C6432" s="52">
        <v>0.64239999999994557</v>
      </c>
      <c r="E6432" s="52">
        <v>0.64239999999994557</v>
      </c>
      <c r="F6432" s="52">
        <v>0.41267775999993006</v>
      </c>
      <c r="G6432" s="52">
        <v>0.26510419302393262</v>
      </c>
      <c r="H6432" s="52">
        <v>0.17030293359855989</v>
      </c>
      <c r="I6432" s="52">
        <v>0.10940260454370559</v>
      </c>
    </row>
    <row r="6433" spans="3:9" hidden="1" x14ac:dyDescent="0.5">
      <c r="C6433" s="52">
        <v>0.64249999999994556</v>
      </c>
      <c r="E6433" s="52">
        <v>0.64249999999994556</v>
      </c>
      <c r="F6433" s="52">
        <v>0.41280624999993004</v>
      </c>
      <c r="G6433" s="52">
        <v>0.26522801562493259</v>
      </c>
      <c r="H6433" s="52">
        <v>0.17040900003900475</v>
      </c>
      <c r="I6433" s="52">
        <v>0.10948778252505127</v>
      </c>
    </row>
    <row r="6434" spans="3:9" hidden="1" x14ac:dyDescent="0.5">
      <c r="C6434" s="52">
        <v>0.64259999999994555</v>
      </c>
      <c r="E6434" s="52">
        <v>0.64259999999994555</v>
      </c>
      <c r="F6434" s="52">
        <v>0.41293475999993001</v>
      </c>
      <c r="G6434" s="52">
        <v>0.26535187677593253</v>
      </c>
      <c r="H6434" s="52">
        <v>0.17051511601619979</v>
      </c>
      <c r="I6434" s="52">
        <v>0.10957301355200069</v>
      </c>
    </row>
    <row r="6435" spans="3:9" hidden="1" x14ac:dyDescent="0.5">
      <c r="C6435" s="52">
        <v>0.64269999999994554</v>
      </c>
      <c r="E6435" s="52">
        <v>0.64269999999994554</v>
      </c>
      <c r="F6435" s="52">
        <v>0.41306328999992997</v>
      </c>
      <c r="G6435" s="52">
        <v>0.26547577648293252</v>
      </c>
      <c r="H6435" s="52">
        <v>0.17062128154556624</v>
      </c>
      <c r="I6435" s="52">
        <v>0.10965829764932614</v>
      </c>
    </row>
    <row r="6436" spans="3:9" hidden="1" x14ac:dyDescent="0.5">
      <c r="C6436" s="52">
        <v>0.64279999999994553</v>
      </c>
      <c r="E6436" s="52">
        <v>0.64279999999994553</v>
      </c>
      <c r="F6436" s="52">
        <v>0.41319183999992998</v>
      </c>
      <c r="G6436" s="52">
        <v>0.2655997147519325</v>
      </c>
      <c r="H6436" s="52">
        <v>0.17072749664252773</v>
      </c>
      <c r="I6436" s="52">
        <v>0.10974363484180752</v>
      </c>
    </row>
    <row r="6437" spans="3:9" hidden="1" x14ac:dyDescent="0.5">
      <c r="C6437" s="52">
        <v>0.64289999999994552</v>
      </c>
      <c r="E6437" s="52">
        <v>0.64289999999994552</v>
      </c>
      <c r="F6437" s="52">
        <v>0.41332040999992992</v>
      </c>
      <c r="G6437" s="52">
        <v>0.26572369158893244</v>
      </c>
      <c r="H6437" s="52">
        <v>0.17083376132251016</v>
      </c>
      <c r="I6437" s="52">
        <v>0.10982902515423247</v>
      </c>
    </row>
    <row r="6438" spans="3:9" hidden="1" x14ac:dyDescent="0.5">
      <c r="C6438" s="52">
        <v>0.6429999999999455</v>
      </c>
      <c r="E6438" s="52">
        <v>0.6429999999999455</v>
      </c>
      <c r="F6438" s="52">
        <v>0.4134489999999299</v>
      </c>
      <c r="G6438" s="52">
        <v>0.26584770699993238</v>
      </c>
      <c r="H6438" s="52">
        <v>0.17094007560094204</v>
      </c>
      <c r="I6438" s="52">
        <v>0.10991446861139642</v>
      </c>
    </row>
    <row r="6439" spans="3:9" hidden="1" x14ac:dyDescent="0.5">
      <c r="C6439" s="52">
        <v>0.64309999999994549</v>
      </c>
      <c r="E6439" s="52">
        <v>0.64309999999994549</v>
      </c>
      <c r="F6439" s="52">
        <v>0.41357760999992987</v>
      </c>
      <c r="G6439" s="52">
        <v>0.26597176099093234</v>
      </c>
      <c r="H6439" s="52">
        <v>0.1710464394932541</v>
      </c>
      <c r="I6439" s="52">
        <v>0.10999996523810239</v>
      </c>
    </row>
    <row r="6440" spans="3:9" hidden="1" x14ac:dyDescent="0.5">
      <c r="C6440" s="52">
        <v>0.64319999999994548</v>
      </c>
      <c r="E6440" s="52">
        <v>0.64319999999994548</v>
      </c>
      <c r="F6440" s="52">
        <v>0.41370623999992989</v>
      </c>
      <c r="G6440" s="52">
        <v>0.26609585356793236</v>
      </c>
      <c r="H6440" s="52">
        <v>0.17115285301487959</v>
      </c>
      <c r="I6440" s="52">
        <v>0.11008551505916123</v>
      </c>
    </row>
    <row r="6441" spans="3:9" hidden="1" x14ac:dyDescent="0.5">
      <c r="C6441" s="52">
        <v>0.64329999999994547</v>
      </c>
      <c r="E6441" s="52">
        <v>0.64329999999994547</v>
      </c>
      <c r="F6441" s="52">
        <v>0.41383488999992984</v>
      </c>
      <c r="G6441" s="52">
        <v>0.26621998473693231</v>
      </c>
      <c r="H6441" s="52">
        <v>0.17125931618125403</v>
      </c>
      <c r="I6441" s="52">
        <v>0.11017111809939138</v>
      </c>
    </row>
    <row r="6442" spans="3:9" hidden="1" x14ac:dyDescent="0.5">
      <c r="C6442" s="52">
        <v>0.64339999999994546</v>
      </c>
      <c r="E6442" s="52">
        <v>0.64339999999994546</v>
      </c>
      <c r="F6442" s="52">
        <v>0.41396355999992984</v>
      </c>
      <c r="G6442" s="52">
        <v>0.26634415450393228</v>
      </c>
      <c r="H6442" s="52">
        <v>0.17136582900781552</v>
      </c>
      <c r="I6442" s="52">
        <v>0.11025677438361917</v>
      </c>
    </row>
    <row r="6443" spans="3:9" hidden="1" x14ac:dyDescent="0.5">
      <c r="C6443" s="52">
        <v>0.64349999999994545</v>
      </c>
      <c r="E6443" s="52">
        <v>0.64349999999994545</v>
      </c>
      <c r="F6443" s="52">
        <v>0.41409224999992977</v>
      </c>
      <c r="G6443" s="52">
        <v>0.2664683628749322</v>
      </c>
      <c r="H6443" s="52">
        <v>0.17147239151000435</v>
      </c>
      <c r="I6443" s="52">
        <v>0.11034248393667845</v>
      </c>
    </row>
    <row r="6444" spans="3:9" hidden="1" x14ac:dyDescent="0.5">
      <c r="C6444" s="52">
        <v>0.64359999999994544</v>
      </c>
      <c r="E6444" s="52">
        <v>0.64359999999994544</v>
      </c>
      <c r="F6444" s="52">
        <v>0.41422095999992975</v>
      </c>
      <c r="G6444" s="52">
        <v>0.26659260985593219</v>
      </c>
      <c r="H6444" s="52">
        <v>0.1715790037032634</v>
      </c>
      <c r="I6444" s="52">
        <v>0.11042824678341097</v>
      </c>
    </row>
    <row r="6445" spans="3:9" hidden="1" x14ac:dyDescent="0.5">
      <c r="C6445" s="52">
        <v>0.64369999999994543</v>
      </c>
      <c r="E6445" s="52">
        <v>0.64369999999994543</v>
      </c>
      <c r="F6445" s="52">
        <v>0.41434968999992972</v>
      </c>
      <c r="G6445" s="52">
        <v>0.26671689545293215</v>
      </c>
      <c r="H6445" s="52">
        <v>0.17168566560303786</v>
      </c>
      <c r="I6445" s="52">
        <v>0.1105140629486661</v>
      </c>
    </row>
    <row r="6446" spans="3:9" hidden="1" x14ac:dyDescent="0.5">
      <c r="C6446" s="52">
        <v>0.64379999999994542</v>
      </c>
      <c r="E6446" s="52">
        <v>0.64379999999994542</v>
      </c>
      <c r="F6446" s="52">
        <v>0.41447843999992973</v>
      </c>
      <c r="G6446" s="52">
        <v>0.26684121967193214</v>
      </c>
      <c r="H6446" s="52">
        <v>0.17179237722477533</v>
      </c>
      <c r="I6446" s="52">
        <v>0.11059993245730099</v>
      </c>
    </row>
    <row r="6447" spans="3:9" hidden="1" x14ac:dyDescent="0.5">
      <c r="C6447" s="52">
        <v>0.6438999999999454</v>
      </c>
      <c r="E6447" s="52">
        <v>0.6438999999999454</v>
      </c>
      <c r="F6447" s="52">
        <v>0.41460720999992967</v>
      </c>
      <c r="G6447" s="52">
        <v>0.2669655825189321</v>
      </c>
      <c r="H6447" s="52">
        <v>0.17189913858392578</v>
      </c>
      <c r="I6447" s="52">
        <v>0.11068585533418042</v>
      </c>
    </row>
    <row r="6448" spans="3:9" hidden="1" x14ac:dyDescent="0.5">
      <c r="C6448" s="52">
        <v>0.64399999999994539</v>
      </c>
      <c r="E6448" s="52">
        <v>0.64399999999994539</v>
      </c>
      <c r="F6448" s="52">
        <v>0.41473599999992966</v>
      </c>
      <c r="G6448" s="52">
        <v>0.26708998399993206</v>
      </c>
      <c r="H6448" s="52">
        <v>0.17200594969594166</v>
      </c>
      <c r="I6448" s="52">
        <v>0.11077183160417703</v>
      </c>
    </row>
    <row r="6449" spans="3:9" hidden="1" x14ac:dyDescent="0.5">
      <c r="C6449" s="52">
        <v>0.64409999999994538</v>
      </c>
      <c r="E6449" s="52">
        <v>0.64409999999994538</v>
      </c>
      <c r="F6449" s="52">
        <v>0.41486480999992964</v>
      </c>
      <c r="G6449" s="52">
        <v>0.26721442412093205</v>
      </c>
      <c r="H6449" s="52">
        <v>0.17211281057627772</v>
      </c>
      <c r="I6449" s="52">
        <v>0.11085786129217108</v>
      </c>
    </row>
    <row r="6450" spans="3:9" hidden="1" x14ac:dyDescent="0.5">
      <c r="C6450" s="52">
        <v>0.64419999999994537</v>
      </c>
      <c r="E6450" s="52">
        <v>0.64419999999994537</v>
      </c>
      <c r="F6450" s="52">
        <v>0.41499363999992961</v>
      </c>
      <c r="G6450" s="52">
        <v>0.267338902887932</v>
      </c>
      <c r="H6450" s="52">
        <v>0.17221972124039117</v>
      </c>
      <c r="I6450" s="52">
        <v>0.11094394442305058</v>
      </c>
    </row>
    <row r="6451" spans="3:9" hidden="1" x14ac:dyDescent="0.5">
      <c r="C6451" s="52">
        <v>0.64429999999994536</v>
      </c>
      <c r="E6451" s="52">
        <v>0.64429999999994536</v>
      </c>
      <c r="F6451" s="52">
        <v>0.41512248999992957</v>
      </c>
      <c r="G6451" s="52">
        <v>0.26746342030693193</v>
      </c>
      <c r="H6451" s="52">
        <v>0.17232668170374163</v>
      </c>
      <c r="I6451" s="52">
        <v>0.11103008102171132</v>
      </c>
    </row>
    <row r="6452" spans="3:9" hidden="1" x14ac:dyDescent="0.5">
      <c r="C6452" s="52">
        <v>0.64439999999994535</v>
      </c>
      <c r="E6452" s="52">
        <v>0.64439999999994535</v>
      </c>
      <c r="F6452" s="52">
        <v>0.41525135999992957</v>
      </c>
      <c r="G6452" s="52">
        <v>0.26758797638393195</v>
      </c>
      <c r="H6452" s="52">
        <v>0.17243369198179112</v>
      </c>
      <c r="I6452" s="52">
        <v>0.11111627111305677</v>
      </c>
    </row>
    <row r="6453" spans="3:9" hidden="1" x14ac:dyDescent="0.5">
      <c r="C6453" s="52">
        <v>0.64449999999994534</v>
      </c>
      <c r="E6453" s="52">
        <v>0.64449999999994534</v>
      </c>
      <c r="F6453" s="52">
        <v>0.41538024999992956</v>
      </c>
      <c r="G6453" s="52">
        <v>0.26771257112493191</v>
      </c>
      <c r="H6453" s="52">
        <v>0.172540752090004</v>
      </c>
      <c r="I6453" s="52">
        <v>0.11120251472199814</v>
      </c>
    </row>
    <row r="6454" spans="3:9" hidden="1" x14ac:dyDescent="0.5">
      <c r="C6454" s="52">
        <v>0.64459999999994533</v>
      </c>
      <c r="E6454" s="52">
        <v>0.64459999999994533</v>
      </c>
      <c r="F6454" s="52">
        <v>0.41550915999992949</v>
      </c>
      <c r="G6454" s="52">
        <v>0.26783720453593185</v>
      </c>
      <c r="H6454" s="52">
        <v>0.17264786204384699</v>
      </c>
      <c r="I6454" s="52">
        <v>0.11128881187345434</v>
      </c>
    </row>
    <row r="6455" spans="3:9" hidden="1" x14ac:dyDescent="0.5">
      <c r="C6455" s="52">
        <v>0.64469999999994532</v>
      </c>
      <c r="E6455" s="52">
        <v>0.64469999999994532</v>
      </c>
      <c r="F6455" s="52">
        <v>0.41563808999992952</v>
      </c>
      <c r="G6455" s="52">
        <v>0.2679618766229318</v>
      </c>
      <c r="H6455" s="52">
        <v>0.17275502185878952</v>
      </c>
      <c r="I6455" s="52">
        <v>0.11137516259235215</v>
      </c>
    </row>
    <row r="6456" spans="3:9" hidden="1" x14ac:dyDescent="0.5">
      <c r="C6456" s="52">
        <v>0.64479999999994531</v>
      </c>
      <c r="E6456" s="52">
        <v>0.64479999999994531</v>
      </c>
      <c r="F6456" s="52">
        <v>0.41576703999992948</v>
      </c>
      <c r="G6456" s="52">
        <v>0.26808658739193181</v>
      </c>
      <c r="H6456" s="52">
        <v>0.17286223155030295</v>
      </c>
      <c r="I6456" s="52">
        <v>0.11146156690362588</v>
      </c>
    </row>
    <row r="6457" spans="3:9" hidden="1" x14ac:dyDescent="0.5">
      <c r="C6457" s="52">
        <v>0.64489999999994529</v>
      </c>
      <c r="E6457" s="52">
        <v>0.64489999999994529</v>
      </c>
      <c r="F6457" s="52">
        <v>0.41589600999992943</v>
      </c>
      <c r="G6457" s="52">
        <v>0.26821133684893173</v>
      </c>
      <c r="H6457" s="52">
        <v>0.1729694911338614</v>
      </c>
      <c r="I6457" s="52">
        <v>0.11154802483221775</v>
      </c>
    </row>
    <row r="6458" spans="3:9" hidden="1" x14ac:dyDescent="0.5">
      <c r="C6458" s="52">
        <v>0.64499999999994528</v>
      </c>
      <c r="E6458" s="52">
        <v>0.64499999999994528</v>
      </c>
      <c r="F6458" s="52">
        <v>0.41602499999992942</v>
      </c>
      <c r="G6458" s="52">
        <v>0.2683361249999317</v>
      </c>
      <c r="H6458" s="52">
        <v>0.17307680062494127</v>
      </c>
      <c r="I6458" s="52">
        <v>0.11163453640307765</v>
      </c>
    </row>
    <row r="6459" spans="3:9" hidden="1" x14ac:dyDescent="0.5">
      <c r="C6459" s="52">
        <v>0.64509999999994527</v>
      </c>
      <c r="E6459" s="52">
        <v>0.64509999999994527</v>
      </c>
      <c r="F6459" s="52">
        <v>0.41615400999992941</v>
      </c>
      <c r="G6459" s="52">
        <v>0.26846095185093166</v>
      </c>
      <c r="H6459" s="52">
        <v>0.17318416003902135</v>
      </c>
      <c r="I6459" s="52">
        <v>0.1117211016411632</v>
      </c>
    </row>
    <row r="6460" spans="3:9" hidden="1" x14ac:dyDescent="0.5">
      <c r="C6460" s="52">
        <v>0.64519999999994526</v>
      </c>
      <c r="E6460" s="52">
        <v>0.64519999999994526</v>
      </c>
      <c r="F6460" s="52">
        <v>0.41628303999992938</v>
      </c>
      <c r="G6460" s="52">
        <v>0.26858581740793164</v>
      </c>
      <c r="H6460" s="52">
        <v>0.1732915693915828</v>
      </c>
      <c r="I6460" s="52">
        <v>0.11180772057143974</v>
      </c>
    </row>
    <row r="6461" spans="3:9" hidden="1" x14ac:dyDescent="0.5">
      <c r="C6461" s="52">
        <v>0.64529999999994525</v>
      </c>
      <c r="E6461" s="52">
        <v>0.64529999999994525</v>
      </c>
      <c r="F6461" s="52">
        <v>0.41641208999992935</v>
      </c>
      <c r="G6461" s="52">
        <v>0.26871072167693161</v>
      </c>
      <c r="H6461" s="52">
        <v>0.17339902869810925</v>
      </c>
      <c r="I6461" s="52">
        <v>0.11189439321888041</v>
      </c>
    </row>
    <row r="6462" spans="3:9" hidden="1" x14ac:dyDescent="0.5">
      <c r="C6462" s="52">
        <v>0.64539999999994524</v>
      </c>
      <c r="E6462" s="52">
        <v>0.64539999999994524</v>
      </c>
      <c r="F6462" s="52">
        <v>0.4165411599999293</v>
      </c>
      <c r="G6462" s="52">
        <v>0.26883566466393155</v>
      </c>
      <c r="H6462" s="52">
        <v>0.17350653797408669</v>
      </c>
      <c r="I6462" s="52">
        <v>0.11198111960846605</v>
      </c>
    </row>
    <row r="6463" spans="3:9" hidden="1" x14ac:dyDescent="0.5">
      <c r="C6463" s="52">
        <v>0.64549999999994523</v>
      </c>
      <c r="E6463" s="52">
        <v>0.64549999999994523</v>
      </c>
      <c r="F6463" s="52">
        <v>0.4166702499999293</v>
      </c>
      <c r="G6463" s="52">
        <v>0.26896064637493156</v>
      </c>
      <c r="H6463" s="52">
        <v>0.17361409723500359</v>
      </c>
      <c r="I6463" s="52">
        <v>0.11206789976518532</v>
      </c>
    </row>
    <row r="6464" spans="3:9" hidden="1" x14ac:dyDescent="0.5">
      <c r="C6464" s="52">
        <v>0.64559999999994522</v>
      </c>
      <c r="E6464" s="52">
        <v>0.64559999999994522</v>
      </c>
      <c r="F6464" s="52">
        <v>0.41679935999992929</v>
      </c>
      <c r="G6464" s="52">
        <v>0.26908566681593149</v>
      </c>
      <c r="H6464" s="52">
        <v>0.17372170649635066</v>
      </c>
      <c r="I6464" s="52">
        <v>0.11215473371403446</v>
      </c>
    </row>
    <row r="6465" spans="3:9" hidden="1" x14ac:dyDescent="0.5">
      <c r="C6465" s="52">
        <v>0.64569999999994521</v>
      </c>
      <c r="E6465" s="52">
        <v>0.64569999999994521</v>
      </c>
      <c r="F6465" s="52">
        <v>0.41692848999992926</v>
      </c>
      <c r="G6465" s="52">
        <v>0.2692107259929315</v>
      </c>
      <c r="H6465" s="52">
        <v>0.17382936577362113</v>
      </c>
      <c r="I6465" s="52">
        <v>0.11224162148001764</v>
      </c>
    </row>
    <row r="6466" spans="3:9" hidden="1" x14ac:dyDescent="0.5">
      <c r="C6466" s="52">
        <v>0.6457999999999452</v>
      </c>
      <c r="E6466" s="52">
        <v>0.6457999999999452</v>
      </c>
      <c r="F6466" s="52">
        <v>0.41705763999992923</v>
      </c>
      <c r="G6466" s="52">
        <v>0.26933582391193145</v>
      </c>
      <c r="H6466" s="52">
        <v>0.17393707508231057</v>
      </c>
      <c r="I6466" s="52">
        <v>0.11232856308814664</v>
      </c>
    </row>
    <row r="6467" spans="3:9" hidden="1" x14ac:dyDescent="0.5">
      <c r="C6467" s="52">
        <v>0.64589999999994518</v>
      </c>
      <c r="E6467" s="52">
        <v>0.64589999999994518</v>
      </c>
      <c r="F6467" s="52">
        <v>0.41718680999992919</v>
      </c>
      <c r="G6467" s="52">
        <v>0.26946096057893137</v>
      </c>
      <c r="H6467" s="52">
        <v>0.17404483443791702</v>
      </c>
      <c r="I6467" s="52">
        <v>0.11241555856344106</v>
      </c>
    </row>
    <row r="6468" spans="3:9" hidden="1" x14ac:dyDescent="0.5">
      <c r="C6468" s="52">
        <v>0.64599999999994517</v>
      </c>
      <c r="E6468" s="52">
        <v>0.64599999999994517</v>
      </c>
      <c r="F6468" s="52">
        <v>0.41731599999992919</v>
      </c>
      <c r="G6468" s="52">
        <v>0.26958613599993136</v>
      </c>
      <c r="H6468" s="52">
        <v>0.1741526438559409</v>
      </c>
      <c r="I6468" s="52">
        <v>0.11250260793092827</v>
      </c>
    </row>
    <row r="6469" spans="3:9" hidden="1" x14ac:dyDescent="0.5">
      <c r="C6469" s="52">
        <v>0.64609999999994516</v>
      </c>
      <c r="E6469" s="52">
        <v>0.64609999999994516</v>
      </c>
      <c r="F6469" s="52">
        <v>0.41744520999992912</v>
      </c>
      <c r="G6469" s="52">
        <v>0.26971135018093134</v>
      </c>
      <c r="H6469" s="52">
        <v>0.17426050335188492</v>
      </c>
      <c r="I6469" s="52">
        <v>0.11258971121564329</v>
      </c>
    </row>
    <row r="6470" spans="3:9" hidden="1" x14ac:dyDescent="0.5">
      <c r="C6470" s="52">
        <v>0.64619999999994515</v>
      </c>
      <c r="E6470" s="52">
        <v>0.64619999999994515</v>
      </c>
      <c r="F6470" s="52">
        <v>0.4175744399999291</v>
      </c>
      <c r="G6470" s="52">
        <v>0.26983660312793128</v>
      </c>
      <c r="H6470" s="52">
        <v>0.17436841294125438</v>
      </c>
      <c r="I6470" s="52">
        <v>0.11267686844262902</v>
      </c>
    </row>
    <row r="6471" spans="3:9" hidden="1" x14ac:dyDescent="0.5">
      <c r="C6471" s="52">
        <v>0.64629999999994514</v>
      </c>
      <c r="E6471" s="52">
        <v>0.64629999999994514</v>
      </c>
      <c r="F6471" s="52">
        <v>0.41770368999992907</v>
      </c>
      <c r="G6471" s="52">
        <v>0.26996189484693123</v>
      </c>
      <c r="H6471" s="52">
        <v>0.17447637263955684</v>
      </c>
      <c r="I6471" s="52">
        <v>0.11276407963693602</v>
      </c>
    </row>
    <row r="6472" spans="3:9" hidden="1" x14ac:dyDescent="0.5">
      <c r="C6472" s="52">
        <v>0.64639999999994513</v>
      </c>
      <c r="E6472" s="52">
        <v>0.64639999999994513</v>
      </c>
      <c r="F6472" s="52">
        <v>0.41783295999992909</v>
      </c>
      <c r="G6472" s="52">
        <v>0.27008722534393126</v>
      </c>
      <c r="H6472" s="52">
        <v>0.17458438246230235</v>
      </c>
      <c r="I6472" s="52">
        <v>0.11285134482362266</v>
      </c>
    </row>
    <row r="6473" spans="3:9" hidden="1" x14ac:dyDescent="0.5">
      <c r="C6473" s="52">
        <v>0.64649999999994512</v>
      </c>
      <c r="E6473" s="52">
        <v>0.64649999999994512</v>
      </c>
      <c r="F6473" s="52">
        <v>0.41796224999992904</v>
      </c>
      <c r="G6473" s="52">
        <v>0.27021259462493119</v>
      </c>
      <c r="H6473" s="52">
        <v>0.17469244242500317</v>
      </c>
      <c r="I6473" s="52">
        <v>0.11293866402775496</v>
      </c>
    </row>
    <row r="6474" spans="3:9" hidden="1" x14ac:dyDescent="0.5">
      <c r="C6474" s="52">
        <v>0.64659999999994511</v>
      </c>
      <c r="E6474" s="52">
        <v>0.64659999999994511</v>
      </c>
      <c r="F6474" s="52">
        <v>0.41809155999992903</v>
      </c>
      <c r="G6474" s="52">
        <v>0.27033800269593117</v>
      </c>
      <c r="H6474" s="52">
        <v>0.17480055254317425</v>
      </c>
      <c r="I6474" s="52">
        <v>0.11302603727440688</v>
      </c>
    </row>
    <row r="6475" spans="3:9" hidden="1" x14ac:dyDescent="0.5">
      <c r="C6475" s="52">
        <v>0.6466999999999451</v>
      </c>
      <c r="E6475" s="52">
        <v>0.6466999999999451</v>
      </c>
      <c r="F6475" s="52">
        <v>0.41822088999992901</v>
      </c>
      <c r="G6475" s="52">
        <v>0.27046344956293111</v>
      </c>
      <c r="H6475" s="52">
        <v>0.17490871283233272</v>
      </c>
      <c r="I6475" s="52">
        <v>0.11311346458865996</v>
      </c>
    </row>
    <row r="6476" spans="3:9" hidden="1" x14ac:dyDescent="0.5">
      <c r="C6476" s="52">
        <v>0.64679999999994509</v>
      </c>
      <c r="E6476" s="52">
        <v>0.64679999999994509</v>
      </c>
      <c r="F6476" s="52">
        <v>0.41835023999992899</v>
      </c>
      <c r="G6476" s="52">
        <v>0.27058893523193112</v>
      </c>
      <c r="H6476" s="52">
        <v>0.17501692330799817</v>
      </c>
      <c r="I6476" s="52">
        <v>0.11320094599560361</v>
      </c>
    </row>
    <row r="6477" spans="3:9" hidden="1" x14ac:dyDescent="0.5">
      <c r="C6477" s="52">
        <v>0.64689999999994507</v>
      </c>
      <c r="E6477" s="52">
        <v>0.64689999999994507</v>
      </c>
      <c r="F6477" s="52">
        <v>0.41847960999992895</v>
      </c>
      <c r="G6477" s="52">
        <v>0.27071445970893104</v>
      </c>
      <c r="H6477" s="52">
        <v>0.17512518398569263</v>
      </c>
      <c r="I6477" s="52">
        <v>0.11328848152033494</v>
      </c>
    </row>
    <row r="6478" spans="3:9" hidden="1" x14ac:dyDescent="0.5">
      <c r="C6478" s="52">
        <v>0.64699999999994506</v>
      </c>
      <c r="E6478" s="52">
        <v>0.64699999999994506</v>
      </c>
      <c r="F6478" s="52">
        <v>0.4186089999999289</v>
      </c>
      <c r="G6478" s="52">
        <v>0.27084002299993098</v>
      </c>
      <c r="H6478" s="52">
        <v>0.17523349488094048</v>
      </c>
      <c r="I6478" s="52">
        <v>0.11337607118795887</v>
      </c>
    </row>
    <row r="6479" spans="3:9" hidden="1" x14ac:dyDescent="0.5">
      <c r="C6479" s="52">
        <v>0.64709999999994505</v>
      </c>
      <c r="E6479" s="52">
        <v>0.64709999999994505</v>
      </c>
      <c r="F6479" s="52">
        <v>0.4187384099999289</v>
      </c>
      <c r="G6479" s="52">
        <v>0.27096562511093097</v>
      </c>
      <c r="H6479" s="52">
        <v>0.17534185600926855</v>
      </c>
      <c r="I6479" s="52">
        <v>0.11346371502358804</v>
      </c>
    </row>
    <row r="6480" spans="3:9" hidden="1" x14ac:dyDescent="0.5">
      <c r="C6480" s="52">
        <v>0.64719999999994504</v>
      </c>
      <c r="E6480" s="52">
        <v>0.64719999999994504</v>
      </c>
      <c r="F6480" s="52">
        <v>0.41886783999992888</v>
      </c>
      <c r="G6480" s="52">
        <v>0.27109126604793093</v>
      </c>
      <c r="H6480" s="52">
        <v>0.17545026738620603</v>
      </c>
      <c r="I6480" s="52">
        <v>0.1135514130523429</v>
      </c>
    </row>
    <row r="6481" spans="3:9" hidden="1" x14ac:dyDescent="0.5">
      <c r="C6481" s="52">
        <v>0.64729999999994503</v>
      </c>
      <c r="E6481" s="52">
        <v>0.64729999999994503</v>
      </c>
      <c r="F6481" s="52">
        <v>0.41899728999992886</v>
      </c>
      <c r="G6481" s="52">
        <v>0.2712169458169309</v>
      </c>
      <c r="H6481" s="52">
        <v>0.17555872902728448</v>
      </c>
      <c r="I6481" s="52">
        <v>0.11363916529935159</v>
      </c>
    </row>
    <row r="6482" spans="3:9" hidden="1" x14ac:dyDescent="0.5">
      <c r="C6482" s="52">
        <v>0.64739999999994502</v>
      </c>
      <c r="E6482" s="52">
        <v>0.64739999999994502</v>
      </c>
      <c r="F6482" s="52">
        <v>0.41912675999992882</v>
      </c>
      <c r="G6482" s="52">
        <v>0.2713426644239309</v>
      </c>
      <c r="H6482" s="52">
        <v>0.17566724094803793</v>
      </c>
      <c r="I6482" s="52">
        <v>0.11372697178975009</v>
      </c>
    </row>
    <row r="6483" spans="3:9" hidden="1" x14ac:dyDescent="0.5">
      <c r="C6483" s="52">
        <v>0.64749999999994501</v>
      </c>
      <c r="E6483" s="52">
        <v>0.64749999999994501</v>
      </c>
      <c r="F6483" s="52">
        <v>0.41925624999992878</v>
      </c>
      <c r="G6483" s="52">
        <v>0.27146842187493081</v>
      </c>
      <c r="H6483" s="52">
        <v>0.17577580316400276</v>
      </c>
      <c r="I6483" s="52">
        <v>0.11381483254868212</v>
      </c>
    </row>
    <row r="6484" spans="3:9" hidden="1" x14ac:dyDescent="0.5">
      <c r="C6484" s="52">
        <v>0.647599999999945</v>
      </c>
      <c r="E6484" s="52">
        <v>0.647599999999945</v>
      </c>
      <c r="F6484" s="52">
        <v>0.41938575999992878</v>
      </c>
      <c r="G6484" s="52">
        <v>0.27159421817593082</v>
      </c>
      <c r="H6484" s="52">
        <v>0.17588441569071786</v>
      </c>
      <c r="I6484" s="52">
        <v>0.11390274760129922</v>
      </c>
    </row>
    <row r="6485" spans="3:9" hidden="1" x14ac:dyDescent="0.5">
      <c r="C6485" s="52">
        <v>0.64769999999994499</v>
      </c>
      <c r="E6485" s="52">
        <v>0.64769999999994499</v>
      </c>
      <c r="F6485" s="52">
        <v>0.41951528999992871</v>
      </c>
      <c r="G6485" s="52">
        <v>0.27172005333293076</v>
      </c>
      <c r="H6485" s="52">
        <v>0.17599307854372429</v>
      </c>
      <c r="I6485" s="52">
        <v>0.11399071697276053</v>
      </c>
    </row>
    <row r="6486" spans="3:9" hidden="1" x14ac:dyDescent="0.5">
      <c r="C6486" s="52">
        <v>0.64779999999994498</v>
      </c>
      <c r="E6486" s="52">
        <v>0.64779999999994498</v>
      </c>
      <c r="F6486" s="52">
        <v>0.41964483999992869</v>
      </c>
      <c r="G6486" s="52">
        <v>0.27184592735193069</v>
      </c>
      <c r="H6486" s="52">
        <v>0.17610179173856574</v>
      </c>
      <c r="I6486" s="52">
        <v>0.1140787406882332</v>
      </c>
    </row>
    <row r="6487" spans="3:9" hidden="1" x14ac:dyDescent="0.5">
      <c r="C6487" s="52">
        <v>0.64789999999994496</v>
      </c>
      <c r="E6487" s="52">
        <v>0.64789999999994496</v>
      </c>
      <c r="F6487" s="52">
        <v>0.41977440999992871</v>
      </c>
      <c r="G6487" s="52">
        <v>0.27197184023893073</v>
      </c>
      <c r="H6487" s="52">
        <v>0.17621055529078825</v>
      </c>
      <c r="I6487" s="52">
        <v>0.114166818772892</v>
      </c>
    </row>
    <row r="6488" spans="3:9" hidden="1" x14ac:dyDescent="0.5">
      <c r="C6488" s="52">
        <v>0.64799999999994495</v>
      </c>
      <c r="E6488" s="52">
        <v>0.64799999999994495</v>
      </c>
      <c r="F6488" s="52">
        <v>0.41990399999992867</v>
      </c>
      <c r="G6488" s="52">
        <v>0.27209779199993067</v>
      </c>
      <c r="H6488" s="52">
        <v>0.1763193692159401</v>
      </c>
      <c r="I6488" s="52">
        <v>0.11425495125191948</v>
      </c>
    </row>
    <row r="6489" spans="3:9" hidden="1" x14ac:dyDescent="0.5">
      <c r="C6489" s="52">
        <v>0.64809999999994494</v>
      </c>
      <c r="E6489" s="52">
        <v>0.64809999999994494</v>
      </c>
      <c r="F6489" s="52">
        <v>0.42003360999992861</v>
      </c>
      <c r="G6489" s="52">
        <v>0.27222378264093061</v>
      </c>
      <c r="H6489" s="52">
        <v>0.17642823352957213</v>
      </c>
      <c r="I6489" s="52">
        <v>0.11434313815050598</v>
      </c>
    </row>
    <row r="6490" spans="3:9" hidden="1" x14ac:dyDescent="0.5">
      <c r="C6490" s="52">
        <v>0.64819999999994493</v>
      </c>
      <c r="E6490" s="52">
        <v>0.64819999999994493</v>
      </c>
      <c r="F6490" s="52">
        <v>0.42016323999992861</v>
      </c>
      <c r="G6490" s="52">
        <v>0.27234981216793058</v>
      </c>
      <c r="H6490" s="52">
        <v>0.1765371482472376</v>
      </c>
      <c r="I6490" s="52">
        <v>0.11443137949384968</v>
      </c>
    </row>
    <row r="6491" spans="3:9" hidden="1" x14ac:dyDescent="0.5">
      <c r="C6491" s="52">
        <v>0.64829999999994492</v>
      </c>
      <c r="E6491" s="52">
        <v>0.64829999999994492</v>
      </c>
      <c r="F6491" s="52">
        <v>0.42029288999992859</v>
      </c>
      <c r="G6491" s="52">
        <v>0.27247588058693056</v>
      </c>
      <c r="H6491" s="52">
        <v>0.17664611338449207</v>
      </c>
      <c r="I6491" s="52">
        <v>0.11451967530715648</v>
      </c>
    </row>
    <row r="6492" spans="3:9" hidden="1" x14ac:dyDescent="0.5">
      <c r="C6492" s="52">
        <v>0.64839999999994491</v>
      </c>
      <c r="E6492" s="52">
        <v>0.64839999999994491</v>
      </c>
      <c r="F6492" s="52">
        <v>0.42042255999992856</v>
      </c>
      <c r="G6492" s="52">
        <v>0.27260198790393053</v>
      </c>
      <c r="H6492" s="52">
        <v>0.17675512895689352</v>
      </c>
      <c r="I6492" s="52">
        <v>0.11460802561564003</v>
      </c>
    </row>
    <row r="6493" spans="3:9" hidden="1" x14ac:dyDescent="0.5">
      <c r="C6493" s="52">
        <v>0.6484999999999449</v>
      </c>
      <c r="E6493" s="52">
        <v>0.6484999999999449</v>
      </c>
      <c r="F6493" s="52">
        <v>0.42055224999992852</v>
      </c>
      <c r="G6493" s="52">
        <v>0.27272813412493047</v>
      </c>
      <c r="H6493" s="52">
        <v>0.17686419498000239</v>
      </c>
      <c r="I6493" s="52">
        <v>0.1146964304445218</v>
      </c>
    </row>
    <row r="6494" spans="3:9" hidden="1" x14ac:dyDescent="0.5">
      <c r="C6494" s="52">
        <v>0.64859999999994489</v>
      </c>
      <c r="E6494" s="52">
        <v>0.64859999999994489</v>
      </c>
      <c r="F6494" s="52">
        <v>0.42068195999992852</v>
      </c>
      <c r="G6494" s="52">
        <v>0.27285431925593046</v>
      </c>
      <c r="H6494" s="52">
        <v>0.17697331146938147</v>
      </c>
      <c r="I6494" s="52">
        <v>0.11478488981903107</v>
      </c>
    </row>
    <row r="6495" spans="3:9" hidden="1" x14ac:dyDescent="0.5">
      <c r="C6495" s="52">
        <v>0.64869999999994488</v>
      </c>
      <c r="E6495" s="52">
        <v>0.64869999999994488</v>
      </c>
      <c r="F6495" s="52">
        <v>0.42081168999992846</v>
      </c>
      <c r="G6495" s="52">
        <v>0.27298054330293042</v>
      </c>
      <c r="H6495" s="52">
        <v>0.17708247844059588</v>
      </c>
      <c r="I6495" s="52">
        <v>0.11487340376440479</v>
      </c>
    </row>
    <row r="6496" spans="3:9" hidden="1" x14ac:dyDescent="0.5">
      <c r="C6496" s="52">
        <v>0.64879999999994487</v>
      </c>
      <c r="E6496" s="52">
        <v>0.64879999999994487</v>
      </c>
      <c r="F6496" s="52">
        <v>0.42094143999992845</v>
      </c>
      <c r="G6496" s="52">
        <v>0.27310680627193035</v>
      </c>
      <c r="H6496" s="52">
        <v>0.17719169590921335</v>
      </c>
      <c r="I6496" s="52">
        <v>0.11496197230588785</v>
      </c>
    </row>
    <row r="6497" spans="3:9" hidden="1" x14ac:dyDescent="0.5">
      <c r="C6497" s="52">
        <v>0.64889999999994485</v>
      </c>
      <c r="E6497" s="52">
        <v>0.64889999999994485</v>
      </c>
      <c r="F6497" s="52">
        <v>0.42107120999992842</v>
      </c>
      <c r="G6497" s="52">
        <v>0.27323310816893032</v>
      </c>
      <c r="H6497" s="52">
        <v>0.17730096389080383</v>
      </c>
      <c r="I6497" s="52">
        <v>0.11505059546873282</v>
      </c>
    </row>
    <row r="6498" spans="3:9" hidden="1" x14ac:dyDescent="0.5">
      <c r="C6498" s="52">
        <v>0.64899999999994484</v>
      </c>
      <c r="E6498" s="52">
        <v>0.64899999999994484</v>
      </c>
      <c r="F6498" s="52">
        <v>0.42120099999992838</v>
      </c>
      <c r="G6498" s="52">
        <v>0.27335944899993031</v>
      </c>
      <c r="H6498" s="52">
        <v>0.17741028240093967</v>
      </c>
      <c r="I6498" s="52">
        <v>0.11513927327820006</v>
      </c>
    </row>
    <row r="6499" spans="3:9" hidden="1" x14ac:dyDescent="0.5">
      <c r="C6499" s="52">
        <v>0.64909999999994483</v>
      </c>
      <c r="E6499" s="52">
        <v>0.64909999999994483</v>
      </c>
      <c r="F6499" s="52">
        <v>0.42133080999992839</v>
      </c>
      <c r="G6499" s="52">
        <v>0.27348582877093025</v>
      </c>
      <c r="H6499" s="52">
        <v>0.17751965145519577</v>
      </c>
      <c r="I6499" s="52">
        <v>0.11522800575955779</v>
      </c>
    </row>
    <row r="6500" spans="3:9" hidden="1" x14ac:dyDescent="0.5">
      <c r="C6500" s="52">
        <v>0.64919999999994482</v>
      </c>
      <c r="E6500" s="52">
        <v>0.64919999999994482</v>
      </c>
      <c r="F6500" s="52">
        <v>0.42146063999992833</v>
      </c>
      <c r="G6500" s="52">
        <v>0.27361224748793023</v>
      </c>
      <c r="H6500" s="52">
        <v>0.17762907106914919</v>
      </c>
      <c r="I6500" s="52">
        <v>0.11531679293808185</v>
      </c>
    </row>
    <row r="6501" spans="3:9" hidden="1" x14ac:dyDescent="0.5">
      <c r="C6501" s="52">
        <v>0.64929999999994481</v>
      </c>
      <c r="E6501" s="52">
        <v>0.64929999999994481</v>
      </c>
      <c r="F6501" s="52">
        <v>0.42159048999992832</v>
      </c>
      <c r="G6501" s="52">
        <v>0.27373870515693022</v>
      </c>
      <c r="H6501" s="52">
        <v>0.17773854125837965</v>
      </c>
      <c r="I6501" s="52">
        <v>0.1154056348390561</v>
      </c>
    </row>
    <row r="6502" spans="3:9" hidden="1" x14ac:dyDescent="0.5">
      <c r="C6502" s="52">
        <v>0.6493999999999448</v>
      </c>
      <c r="E6502" s="52">
        <v>0.6493999999999448</v>
      </c>
      <c r="F6502" s="52">
        <v>0.4217203599999283</v>
      </c>
      <c r="G6502" s="52">
        <v>0.27386520178393015</v>
      </c>
      <c r="H6502" s="52">
        <v>0.17784806203846912</v>
      </c>
      <c r="I6502" s="52">
        <v>0.11549453148777203</v>
      </c>
    </row>
    <row r="6503" spans="3:9" hidden="1" x14ac:dyDescent="0.5">
      <c r="C6503" s="52">
        <v>0.64949999999994479</v>
      </c>
      <c r="E6503" s="52">
        <v>0.64949999999994479</v>
      </c>
      <c r="F6503" s="52">
        <v>0.42185024999992826</v>
      </c>
      <c r="G6503" s="52">
        <v>0.2739917373749301</v>
      </c>
      <c r="H6503" s="52">
        <v>0.17795763342500198</v>
      </c>
      <c r="I6503" s="52">
        <v>0.11558348290952897</v>
      </c>
    </row>
    <row r="6504" spans="3:9" hidden="1" x14ac:dyDescent="0.5">
      <c r="C6504" s="52">
        <v>0.64959999999994478</v>
      </c>
      <c r="E6504" s="52">
        <v>0.64959999999994478</v>
      </c>
      <c r="F6504" s="52">
        <v>0.42198015999992827</v>
      </c>
      <c r="G6504" s="52">
        <v>0.27411831193593011</v>
      </c>
      <c r="H6504" s="52">
        <v>0.17806725543356505</v>
      </c>
      <c r="I6504" s="52">
        <v>0.11567248912963403</v>
      </c>
    </row>
    <row r="6505" spans="3:9" hidden="1" x14ac:dyDescent="0.5">
      <c r="C6505" s="52">
        <v>0.64969999999994477</v>
      </c>
      <c r="E6505" s="52">
        <v>0.64969999999994477</v>
      </c>
      <c r="F6505" s="52">
        <v>0.42211008999992822</v>
      </c>
      <c r="G6505" s="52">
        <v>0.27424492547293006</v>
      </c>
      <c r="H6505" s="52">
        <v>0.1781769280797475</v>
      </c>
      <c r="I6505" s="52">
        <v>0.1157615501734021</v>
      </c>
    </row>
    <row r="6506" spans="3:9" hidden="1" x14ac:dyDescent="0.5">
      <c r="C6506" s="52">
        <v>0.64979999999994476</v>
      </c>
      <c r="E6506" s="52">
        <v>0.64979999999994476</v>
      </c>
      <c r="F6506" s="52">
        <v>0.42224003999992821</v>
      </c>
      <c r="G6506" s="52">
        <v>0.27437157799193002</v>
      </c>
      <c r="H6506" s="52">
        <v>0.17828665137914096</v>
      </c>
      <c r="I6506" s="52">
        <v>0.11585066606615595</v>
      </c>
    </row>
    <row r="6507" spans="3:9" hidden="1" x14ac:dyDescent="0.5">
      <c r="C6507" s="52">
        <v>0.64989999999994474</v>
      </c>
      <c r="E6507" s="52">
        <v>0.64989999999994474</v>
      </c>
      <c r="F6507" s="52">
        <v>0.42237000999992819</v>
      </c>
      <c r="G6507" s="52">
        <v>0.27449826949892997</v>
      </c>
      <c r="H6507" s="52">
        <v>0.17839642534733943</v>
      </c>
      <c r="I6507" s="52">
        <v>0.11593983683322603</v>
      </c>
    </row>
    <row r="6508" spans="3:9" hidden="1" x14ac:dyDescent="0.5">
      <c r="C6508" s="52">
        <v>0.64999999999994473</v>
      </c>
      <c r="E6508" s="52">
        <v>0.64999999999994473</v>
      </c>
      <c r="F6508" s="52">
        <v>0.42249999999992816</v>
      </c>
      <c r="G6508" s="52">
        <v>0.27462499999992995</v>
      </c>
      <c r="H6508" s="52">
        <v>0.1785062499999393</v>
      </c>
      <c r="I6508" s="52">
        <v>0.11602906249995068</v>
      </c>
    </row>
    <row r="6509" spans="3:9" hidden="1" x14ac:dyDescent="0.5">
      <c r="C6509" s="52">
        <v>0.65009999999994472</v>
      </c>
      <c r="E6509" s="52">
        <v>0.65009999999994472</v>
      </c>
      <c r="F6509" s="52">
        <v>0.42263000999992811</v>
      </c>
      <c r="G6509" s="52">
        <v>0.27475176950092989</v>
      </c>
      <c r="H6509" s="52">
        <v>0.17861612535253935</v>
      </c>
      <c r="I6509" s="52">
        <v>0.11611834309167596</v>
      </c>
    </row>
    <row r="6510" spans="3:9" hidden="1" x14ac:dyDescent="0.5">
      <c r="C6510" s="52">
        <v>0.65019999999994471</v>
      </c>
      <c r="E6510" s="52">
        <v>0.65019999999994471</v>
      </c>
      <c r="F6510" s="52">
        <v>0.42276003999992812</v>
      </c>
      <c r="G6510" s="52">
        <v>0.27487857800792986</v>
      </c>
      <c r="H6510" s="52">
        <v>0.17872605142074083</v>
      </c>
      <c r="I6510" s="52">
        <v>0.11620767863375581</v>
      </c>
    </row>
    <row r="6511" spans="3:9" hidden="1" x14ac:dyDescent="0.5">
      <c r="C6511" s="52">
        <v>0.6502999999999447</v>
      </c>
      <c r="E6511" s="52">
        <v>0.6502999999999447</v>
      </c>
      <c r="F6511" s="52">
        <v>0.42289008999992805</v>
      </c>
      <c r="G6511" s="52">
        <v>0.2750054255269298</v>
      </c>
      <c r="H6511" s="52">
        <v>0.17883602822014724</v>
      </c>
      <c r="I6511" s="52">
        <v>0.11629706915155186</v>
      </c>
    </row>
    <row r="6512" spans="3:9" hidden="1" x14ac:dyDescent="0.5">
      <c r="C6512" s="52">
        <v>0.65039999999994469</v>
      </c>
      <c r="E6512" s="52">
        <v>0.65039999999994469</v>
      </c>
      <c r="F6512" s="52">
        <v>0.42302015999992804</v>
      </c>
      <c r="G6512" s="52">
        <v>0.2751323120639298</v>
      </c>
      <c r="H6512" s="52">
        <v>0.17894605576636471</v>
      </c>
      <c r="I6512" s="52">
        <v>0.11638651467043372</v>
      </c>
    </row>
    <row r="6513" spans="3:9" hidden="1" x14ac:dyDescent="0.5">
      <c r="C6513" s="52">
        <v>0.65049999999994468</v>
      </c>
      <c r="E6513" s="52">
        <v>0.65049999999994468</v>
      </c>
      <c r="F6513" s="52">
        <v>0.42315024999992801</v>
      </c>
      <c r="G6513" s="52">
        <v>0.27525923762492976</v>
      </c>
      <c r="H6513" s="52">
        <v>0.17905613407500157</v>
      </c>
      <c r="I6513" s="52">
        <v>0.11647601521577862</v>
      </c>
    </row>
    <row r="6514" spans="3:9" hidden="1" x14ac:dyDescent="0.5">
      <c r="C6514" s="52">
        <v>0.65059999999994467</v>
      </c>
      <c r="E6514" s="52">
        <v>0.65059999999994467</v>
      </c>
      <c r="F6514" s="52">
        <v>0.42328035999992802</v>
      </c>
      <c r="G6514" s="52">
        <v>0.27538620221592974</v>
      </c>
      <c r="H6514" s="52">
        <v>0.17916626316166867</v>
      </c>
      <c r="I6514" s="52">
        <v>0.11656557081297172</v>
      </c>
    </row>
    <row r="6515" spans="3:9" hidden="1" x14ac:dyDescent="0.5">
      <c r="C6515" s="52">
        <v>0.65069999999994466</v>
      </c>
      <c r="E6515" s="52">
        <v>0.65069999999994466</v>
      </c>
      <c r="F6515" s="52">
        <v>0.42341048999992797</v>
      </c>
      <c r="G6515" s="52">
        <v>0.27551320584292971</v>
      </c>
      <c r="H6515" s="52">
        <v>0.17927644304197909</v>
      </c>
      <c r="I6515" s="52">
        <v>0.11665518148740588</v>
      </c>
    </row>
    <row r="6516" spans="3:9" hidden="1" x14ac:dyDescent="0.5">
      <c r="C6516" s="52">
        <v>0.65079999999994464</v>
      </c>
      <c r="E6516" s="52">
        <v>0.65079999999994464</v>
      </c>
      <c r="F6516" s="52">
        <v>0.42354063999992797</v>
      </c>
      <c r="G6516" s="52">
        <v>0.2756402485119297</v>
      </c>
      <c r="H6516" s="52">
        <v>0.1793866737315486</v>
      </c>
      <c r="I6516" s="52">
        <v>0.11674484726448189</v>
      </c>
    </row>
    <row r="6517" spans="3:9" hidden="1" x14ac:dyDescent="0.5">
      <c r="C6517" s="52">
        <v>0.65089999999994463</v>
      </c>
      <c r="E6517" s="52">
        <v>0.65089999999994463</v>
      </c>
      <c r="F6517" s="52">
        <v>0.4236708099999279</v>
      </c>
      <c r="G6517" s="52">
        <v>0.27576733022892963</v>
      </c>
      <c r="H6517" s="52">
        <v>0.17949695524599502</v>
      </c>
      <c r="I6517" s="52">
        <v>0.11683456816960822</v>
      </c>
    </row>
    <row r="6518" spans="3:9" hidden="1" x14ac:dyDescent="0.5">
      <c r="C6518" s="52">
        <v>0.65099999999994462</v>
      </c>
      <c r="E6518" s="52">
        <v>0.65099999999994462</v>
      </c>
      <c r="F6518" s="52">
        <v>0.42380099999992787</v>
      </c>
      <c r="G6518" s="52">
        <v>0.2758944509999296</v>
      </c>
      <c r="H6518" s="52">
        <v>0.17960728760093886</v>
      </c>
      <c r="I6518" s="52">
        <v>0.11692434422820125</v>
      </c>
    </row>
    <row r="6519" spans="3:9" hidden="1" x14ac:dyDescent="0.5">
      <c r="C6519" s="52">
        <v>0.65109999999994461</v>
      </c>
      <c r="E6519" s="52">
        <v>0.65109999999994461</v>
      </c>
      <c r="F6519" s="52">
        <v>0.42393120999992789</v>
      </c>
      <c r="G6519" s="52">
        <v>0.27602161083092958</v>
      </c>
      <c r="H6519" s="52">
        <v>0.17971767081200296</v>
      </c>
      <c r="I6519" s="52">
        <v>0.11701417546568517</v>
      </c>
    </row>
    <row r="6520" spans="3:9" hidden="1" x14ac:dyDescent="0.5">
      <c r="C6520" s="52">
        <v>0.6511999999999446</v>
      </c>
      <c r="E6520" s="52">
        <v>0.6511999999999446</v>
      </c>
      <c r="F6520" s="52">
        <v>0.42406143999992785</v>
      </c>
      <c r="G6520" s="52">
        <v>0.27614880972792955</v>
      </c>
      <c r="H6520" s="52">
        <v>0.17982810489481241</v>
      </c>
      <c r="I6520" s="52">
        <v>0.11710406190749188</v>
      </c>
    </row>
    <row r="6521" spans="3:9" hidden="1" x14ac:dyDescent="0.5">
      <c r="C6521" s="52">
        <v>0.65129999999994459</v>
      </c>
      <c r="E6521" s="52">
        <v>0.65129999999994459</v>
      </c>
      <c r="F6521" s="52">
        <v>0.42419168999992785</v>
      </c>
      <c r="G6521" s="52">
        <v>0.27627604769692948</v>
      </c>
      <c r="H6521" s="52">
        <v>0.17993858986499489</v>
      </c>
      <c r="I6521" s="52">
        <v>0.11719400357906121</v>
      </c>
    </row>
    <row r="6522" spans="3:9" hidden="1" x14ac:dyDescent="0.5">
      <c r="C6522" s="52">
        <v>0.65139999999994458</v>
      </c>
      <c r="E6522" s="52">
        <v>0.65139999999994458</v>
      </c>
      <c r="F6522" s="52">
        <v>0.42432195999992778</v>
      </c>
      <c r="G6522" s="52">
        <v>0.27640332474392942</v>
      </c>
      <c r="H6522" s="52">
        <v>0.1800491257381803</v>
      </c>
      <c r="I6522" s="52">
        <v>0.11728400050584067</v>
      </c>
    </row>
    <row r="6523" spans="3:9" hidden="1" x14ac:dyDescent="0.5">
      <c r="C6523" s="52">
        <v>0.65149999999994457</v>
      </c>
      <c r="E6523" s="52">
        <v>0.65149999999994457</v>
      </c>
      <c r="F6523" s="52">
        <v>0.42445224999992776</v>
      </c>
      <c r="G6523" s="52">
        <v>0.2765306408749294</v>
      </c>
      <c r="H6523" s="52">
        <v>0.18015971253000118</v>
      </c>
      <c r="I6523" s="52">
        <v>0.11737405271328578</v>
      </c>
    </row>
    <row r="6524" spans="3:9" hidden="1" x14ac:dyDescent="0.5">
      <c r="C6524" s="52">
        <v>0.65159999999994456</v>
      </c>
      <c r="E6524" s="52">
        <v>0.65159999999994456</v>
      </c>
      <c r="F6524" s="52">
        <v>0.42458255999992772</v>
      </c>
      <c r="G6524" s="52">
        <v>0.27665799609592934</v>
      </c>
      <c r="H6524" s="52">
        <v>0.18027035025609223</v>
      </c>
      <c r="I6524" s="52">
        <v>0.1174641602268597</v>
      </c>
    </row>
    <row r="6525" spans="3:9" hidden="1" x14ac:dyDescent="0.5">
      <c r="C6525" s="52">
        <v>0.65169999999994455</v>
      </c>
      <c r="E6525" s="52">
        <v>0.65169999999994455</v>
      </c>
      <c r="F6525" s="52">
        <v>0.42471288999992773</v>
      </c>
      <c r="G6525" s="52">
        <v>0.27678539041292938</v>
      </c>
      <c r="H6525" s="52">
        <v>0.1803810389320907</v>
      </c>
      <c r="I6525" s="52">
        <v>0.11755432307203351</v>
      </c>
    </row>
    <row r="6526" spans="3:9" hidden="1" x14ac:dyDescent="0.5">
      <c r="C6526" s="52">
        <v>0.65179999999994453</v>
      </c>
      <c r="E6526" s="52">
        <v>0.65179999999994453</v>
      </c>
      <c r="F6526" s="52">
        <v>0.42484323999992768</v>
      </c>
      <c r="G6526" s="52">
        <v>0.27691282383192928</v>
      </c>
      <c r="H6526" s="52">
        <v>0.18049177857363616</v>
      </c>
      <c r="I6526" s="52">
        <v>0.11764454127428604</v>
      </c>
    </row>
    <row r="6527" spans="3:9" hidden="1" x14ac:dyDescent="0.5">
      <c r="C6527" s="52">
        <v>0.65189999999994452</v>
      </c>
      <c r="E6527" s="52">
        <v>0.65189999999994452</v>
      </c>
      <c r="F6527" s="52">
        <v>0.42497360999992767</v>
      </c>
      <c r="G6527" s="52">
        <v>0.27704029635892929</v>
      </c>
      <c r="H6527" s="52">
        <v>0.18060256919637063</v>
      </c>
      <c r="I6527" s="52">
        <v>0.11773481485910399</v>
      </c>
    </row>
    <row r="6528" spans="3:9" hidden="1" x14ac:dyDescent="0.5">
      <c r="C6528" s="52">
        <v>0.65199999999994451</v>
      </c>
      <c r="E6528" s="52">
        <v>0.65199999999994451</v>
      </c>
      <c r="F6528" s="52">
        <v>0.42510399999992765</v>
      </c>
      <c r="G6528" s="52">
        <v>0.27716780799992924</v>
      </c>
      <c r="H6528" s="52">
        <v>0.18071341081593847</v>
      </c>
      <c r="I6528" s="52">
        <v>0.11782514385198185</v>
      </c>
    </row>
    <row r="6529" spans="3:9" hidden="1" x14ac:dyDescent="0.5">
      <c r="C6529" s="52">
        <v>0.6520999999999445</v>
      </c>
      <c r="E6529" s="52">
        <v>0.6520999999999445</v>
      </c>
      <c r="F6529" s="52">
        <v>0.42523440999992762</v>
      </c>
      <c r="G6529" s="52">
        <v>0.2772953587609292</v>
      </c>
      <c r="H6529" s="52">
        <v>0.18082430344798656</v>
      </c>
      <c r="I6529" s="52">
        <v>0.117915528278422</v>
      </c>
    </row>
    <row r="6530" spans="3:9" hidden="1" x14ac:dyDescent="0.5">
      <c r="C6530" s="52">
        <v>0.65219999999994449</v>
      </c>
      <c r="E6530" s="52">
        <v>0.65219999999994449</v>
      </c>
      <c r="F6530" s="52">
        <v>0.42536483999992758</v>
      </c>
      <c r="G6530" s="52">
        <v>0.27742294864792916</v>
      </c>
      <c r="H6530" s="52">
        <v>0.180935247108164</v>
      </c>
      <c r="I6530" s="52">
        <v>0.11800596816393452</v>
      </c>
    </row>
    <row r="6531" spans="3:9" hidden="1" x14ac:dyDescent="0.5">
      <c r="C6531" s="52">
        <v>0.65229999999994448</v>
      </c>
      <c r="E6531" s="52">
        <v>0.65229999999994448</v>
      </c>
      <c r="F6531" s="52">
        <v>0.42549528999992758</v>
      </c>
      <c r="G6531" s="52">
        <v>0.27755057766692914</v>
      </c>
      <c r="H6531" s="52">
        <v>0.18104624181212248</v>
      </c>
      <c r="I6531" s="52">
        <v>0.11809646353403744</v>
      </c>
    </row>
    <row r="6532" spans="3:9" hidden="1" x14ac:dyDescent="0.5">
      <c r="C6532" s="52">
        <v>0.65239999999994447</v>
      </c>
      <c r="E6532" s="52">
        <v>0.65239999999994447</v>
      </c>
      <c r="F6532" s="52">
        <v>0.42562575999992752</v>
      </c>
      <c r="G6532" s="52">
        <v>0.27767824582392908</v>
      </c>
      <c r="H6532" s="52">
        <v>0.18115728757551591</v>
      </c>
      <c r="I6532" s="52">
        <v>0.11818701441425652</v>
      </c>
    </row>
    <row r="6533" spans="3:9" hidden="1" x14ac:dyDescent="0.5">
      <c r="C6533" s="52">
        <v>0.65249999999994446</v>
      </c>
      <c r="E6533" s="52">
        <v>0.65249999999994446</v>
      </c>
      <c r="F6533" s="52">
        <v>0.42575624999992751</v>
      </c>
      <c r="G6533" s="52">
        <v>0.27780595312492906</v>
      </c>
      <c r="H6533" s="52">
        <v>0.18126838441400078</v>
      </c>
      <c r="I6533" s="52">
        <v>0.11827762083012544</v>
      </c>
    </row>
    <row r="6534" spans="3:9" hidden="1" x14ac:dyDescent="0.5">
      <c r="C6534" s="52">
        <v>0.65259999999994445</v>
      </c>
      <c r="E6534" s="52">
        <v>0.65259999999994445</v>
      </c>
      <c r="F6534" s="52">
        <v>0.42588675999992748</v>
      </c>
      <c r="G6534" s="52">
        <v>0.27793369957592901</v>
      </c>
      <c r="H6534" s="52">
        <v>0.18137953234323584</v>
      </c>
      <c r="I6534" s="52">
        <v>0.11836828280718563</v>
      </c>
    </row>
    <row r="6535" spans="3:9" hidden="1" x14ac:dyDescent="0.5">
      <c r="C6535" s="52">
        <v>0.65269999999994444</v>
      </c>
      <c r="E6535" s="52">
        <v>0.65269999999994444</v>
      </c>
      <c r="F6535" s="52">
        <v>0.42601728999992744</v>
      </c>
      <c r="G6535" s="52">
        <v>0.27806148518292895</v>
      </c>
      <c r="H6535" s="52">
        <v>0.18149073137888228</v>
      </c>
      <c r="I6535" s="52">
        <v>0.11845900037098638</v>
      </c>
    </row>
    <row r="6536" spans="3:9" hidden="1" x14ac:dyDescent="0.5">
      <c r="C6536" s="52">
        <v>0.65279999999994442</v>
      </c>
      <c r="E6536" s="52">
        <v>0.65279999999994442</v>
      </c>
      <c r="F6536" s="52">
        <v>0.42614783999992745</v>
      </c>
      <c r="G6536" s="52">
        <v>0.27818930995192898</v>
      </c>
      <c r="H6536" s="52">
        <v>0.18160198153660376</v>
      </c>
      <c r="I6536" s="52">
        <v>0.11854977354708485</v>
      </c>
    </row>
    <row r="6537" spans="3:9" hidden="1" x14ac:dyDescent="0.5">
      <c r="C6537" s="52">
        <v>0.65289999999994441</v>
      </c>
      <c r="E6537" s="52">
        <v>0.65289999999994441</v>
      </c>
      <c r="F6537" s="52">
        <v>0.42627840999992739</v>
      </c>
      <c r="G6537" s="52">
        <v>0.2783171738889289</v>
      </c>
      <c r="H6537" s="52">
        <v>0.1817132828320662</v>
      </c>
      <c r="I6537" s="52">
        <v>0.11864060236104591</v>
      </c>
    </row>
    <row r="6538" spans="3:9" hidden="1" x14ac:dyDescent="0.5">
      <c r="C6538" s="52">
        <v>0.6529999999999444</v>
      </c>
      <c r="E6538" s="52">
        <v>0.6529999999999444</v>
      </c>
      <c r="F6538" s="52">
        <v>0.42640899999992737</v>
      </c>
      <c r="G6538" s="52">
        <v>0.27844507699992888</v>
      </c>
      <c r="H6538" s="52">
        <v>0.18182463528093806</v>
      </c>
      <c r="I6538" s="52">
        <v>0.11873148683844245</v>
      </c>
    </row>
    <row r="6539" spans="3:9" hidden="1" x14ac:dyDescent="0.5">
      <c r="C6539" s="52">
        <v>0.65309999999994439</v>
      </c>
      <c r="E6539" s="52">
        <v>0.65309999999994439</v>
      </c>
      <c r="F6539" s="52">
        <v>0.42653960999992735</v>
      </c>
      <c r="G6539" s="52">
        <v>0.27857301929092881</v>
      </c>
      <c r="H6539" s="52">
        <v>0.18193603889889012</v>
      </c>
      <c r="I6539" s="52">
        <v>0.11882242700485503</v>
      </c>
    </row>
    <row r="6540" spans="3:9" hidden="1" x14ac:dyDescent="0.5">
      <c r="C6540" s="52">
        <v>0.65319999999994438</v>
      </c>
      <c r="E6540" s="52">
        <v>0.65319999999994438</v>
      </c>
      <c r="F6540" s="52">
        <v>0.42667023999992731</v>
      </c>
      <c r="G6540" s="52">
        <v>0.27870100076792881</v>
      </c>
      <c r="H6540" s="52">
        <v>0.18204749370159556</v>
      </c>
      <c r="I6540" s="52">
        <v>0.1189134228858721</v>
      </c>
    </row>
    <row r="6541" spans="3:9" hidden="1" x14ac:dyDescent="0.5">
      <c r="C6541" s="52">
        <v>0.65329999999994437</v>
      </c>
      <c r="E6541" s="52">
        <v>0.65329999999994437</v>
      </c>
      <c r="F6541" s="52">
        <v>0.42680088999992732</v>
      </c>
      <c r="G6541" s="52">
        <v>0.27882902143692878</v>
      </c>
      <c r="H6541" s="52">
        <v>0.18215899970473007</v>
      </c>
      <c r="I6541" s="52">
        <v>0.11900447450709002</v>
      </c>
    </row>
    <row r="6542" spans="3:9" hidden="1" x14ac:dyDescent="0.5">
      <c r="C6542" s="52">
        <v>0.65339999999994436</v>
      </c>
      <c r="E6542" s="52">
        <v>0.65339999999994436</v>
      </c>
      <c r="F6542" s="52">
        <v>0.42693155999992727</v>
      </c>
      <c r="G6542" s="52">
        <v>0.27895708130392871</v>
      </c>
      <c r="H6542" s="52">
        <v>0.18227055692397151</v>
      </c>
      <c r="I6542" s="52">
        <v>0.11909558189411285</v>
      </c>
    </row>
    <row r="6543" spans="3:9" hidden="1" x14ac:dyDescent="0.5">
      <c r="C6543" s="52">
        <v>0.65349999999994435</v>
      </c>
      <c r="E6543" s="52">
        <v>0.65349999999994435</v>
      </c>
      <c r="F6543" s="52">
        <v>0.42706224999992726</v>
      </c>
      <c r="G6543" s="52">
        <v>0.27908518037492869</v>
      </c>
      <c r="H6543" s="52">
        <v>0.18238216537500038</v>
      </c>
      <c r="I6543" s="52">
        <v>0.1191867450725526</v>
      </c>
    </row>
    <row r="6544" spans="3:9" hidden="1" x14ac:dyDescent="0.5">
      <c r="C6544" s="52">
        <v>0.65359999999994434</v>
      </c>
      <c r="E6544" s="52">
        <v>0.65359999999994434</v>
      </c>
      <c r="F6544" s="52">
        <v>0.42719295999992724</v>
      </c>
      <c r="G6544" s="52">
        <v>0.27921331865592869</v>
      </c>
      <c r="H6544" s="52">
        <v>0.18249382507349943</v>
      </c>
      <c r="I6544" s="52">
        <v>0.11927796406802907</v>
      </c>
    </row>
    <row r="6545" spans="3:9" hidden="1" x14ac:dyDescent="0.5">
      <c r="C6545" s="52">
        <v>0.65369999999994433</v>
      </c>
      <c r="E6545" s="52">
        <v>0.65369999999994433</v>
      </c>
      <c r="F6545" s="52">
        <v>0.4273236899999272</v>
      </c>
      <c r="G6545" s="52">
        <v>0.27934149615292864</v>
      </c>
      <c r="H6545" s="52">
        <v>0.18260553603515389</v>
      </c>
      <c r="I6545" s="52">
        <v>0.11936923890616993</v>
      </c>
    </row>
    <row r="6546" spans="3:9" hidden="1" x14ac:dyDescent="0.5">
      <c r="C6546" s="52">
        <v>0.65379999999994431</v>
      </c>
      <c r="E6546" s="52">
        <v>0.65379999999994431</v>
      </c>
      <c r="F6546" s="52">
        <v>0.42745443999992716</v>
      </c>
      <c r="G6546" s="52">
        <v>0.27946971287192857</v>
      </c>
      <c r="H6546" s="52">
        <v>0.18271729827565134</v>
      </c>
      <c r="I6546" s="52">
        <v>0.11946056961261067</v>
      </c>
    </row>
    <row r="6547" spans="3:9" hidden="1" x14ac:dyDescent="0.5">
      <c r="C6547" s="52">
        <v>0.6538999999999443</v>
      </c>
      <c r="E6547" s="52">
        <v>0.6538999999999443</v>
      </c>
      <c r="F6547" s="52">
        <v>0.42758520999992716</v>
      </c>
      <c r="G6547" s="52">
        <v>0.27959796881892857</v>
      </c>
      <c r="H6547" s="52">
        <v>0.18282911181068182</v>
      </c>
      <c r="I6547" s="52">
        <v>0.11955195621299465</v>
      </c>
    </row>
    <row r="6548" spans="3:9" hidden="1" x14ac:dyDescent="0.5">
      <c r="C6548" s="52">
        <v>0.65399999999994429</v>
      </c>
      <c r="E6548" s="52">
        <v>0.65399999999994429</v>
      </c>
      <c r="F6548" s="52">
        <v>0.42771599999992715</v>
      </c>
      <c r="G6548" s="52">
        <v>0.27972626399992856</v>
      </c>
      <c r="H6548" s="52">
        <v>0.1829409766559377</v>
      </c>
      <c r="I6548" s="52">
        <v>0.11964339873297307</v>
      </c>
    </row>
    <row r="6549" spans="3:9" hidden="1" x14ac:dyDescent="0.5">
      <c r="C6549" s="52">
        <v>0.65409999999994428</v>
      </c>
      <c r="E6549" s="52">
        <v>0.65409999999994428</v>
      </c>
      <c r="F6549" s="52">
        <v>0.42784680999992714</v>
      </c>
      <c r="G6549" s="52">
        <v>0.27985459842092852</v>
      </c>
      <c r="H6549" s="52">
        <v>0.18305289282711376</v>
      </c>
      <c r="I6549" s="52">
        <v>0.11973489719820492</v>
      </c>
    </row>
    <row r="6550" spans="3:9" hidden="1" x14ac:dyDescent="0.5">
      <c r="C6550" s="52">
        <v>0.65419999999994427</v>
      </c>
      <c r="E6550" s="52">
        <v>0.65419999999994427</v>
      </c>
      <c r="F6550" s="52">
        <v>0.42797763999992711</v>
      </c>
      <c r="G6550" s="52">
        <v>0.27998297208792844</v>
      </c>
      <c r="H6550" s="52">
        <v>0.1831648603399072</v>
      </c>
      <c r="I6550" s="52">
        <v>0.11982645163435708</v>
      </c>
    </row>
    <row r="6551" spans="3:9" hidden="1" x14ac:dyDescent="0.5">
      <c r="C6551" s="52">
        <v>0.65429999999994426</v>
      </c>
      <c r="E6551" s="52">
        <v>0.65429999999994426</v>
      </c>
      <c r="F6551" s="52">
        <v>0.42810848999992707</v>
      </c>
      <c r="G6551" s="52">
        <v>0.28011138500692839</v>
      </c>
      <c r="H6551" s="52">
        <v>0.18327687921001765</v>
      </c>
      <c r="I6551" s="52">
        <v>0.11991806206710433</v>
      </c>
    </row>
    <row r="6552" spans="3:9" hidden="1" x14ac:dyDescent="0.5">
      <c r="C6552" s="52">
        <v>0.65439999999994425</v>
      </c>
      <c r="E6552" s="52">
        <v>0.65439999999994425</v>
      </c>
      <c r="F6552" s="52">
        <v>0.42823935999992702</v>
      </c>
      <c r="G6552" s="52">
        <v>0.28023983718392836</v>
      </c>
      <c r="H6552" s="52">
        <v>0.1833889494531471</v>
      </c>
      <c r="I6552" s="52">
        <v>0.12000972852212924</v>
      </c>
    </row>
    <row r="6553" spans="3:9" hidden="1" x14ac:dyDescent="0.5">
      <c r="C6553" s="52">
        <v>0.65449999999994424</v>
      </c>
      <c r="E6553" s="52">
        <v>0.65449999999994424</v>
      </c>
      <c r="F6553" s="52">
        <v>0.42837024999992701</v>
      </c>
      <c r="G6553" s="52">
        <v>0.28036832862492833</v>
      </c>
      <c r="H6553" s="52">
        <v>0.18350107108499997</v>
      </c>
      <c r="I6553" s="52">
        <v>0.12010145102512225</v>
      </c>
    </row>
    <row r="6554" spans="3:9" hidden="1" x14ac:dyDescent="0.5">
      <c r="C6554" s="52">
        <v>0.65459999999994423</v>
      </c>
      <c r="E6554" s="52">
        <v>0.65459999999994423</v>
      </c>
      <c r="F6554" s="52">
        <v>0.42850115999992699</v>
      </c>
      <c r="G6554" s="52">
        <v>0.28049685933592833</v>
      </c>
      <c r="H6554" s="52">
        <v>0.18361324412128305</v>
      </c>
      <c r="I6554" s="52">
        <v>0.12019322960178164</v>
      </c>
    </row>
    <row r="6555" spans="3:9" hidden="1" x14ac:dyDescent="0.5">
      <c r="C6555" s="52">
        <v>0.65469999999994422</v>
      </c>
      <c r="E6555" s="52">
        <v>0.65469999999994422</v>
      </c>
      <c r="F6555" s="52">
        <v>0.42863208999992697</v>
      </c>
      <c r="G6555" s="52">
        <v>0.28062542932292828</v>
      </c>
      <c r="H6555" s="52">
        <v>0.1837254685777055</v>
      </c>
      <c r="I6555" s="52">
        <v>0.12028506427781355</v>
      </c>
    </row>
    <row r="6556" spans="3:9" hidden="1" x14ac:dyDescent="0.5">
      <c r="C6556" s="52">
        <v>0.6547999999999442</v>
      </c>
      <c r="E6556" s="52">
        <v>0.6547999999999442</v>
      </c>
      <c r="F6556" s="52">
        <v>0.42876303999992693</v>
      </c>
      <c r="G6556" s="52">
        <v>0.28075403859192821</v>
      </c>
      <c r="H6556" s="52">
        <v>0.18383774446997894</v>
      </c>
      <c r="I6556" s="52">
        <v>0.12037695507893195</v>
      </c>
    </row>
    <row r="6557" spans="3:9" hidden="1" x14ac:dyDescent="0.5">
      <c r="C6557" s="52">
        <v>0.65489999999994419</v>
      </c>
      <c r="E6557" s="52">
        <v>0.65489999999994419</v>
      </c>
      <c r="F6557" s="52">
        <v>0.42889400999992688</v>
      </c>
      <c r="G6557" s="52">
        <v>0.28088268714892817</v>
      </c>
      <c r="H6557" s="52">
        <v>0.1839500718138174</v>
      </c>
      <c r="I6557" s="52">
        <v>0.12046890203085875</v>
      </c>
    </row>
    <row r="6558" spans="3:9" hidden="1" x14ac:dyDescent="0.5">
      <c r="C6558" s="52">
        <v>0.65499999999994418</v>
      </c>
      <c r="E6558" s="52">
        <v>0.65499999999994418</v>
      </c>
      <c r="F6558" s="52">
        <v>0.42902499999992688</v>
      </c>
      <c r="G6558" s="52">
        <v>0.28101137499992818</v>
      </c>
      <c r="H6558" s="52">
        <v>0.18406245062493726</v>
      </c>
      <c r="I6558" s="52">
        <v>0.12056090515932363</v>
      </c>
    </row>
    <row r="6559" spans="3:9" hidden="1" x14ac:dyDescent="0.5">
      <c r="C6559" s="52">
        <v>0.65509999999994417</v>
      </c>
      <c r="E6559" s="52">
        <v>0.65509999999994417</v>
      </c>
      <c r="F6559" s="52">
        <v>0.42915600999992687</v>
      </c>
      <c r="G6559" s="52">
        <v>0.28114010215092811</v>
      </c>
      <c r="H6559" s="52">
        <v>0.18417488091905734</v>
      </c>
      <c r="I6559" s="52">
        <v>0.12065296449006419</v>
      </c>
    </row>
    <row r="6560" spans="3:9" hidden="1" x14ac:dyDescent="0.5">
      <c r="C6560" s="52">
        <v>0.65519999999994416</v>
      </c>
      <c r="E6560" s="52">
        <v>0.65519999999994416</v>
      </c>
      <c r="F6560" s="52">
        <v>0.42928703999992684</v>
      </c>
      <c r="G6560" s="52">
        <v>0.2812688686079281</v>
      </c>
      <c r="H6560" s="52">
        <v>0.1842873627118988</v>
      </c>
      <c r="I6560" s="52">
        <v>0.12074508004882581</v>
      </c>
    </row>
    <row r="6561" spans="3:9" hidden="1" x14ac:dyDescent="0.5">
      <c r="C6561" s="52">
        <v>0.65529999999994415</v>
      </c>
      <c r="E6561" s="52">
        <v>0.65529999999994415</v>
      </c>
      <c r="F6561" s="52">
        <v>0.42941808999992681</v>
      </c>
      <c r="G6561" s="52">
        <v>0.28139767437692803</v>
      </c>
      <c r="H6561" s="52">
        <v>0.18439989601918524</v>
      </c>
      <c r="I6561" s="52">
        <v>0.12083725186136179</v>
      </c>
    </row>
    <row r="6562" spans="3:9" hidden="1" x14ac:dyDescent="0.5">
      <c r="C6562" s="52">
        <v>0.65539999999994414</v>
      </c>
      <c r="E6562" s="52">
        <v>0.65539999999994414</v>
      </c>
      <c r="F6562" s="52">
        <v>0.42954915999992677</v>
      </c>
      <c r="G6562" s="52">
        <v>0.28152651946392798</v>
      </c>
      <c r="H6562" s="52">
        <v>0.18451248085664268</v>
      </c>
      <c r="I6562" s="52">
        <v>0.12092947995343331</v>
      </c>
    </row>
    <row r="6563" spans="3:9" hidden="1" x14ac:dyDescent="0.5">
      <c r="C6563" s="52">
        <v>0.65549999999994413</v>
      </c>
      <c r="E6563" s="52">
        <v>0.65549999999994413</v>
      </c>
      <c r="F6563" s="52">
        <v>0.42968024999992677</v>
      </c>
      <c r="G6563" s="52">
        <v>0.28165540387492799</v>
      </c>
      <c r="H6563" s="52">
        <v>0.18462511723999955</v>
      </c>
      <c r="I6563" s="52">
        <v>0.12102176435080939</v>
      </c>
    </row>
    <row r="6564" spans="3:9" hidden="1" x14ac:dyDescent="0.5">
      <c r="C6564" s="52">
        <v>0.65559999999994412</v>
      </c>
      <c r="E6564" s="52">
        <v>0.65559999999994412</v>
      </c>
      <c r="F6564" s="52">
        <v>0.4298113599999267</v>
      </c>
      <c r="G6564" s="52">
        <v>0.28178432761592792</v>
      </c>
      <c r="H6564" s="52">
        <v>0.18473780518498659</v>
      </c>
      <c r="I6564" s="52">
        <v>0.12111410507926688</v>
      </c>
    </row>
    <row r="6565" spans="3:9" hidden="1" x14ac:dyDescent="0.5">
      <c r="C6565" s="52">
        <v>0.65569999999994411</v>
      </c>
      <c r="E6565" s="52">
        <v>0.65569999999994411</v>
      </c>
      <c r="F6565" s="52">
        <v>0.42994248999992668</v>
      </c>
      <c r="G6565" s="52">
        <v>0.28191329069292792</v>
      </c>
      <c r="H6565" s="52">
        <v>0.18485054470733706</v>
      </c>
      <c r="I6565" s="52">
        <v>0.12120650216459057</v>
      </c>
    </row>
    <row r="6566" spans="3:9" hidden="1" x14ac:dyDescent="0.5">
      <c r="C6566" s="52">
        <v>0.65579999999994409</v>
      </c>
      <c r="E6566" s="52">
        <v>0.65579999999994409</v>
      </c>
      <c r="F6566" s="52">
        <v>0.43007363999992665</v>
      </c>
      <c r="G6566" s="52">
        <v>0.28204229311192786</v>
      </c>
      <c r="H6566" s="52">
        <v>0.18496333582278651</v>
      </c>
      <c r="I6566" s="52">
        <v>0.12129895563257305</v>
      </c>
    </row>
    <row r="6567" spans="3:9" hidden="1" x14ac:dyDescent="0.5">
      <c r="C6567" s="52">
        <v>0.65589999999994408</v>
      </c>
      <c r="E6567" s="52">
        <v>0.65589999999994408</v>
      </c>
      <c r="F6567" s="52">
        <v>0.43020480999992666</v>
      </c>
      <c r="G6567" s="52">
        <v>0.28217133487892782</v>
      </c>
      <c r="H6567" s="52">
        <v>0.18507617854707301</v>
      </c>
      <c r="I6567" s="52">
        <v>0.12139146550901483</v>
      </c>
    </row>
    <row r="6568" spans="3:9" hidden="1" x14ac:dyDescent="0.5">
      <c r="C6568" s="52">
        <v>0.65599999999994407</v>
      </c>
      <c r="E6568" s="52">
        <v>0.65599999999994407</v>
      </c>
      <c r="F6568" s="52">
        <v>0.43033599999992661</v>
      </c>
      <c r="G6568" s="52">
        <v>0.28230041599992778</v>
      </c>
      <c r="H6568" s="52">
        <v>0.18518907289593683</v>
      </c>
      <c r="I6568" s="52">
        <v>0.12148403181972421</v>
      </c>
    </row>
    <row r="6569" spans="3:9" hidden="1" x14ac:dyDescent="0.5">
      <c r="C6569" s="52">
        <v>0.65609999999994406</v>
      </c>
      <c r="E6569" s="52">
        <v>0.65609999999994406</v>
      </c>
      <c r="F6569" s="52">
        <v>0.4304672099999266</v>
      </c>
      <c r="G6569" s="52">
        <v>0.28242953648092778</v>
      </c>
      <c r="H6569" s="52">
        <v>0.18530201888512091</v>
      </c>
      <c r="I6569" s="52">
        <v>0.12157665459051746</v>
      </c>
    </row>
    <row r="6570" spans="3:9" hidden="1" x14ac:dyDescent="0.5">
      <c r="C6570" s="52">
        <v>0.65619999999994405</v>
      </c>
      <c r="E6570" s="52">
        <v>0.65619999999994405</v>
      </c>
      <c r="F6570" s="52">
        <v>0.43059843999992659</v>
      </c>
      <c r="G6570" s="52">
        <v>0.28255869632792774</v>
      </c>
      <c r="H6570" s="52">
        <v>0.18541501653037037</v>
      </c>
      <c r="I6570" s="52">
        <v>0.12166933384721866</v>
      </c>
    </row>
    <row r="6571" spans="3:9" hidden="1" x14ac:dyDescent="0.5">
      <c r="C6571" s="52">
        <v>0.65629999999994404</v>
      </c>
      <c r="E6571" s="52">
        <v>0.65629999999994404</v>
      </c>
      <c r="F6571" s="52">
        <v>0.43072968999992656</v>
      </c>
      <c r="G6571" s="52">
        <v>0.28268789554692769</v>
      </c>
      <c r="H6571" s="52">
        <v>0.18552806584743284</v>
      </c>
      <c r="I6571" s="52">
        <v>0.12176206961565979</v>
      </c>
    </row>
    <row r="6572" spans="3:9" hidden="1" x14ac:dyDescent="0.5">
      <c r="C6572" s="52">
        <v>0.65639999999994403</v>
      </c>
      <c r="E6572" s="52">
        <v>0.65639999999994403</v>
      </c>
      <c r="F6572" s="52">
        <v>0.43086095999992652</v>
      </c>
      <c r="G6572" s="52">
        <v>0.28281713414392767</v>
      </c>
      <c r="H6572" s="52">
        <v>0.18564116685205828</v>
      </c>
      <c r="I6572" s="52">
        <v>0.12185486192168067</v>
      </c>
    </row>
    <row r="6573" spans="3:9" hidden="1" x14ac:dyDescent="0.5">
      <c r="C6573" s="52">
        <v>0.65649999999994402</v>
      </c>
      <c r="E6573" s="52">
        <v>0.65649999999994402</v>
      </c>
      <c r="F6573" s="52">
        <v>0.43099224999992647</v>
      </c>
      <c r="G6573" s="52">
        <v>0.2829464121249276</v>
      </c>
      <c r="H6573" s="52">
        <v>0.1857543195599991</v>
      </c>
      <c r="I6573" s="52">
        <v>0.12194771079112901</v>
      </c>
    </row>
    <row r="6574" spans="3:9" hidden="1" x14ac:dyDescent="0.5">
      <c r="C6574" s="52">
        <v>0.65659999999994401</v>
      </c>
      <c r="E6574" s="52">
        <v>0.65659999999994401</v>
      </c>
      <c r="F6574" s="52">
        <v>0.43112355999992646</v>
      </c>
      <c r="G6574" s="52">
        <v>0.28307572949592757</v>
      </c>
      <c r="H6574" s="52">
        <v>0.1858675239870102</v>
      </c>
      <c r="I6574" s="52">
        <v>0.1220406162498605</v>
      </c>
    </row>
    <row r="6575" spans="3:9" hidden="1" x14ac:dyDescent="0.5">
      <c r="C6575" s="52">
        <v>0.656699999999944</v>
      </c>
      <c r="E6575" s="52">
        <v>0.656699999999944</v>
      </c>
      <c r="F6575" s="52">
        <v>0.43125488999992645</v>
      </c>
      <c r="G6575" s="52">
        <v>0.28320508626292756</v>
      </c>
      <c r="H6575" s="52">
        <v>0.18598078014884867</v>
      </c>
      <c r="I6575" s="52">
        <v>0.1221335783237385</v>
      </c>
    </row>
    <row r="6576" spans="3:9" hidden="1" x14ac:dyDescent="0.5">
      <c r="C6576" s="52">
        <v>0.65679999999994398</v>
      </c>
      <c r="E6576" s="52">
        <v>0.65679999999994398</v>
      </c>
      <c r="F6576" s="52">
        <v>0.43138623999992642</v>
      </c>
      <c r="G6576" s="52">
        <v>0.28333448243192749</v>
      </c>
      <c r="H6576" s="52">
        <v>0.18609408806127412</v>
      </c>
      <c r="I6576" s="52">
        <v>0.12222659703863442</v>
      </c>
    </row>
    <row r="6577" spans="3:9" hidden="1" x14ac:dyDescent="0.5">
      <c r="C6577" s="52">
        <v>0.65689999999994397</v>
      </c>
      <c r="E6577" s="52">
        <v>0.65689999999994397</v>
      </c>
      <c r="F6577" s="52">
        <v>0.43151760999992639</v>
      </c>
      <c r="G6577" s="52">
        <v>0.28346391800892745</v>
      </c>
      <c r="H6577" s="52">
        <v>0.18620744774004858</v>
      </c>
      <c r="I6577" s="52">
        <v>0.12231967242042747</v>
      </c>
    </row>
    <row r="6578" spans="3:9" hidden="1" x14ac:dyDescent="0.5">
      <c r="C6578" s="52">
        <v>0.65699999999994396</v>
      </c>
      <c r="E6578" s="52">
        <v>0.65699999999994396</v>
      </c>
      <c r="F6578" s="52">
        <v>0.43164899999992634</v>
      </c>
      <c r="G6578" s="52">
        <v>0.28359339299992742</v>
      </c>
      <c r="H6578" s="52">
        <v>0.18632085920093641</v>
      </c>
      <c r="I6578" s="52">
        <v>0.12241280449500479</v>
      </c>
    </row>
    <row r="6579" spans="3:9" hidden="1" x14ac:dyDescent="0.5">
      <c r="C6579" s="52">
        <v>0.65709999999994395</v>
      </c>
      <c r="E6579" s="52">
        <v>0.65709999999994395</v>
      </c>
      <c r="F6579" s="52">
        <v>0.43178040999992634</v>
      </c>
      <c r="G6579" s="52">
        <v>0.28372290741092737</v>
      </c>
      <c r="H6579" s="52">
        <v>0.18643432245970448</v>
      </c>
      <c r="I6579" s="52">
        <v>0.12250599328826137</v>
      </c>
    </row>
    <row r="6580" spans="3:9" hidden="1" x14ac:dyDescent="0.5">
      <c r="C6580" s="52">
        <v>0.65719999999994394</v>
      </c>
      <c r="E6580" s="52">
        <v>0.65719999999994394</v>
      </c>
      <c r="F6580" s="52">
        <v>0.43191183999992633</v>
      </c>
      <c r="G6580" s="52">
        <v>0.28385246124792735</v>
      </c>
      <c r="H6580" s="52">
        <v>0.18654783753212195</v>
      </c>
      <c r="I6580" s="52">
        <v>0.12259923882610009</v>
      </c>
    </row>
    <row r="6581" spans="3:9" hidden="1" x14ac:dyDescent="0.5">
      <c r="C6581" s="52">
        <v>0.65729999999994393</v>
      </c>
      <c r="E6581" s="52">
        <v>0.65729999999994393</v>
      </c>
      <c r="F6581" s="52">
        <v>0.43204328999992631</v>
      </c>
      <c r="G6581" s="52">
        <v>0.28398205451692732</v>
      </c>
      <c r="H6581" s="52">
        <v>0.18666140443396043</v>
      </c>
      <c r="I6581" s="52">
        <v>0.12269254113443172</v>
      </c>
    </row>
    <row r="6582" spans="3:9" hidden="1" x14ac:dyDescent="0.5">
      <c r="C6582" s="52">
        <v>0.65739999999994392</v>
      </c>
      <c r="E6582" s="52">
        <v>0.65739999999994392</v>
      </c>
      <c r="F6582" s="52">
        <v>0.43217475999992627</v>
      </c>
      <c r="G6582" s="52">
        <v>0.28411168722392727</v>
      </c>
      <c r="H6582" s="52">
        <v>0.18677502318099387</v>
      </c>
      <c r="I6582" s="52">
        <v>0.12278590023917489</v>
      </c>
    </row>
    <row r="6583" spans="3:9" hidden="1" x14ac:dyDescent="0.5">
      <c r="C6583" s="52">
        <v>0.65749999999994391</v>
      </c>
      <c r="E6583" s="52">
        <v>0.65749999999994391</v>
      </c>
      <c r="F6583" s="52">
        <v>0.43230624999992623</v>
      </c>
      <c r="G6583" s="52">
        <v>0.28424135937492723</v>
      </c>
      <c r="H6583" s="52">
        <v>0.18688869378899872</v>
      </c>
      <c r="I6583" s="52">
        <v>0.12287931616625618</v>
      </c>
    </row>
    <row r="6584" spans="3:9" hidden="1" x14ac:dyDescent="0.5">
      <c r="C6584" s="52">
        <v>0.6575999999999439</v>
      </c>
      <c r="E6584" s="52">
        <v>0.6575999999999439</v>
      </c>
      <c r="F6584" s="52">
        <v>0.43243775999992623</v>
      </c>
      <c r="G6584" s="52">
        <v>0.28437107097592723</v>
      </c>
      <c r="H6584" s="52">
        <v>0.1870024162737538</v>
      </c>
      <c r="I6584" s="52">
        <v>0.12297278894161001</v>
      </c>
    </row>
    <row r="6585" spans="3:9" hidden="1" x14ac:dyDescent="0.5">
      <c r="C6585" s="52">
        <v>0.65769999999994389</v>
      </c>
      <c r="E6585" s="52">
        <v>0.65769999999994389</v>
      </c>
      <c r="F6585" s="52">
        <v>0.43256928999992617</v>
      </c>
      <c r="G6585" s="52">
        <v>0.28450082203292715</v>
      </c>
      <c r="H6585" s="52">
        <v>0.18711619065104021</v>
      </c>
      <c r="I6585" s="52">
        <v>0.12306631859117864</v>
      </c>
    </row>
    <row r="6586" spans="3:9" hidden="1" x14ac:dyDescent="0.5">
      <c r="C6586" s="52">
        <v>0.65779999999994387</v>
      </c>
      <c r="E6586" s="52">
        <v>0.65779999999994387</v>
      </c>
      <c r="F6586" s="52">
        <v>0.43270083999992615</v>
      </c>
      <c r="G6586" s="52">
        <v>0.28463061255192712</v>
      </c>
      <c r="H6586" s="52">
        <v>0.18723001693664168</v>
      </c>
      <c r="I6586" s="52">
        <v>0.12315990514091239</v>
      </c>
    </row>
    <row r="6587" spans="3:9" hidden="1" x14ac:dyDescent="0.5">
      <c r="C6587" s="52">
        <v>0.65789999999994386</v>
      </c>
      <c r="E6587" s="52">
        <v>0.65789999999994386</v>
      </c>
      <c r="F6587" s="52">
        <v>0.43283240999992612</v>
      </c>
      <c r="G6587" s="52">
        <v>0.28476044253892707</v>
      </c>
      <c r="H6587" s="52">
        <v>0.18734389514634414</v>
      </c>
      <c r="I6587" s="52">
        <v>0.12325354861676929</v>
      </c>
    </row>
    <row r="6588" spans="3:9" hidden="1" x14ac:dyDescent="0.5">
      <c r="C6588" s="52">
        <v>0.65799999999994385</v>
      </c>
      <c r="E6588" s="52">
        <v>0.65799999999994385</v>
      </c>
      <c r="F6588" s="52">
        <v>0.43296399999992613</v>
      </c>
      <c r="G6588" s="52">
        <v>0.28489031199992709</v>
      </c>
      <c r="H6588" s="52">
        <v>0.18745782529593602</v>
      </c>
      <c r="I6588" s="52">
        <v>0.12334724904471538</v>
      </c>
    </row>
    <row r="6589" spans="3:9" hidden="1" x14ac:dyDescent="0.5">
      <c r="C6589" s="52">
        <v>0.65809999999994384</v>
      </c>
      <c r="E6589" s="52">
        <v>0.65809999999994384</v>
      </c>
      <c r="F6589" s="52">
        <v>0.43309560999992608</v>
      </c>
      <c r="G6589" s="52">
        <v>0.28502022094092705</v>
      </c>
      <c r="H6589" s="52">
        <v>0.18757180740120807</v>
      </c>
      <c r="I6589" s="52">
        <v>0.12344100645072451</v>
      </c>
    </row>
    <row r="6590" spans="3:9" hidden="1" x14ac:dyDescent="0.5">
      <c r="C6590" s="52">
        <v>0.65819999999994383</v>
      </c>
      <c r="E6590" s="52">
        <v>0.65819999999994383</v>
      </c>
      <c r="F6590" s="52">
        <v>0.43322723999992607</v>
      </c>
      <c r="G6590" s="52">
        <v>0.28515016936792703</v>
      </c>
      <c r="H6590" s="52">
        <v>0.18768584147795356</v>
      </c>
      <c r="I6590" s="52">
        <v>0.12353482086077849</v>
      </c>
    </row>
    <row r="6591" spans="3:9" hidden="1" x14ac:dyDescent="0.5">
      <c r="C6591" s="52">
        <v>0.65829999999994382</v>
      </c>
      <c r="E6591" s="52">
        <v>0.65829999999994382</v>
      </c>
      <c r="F6591" s="52">
        <v>0.43335888999992606</v>
      </c>
      <c r="G6591" s="52">
        <v>0.28528015728692696</v>
      </c>
      <c r="H6591" s="52">
        <v>0.187799927541968</v>
      </c>
      <c r="I6591" s="52">
        <v>0.12362869230086698</v>
      </c>
    </row>
    <row r="6592" spans="3:9" hidden="1" x14ac:dyDescent="0.5">
      <c r="C6592" s="52">
        <v>0.65839999999994381</v>
      </c>
      <c r="E6592" s="52">
        <v>0.65839999999994381</v>
      </c>
      <c r="F6592" s="52">
        <v>0.43349055999992603</v>
      </c>
      <c r="G6592" s="52">
        <v>0.28541018470392693</v>
      </c>
      <c r="H6592" s="52">
        <v>0.18791406560904947</v>
      </c>
      <c r="I6592" s="52">
        <v>0.12372262079698761</v>
      </c>
    </row>
    <row r="6593" spans="3:9" hidden="1" x14ac:dyDescent="0.5">
      <c r="C6593" s="52">
        <v>0.6584999999999438</v>
      </c>
      <c r="E6593" s="52">
        <v>0.6584999999999438</v>
      </c>
      <c r="F6593" s="52">
        <v>0.43362224999992599</v>
      </c>
      <c r="G6593" s="52">
        <v>0.28554025162492691</v>
      </c>
      <c r="H6593" s="52">
        <v>0.18802825569499831</v>
      </c>
      <c r="I6593" s="52">
        <v>0.12381660637514583</v>
      </c>
    </row>
    <row r="6594" spans="3:9" hidden="1" x14ac:dyDescent="0.5">
      <c r="C6594" s="52">
        <v>0.65859999999994379</v>
      </c>
      <c r="E6594" s="52">
        <v>0.65859999999994379</v>
      </c>
      <c r="F6594" s="52">
        <v>0.43375395999992594</v>
      </c>
      <c r="G6594" s="52">
        <v>0.28567035805592683</v>
      </c>
      <c r="H6594" s="52">
        <v>0.18814249781561734</v>
      </c>
      <c r="I6594" s="52">
        <v>0.123910649061355</v>
      </c>
    </row>
    <row r="6595" spans="3:9" hidden="1" x14ac:dyDescent="0.5">
      <c r="C6595" s="52">
        <v>0.65869999999994377</v>
      </c>
      <c r="E6595" s="52">
        <v>0.65869999999994377</v>
      </c>
      <c r="F6595" s="52">
        <v>0.43388568999992594</v>
      </c>
      <c r="G6595" s="52">
        <v>0.28580050400292684</v>
      </c>
      <c r="H6595" s="52">
        <v>0.18825679198671183</v>
      </c>
      <c r="I6595" s="52">
        <v>0.1240047488816365</v>
      </c>
    </row>
    <row r="6596" spans="3:9" hidden="1" x14ac:dyDescent="0.5">
      <c r="C6596" s="52">
        <v>0.65879999999994376</v>
      </c>
      <c r="E6596" s="52">
        <v>0.65879999999994376</v>
      </c>
      <c r="F6596" s="52">
        <v>0.43401743999992592</v>
      </c>
      <c r="G6596" s="52">
        <v>0.28593068947192679</v>
      </c>
      <c r="H6596" s="52">
        <v>0.1883711382240893</v>
      </c>
      <c r="I6596" s="52">
        <v>0.12409890586201944</v>
      </c>
    </row>
    <row r="6597" spans="3:9" hidden="1" x14ac:dyDescent="0.5">
      <c r="C6597" s="52">
        <v>0.65889999999994375</v>
      </c>
      <c r="E6597" s="52">
        <v>0.65889999999994375</v>
      </c>
      <c r="F6597" s="52">
        <v>0.4341492099999259</v>
      </c>
      <c r="G6597" s="52">
        <v>0.28606091446892673</v>
      </c>
      <c r="H6597" s="52">
        <v>0.18848553654355976</v>
      </c>
      <c r="I6597" s="52">
        <v>0.12419312002854092</v>
      </c>
    </row>
    <row r="6598" spans="3:9" hidden="1" x14ac:dyDescent="0.5">
      <c r="C6598" s="52">
        <v>0.65899999999994374</v>
      </c>
      <c r="E6598" s="52">
        <v>0.65899999999994374</v>
      </c>
      <c r="F6598" s="52">
        <v>0.43428099999992587</v>
      </c>
      <c r="G6598" s="52">
        <v>0.28619117899992669</v>
      </c>
      <c r="H6598" s="52">
        <v>0.18859998696093561</v>
      </c>
      <c r="I6598" s="52">
        <v>0.12428739140724596</v>
      </c>
    </row>
    <row r="6599" spans="3:9" hidden="1" x14ac:dyDescent="0.5">
      <c r="C6599" s="52">
        <v>0.65909999999994373</v>
      </c>
      <c r="E6599" s="52">
        <v>0.65909999999994373</v>
      </c>
      <c r="F6599" s="52">
        <v>0.43441280999992582</v>
      </c>
      <c r="G6599" s="52">
        <v>0.28632148307092664</v>
      </c>
      <c r="H6599" s="52">
        <v>0.18871448949203165</v>
      </c>
      <c r="I6599" s="52">
        <v>0.12438172002418744</v>
      </c>
    </row>
    <row r="6600" spans="3:9" hidden="1" x14ac:dyDescent="0.5">
      <c r="C6600" s="52">
        <v>0.65919999999994372</v>
      </c>
      <c r="E6600" s="52">
        <v>0.65919999999994372</v>
      </c>
      <c r="F6600" s="52">
        <v>0.43454463999992582</v>
      </c>
      <c r="G6600" s="52">
        <v>0.28645182668792663</v>
      </c>
      <c r="H6600" s="52">
        <v>0.18882904415266513</v>
      </c>
      <c r="I6600" s="52">
        <v>0.12447610590542622</v>
      </c>
    </row>
    <row r="6601" spans="3:9" hidden="1" x14ac:dyDescent="0.5">
      <c r="C6601" s="52">
        <v>0.65929999999994371</v>
      </c>
      <c r="E6601" s="52">
        <v>0.65929999999994371</v>
      </c>
      <c r="F6601" s="52">
        <v>0.43467648999992575</v>
      </c>
      <c r="G6601" s="52">
        <v>0.28658220985692656</v>
      </c>
      <c r="H6601" s="52">
        <v>0.18894365095865556</v>
      </c>
      <c r="I6601" s="52">
        <v>0.12457054907703098</v>
      </c>
    </row>
    <row r="6602" spans="3:9" hidden="1" x14ac:dyDescent="0.5">
      <c r="C6602" s="52">
        <v>0.6593999999999437</v>
      </c>
      <c r="E6602" s="52">
        <v>0.6593999999999437</v>
      </c>
      <c r="F6602" s="52">
        <v>0.43480835999992573</v>
      </c>
      <c r="G6602" s="52">
        <v>0.28671263258392654</v>
      </c>
      <c r="H6602" s="52">
        <v>0.18905830992582501</v>
      </c>
      <c r="I6602" s="52">
        <v>0.12466504956507836</v>
      </c>
    </row>
    <row r="6603" spans="3:9" hidden="1" x14ac:dyDescent="0.5">
      <c r="C6603" s="52">
        <v>0.65949999999994369</v>
      </c>
      <c r="E6603" s="52">
        <v>0.65949999999994369</v>
      </c>
      <c r="F6603" s="52">
        <v>0.4349402499999257</v>
      </c>
      <c r="G6603" s="52">
        <v>0.28684309487492649</v>
      </c>
      <c r="H6603" s="52">
        <v>0.18917302106999787</v>
      </c>
      <c r="I6603" s="52">
        <v>0.12475960739565294</v>
      </c>
    </row>
    <row r="6604" spans="3:9" hidden="1" x14ac:dyDescent="0.5">
      <c r="C6604" s="52">
        <v>0.65959999999994368</v>
      </c>
      <c r="E6604" s="52">
        <v>0.65959999999994368</v>
      </c>
      <c r="F6604" s="52">
        <v>0.43507215999992571</v>
      </c>
      <c r="G6604" s="52">
        <v>0.28697359673592648</v>
      </c>
      <c r="H6604" s="52">
        <v>0.18928778440700095</v>
      </c>
      <c r="I6604" s="52">
        <v>0.12485422259484716</v>
      </c>
    </row>
    <row r="6605" spans="3:9" hidden="1" x14ac:dyDescent="0.5">
      <c r="C6605" s="52">
        <v>0.65969999999994366</v>
      </c>
      <c r="E6605" s="52">
        <v>0.65969999999994366</v>
      </c>
      <c r="F6605" s="52">
        <v>0.43520408999992566</v>
      </c>
      <c r="G6605" s="52">
        <v>0.28710413817292646</v>
      </c>
      <c r="H6605" s="52">
        <v>0.1894025999526634</v>
      </c>
      <c r="I6605" s="52">
        <v>0.12494889518876137</v>
      </c>
    </row>
    <row r="6606" spans="3:9" hidden="1" x14ac:dyDescent="0.5">
      <c r="C6606" s="52">
        <v>0.65979999999994365</v>
      </c>
      <c r="E6606" s="52">
        <v>0.65979999999994365</v>
      </c>
      <c r="F6606" s="52">
        <v>0.43533603999992565</v>
      </c>
      <c r="G6606" s="52">
        <v>0.28723471919192639</v>
      </c>
      <c r="H6606" s="52">
        <v>0.18951746772281686</v>
      </c>
      <c r="I6606" s="52">
        <v>0.12504362520350387</v>
      </c>
    </row>
    <row r="6607" spans="3:9" hidden="1" x14ac:dyDescent="0.5">
      <c r="C6607" s="52">
        <v>0.65989999999994364</v>
      </c>
      <c r="E6607" s="52">
        <v>0.65989999999994364</v>
      </c>
      <c r="F6607" s="52">
        <v>0.43546800999992563</v>
      </c>
      <c r="G6607" s="52">
        <v>0.28736533979892637</v>
      </c>
      <c r="H6607" s="52">
        <v>0.18963238773329533</v>
      </c>
      <c r="I6607" s="52">
        <v>0.12513841266519091</v>
      </c>
    </row>
    <row r="6608" spans="3:9" hidden="1" x14ac:dyDescent="0.5">
      <c r="C6608" s="52">
        <v>0.65999999999994363</v>
      </c>
      <c r="E6608" s="52">
        <v>0.65999999999994363</v>
      </c>
      <c r="F6608" s="52">
        <v>0.4355999999999256</v>
      </c>
      <c r="G6608" s="52">
        <v>0.28749599999992637</v>
      </c>
      <c r="H6608" s="52">
        <v>0.18974735999993519</v>
      </c>
      <c r="I6608" s="52">
        <v>0.12523325759994652</v>
      </c>
    </row>
    <row r="6609" spans="3:9" hidden="1" x14ac:dyDescent="0.5">
      <c r="C6609" s="52">
        <v>0.66009999999994362</v>
      </c>
      <c r="E6609" s="52">
        <v>0.66009999999994362</v>
      </c>
      <c r="F6609" s="52">
        <v>0.43573200999992556</v>
      </c>
      <c r="G6609" s="52">
        <v>0.28762669980092631</v>
      </c>
      <c r="H6609" s="52">
        <v>0.18986238453857524</v>
      </c>
      <c r="I6609" s="52">
        <v>0.12532816003390282</v>
      </c>
    </row>
    <row r="6610" spans="3:9" hidden="1" x14ac:dyDescent="0.5">
      <c r="C6610" s="52">
        <v>0.66019999999994361</v>
      </c>
      <c r="E6610" s="52">
        <v>0.66019999999994361</v>
      </c>
      <c r="F6610" s="52">
        <v>0.43586403999992557</v>
      </c>
      <c r="G6610" s="52">
        <v>0.28775743920792629</v>
      </c>
      <c r="H6610" s="52">
        <v>0.18997746136505672</v>
      </c>
      <c r="I6610" s="52">
        <v>0.12542311999319974</v>
      </c>
    </row>
    <row r="6611" spans="3:9" hidden="1" x14ac:dyDescent="0.5">
      <c r="C6611" s="52">
        <v>0.6602999999999436</v>
      </c>
      <c r="E6611" s="52">
        <v>0.6602999999999436</v>
      </c>
      <c r="F6611" s="52">
        <v>0.43599608999992551</v>
      </c>
      <c r="G6611" s="52">
        <v>0.28788821822692623</v>
      </c>
      <c r="H6611" s="52">
        <v>0.19009259049522315</v>
      </c>
      <c r="I6611" s="52">
        <v>0.12551813750398513</v>
      </c>
    </row>
    <row r="6612" spans="3:9" hidden="1" x14ac:dyDescent="0.5">
      <c r="C6612" s="52">
        <v>0.66039999999994359</v>
      </c>
      <c r="E6612" s="52">
        <v>0.66039999999994359</v>
      </c>
      <c r="F6612" s="52">
        <v>0.43612815999992549</v>
      </c>
      <c r="G6612" s="52">
        <v>0.28801903686392621</v>
      </c>
      <c r="H6612" s="52">
        <v>0.19020777194492061</v>
      </c>
      <c r="I6612" s="52">
        <v>0.12561321259241484</v>
      </c>
    </row>
    <row r="6613" spans="3:9" hidden="1" x14ac:dyDescent="0.5">
      <c r="C6613" s="52">
        <v>0.66049999999994358</v>
      </c>
      <c r="E6613" s="52">
        <v>0.66049999999994358</v>
      </c>
      <c r="F6613" s="52">
        <v>0.43626024999992546</v>
      </c>
      <c r="G6613" s="52">
        <v>0.28814989512492617</v>
      </c>
      <c r="H6613" s="52">
        <v>0.19032300572999747</v>
      </c>
      <c r="I6613" s="52">
        <v>0.12570834528465258</v>
      </c>
    </row>
    <row r="6614" spans="3:9" hidden="1" x14ac:dyDescent="0.5">
      <c r="C6614" s="52">
        <v>0.66059999999994357</v>
      </c>
      <c r="E6614" s="52">
        <v>0.66059999999994357</v>
      </c>
      <c r="F6614" s="52">
        <v>0.43639235999992543</v>
      </c>
      <c r="G6614" s="52">
        <v>0.28828079301592613</v>
      </c>
      <c r="H6614" s="52">
        <v>0.19043829186630451</v>
      </c>
      <c r="I6614" s="52">
        <v>0.12580353560687002</v>
      </c>
    </row>
    <row r="6615" spans="3:9" hidden="1" x14ac:dyDescent="0.5">
      <c r="C6615" s="52">
        <v>0.66069999999994355</v>
      </c>
      <c r="E6615" s="52">
        <v>0.66069999999994355</v>
      </c>
      <c r="F6615" s="52">
        <v>0.43652448999992544</v>
      </c>
      <c r="G6615" s="52">
        <v>0.28841173054292607</v>
      </c>
      <c r="H6615" s="52">
        <v>0.190553630369695</v>
      </c>
      <c r="I6615" s="52">
        <v>0.12589878358524673</v>
      </c>
    </row>
    <row r="6616" spans="3:9" hidden="1" x14ac:dyDescent="0.5">
      <c r="C6616" s="52">
        <v>0.66079999999994354</v>
      </c>
      <c r="E6616" s="52">
        <v>0.66079999999994354</v>
      </c>
      <c r="F6616" s="52">
        <v>0.43665663999992538</v>
      </c>
      <c r="G6616" s="52">
        <v>0.28854270771192603</v>
      </c>
      <c r="H6616" s="52">
        <v>0.19066902125602442</v>
      </c>
      <c r="I6616" s="52">
        <v>0.12599408924597016</v>
      </c>
    </row>
    <row r="6617" spans="3:9" hidden="1" x14ac:dyDescent="0.5">
      <c r="C6617" s="52">
        <v>0.66089999999994353</v>
      </c>
      <c r="E6617" s="52">
        <v>0.66089999999994353</v>
      </c>
      <c r="F6617" s="52">
        <v>0.43678880999992536</v>
      </c>
      <c r="G6617" s="52">
        <v>0.28867372452892603</v>
      </c>
      <c r="H6617" s="52">
        <v>0.19078446454115089</v>
      </c>
      <c r="I6617" s="52">
        <v>0.12608945261523585</v>
      </c>
    </row>
    <row r="6618" spans="3:9" hidden="1" x14ac:dyDescent="0.5">
      <c r="C6618" s="52">
        <v>0.66099999999994352</v>
      </c>
      <c r="E6618" s="52">
        <v>0.66099999999994352</v>
      </c>
      <c r="F6618" s="52">
        <v>0.43692099999992534</v>
      </c>
      <c r="G6618" s="52">
        <v>0.28880478099992596</v>
      </c>
      <c r="H6618" s="52">
        <v>0.19089996024093475</v>
      </c>
      <c r="I6618" s="52">
        <v>0.12618487371924708</v>
      </c>
    </row>
    <row r="6619" spans="3:9" hidden="1" x14ac:dyDescent="0.5">
      <c r="C6619" s="52">
        <v>0.66109999999994351</v>
      </c>
      <c r="E6619" s="52">
        <v>0.66109999999994351</v>
      </c>
      <c r="F6619" s="52">
        <v>0.43705320999992531</v>
      </c>
      <c r="G6619" s="52">
        <v>0.28893587713092594</v>
      </c>
      <c r="H6619" s="52">
        <v>0.19101550837123882</v>
      </c>
      <c r="I6619" s="52">
        <v>0.12628035258421519</v>
      </c>
    </row>
    <row r="6620" spans="3:9" hidden="1" x14ac:dyDescent="0.5">
      <c r="C6620" s="52">
        <v>0.6611999999999435</v>
      </c>
      <c r="E6620" s="52">
        <v>0.6611999999999435</v>
      </c>
      <c r="F6620" s="52">
        <v>0.43718543999992526</v>
      </c>
      <c r="G6620" s="52">
        <v>0.28906701292792586</v>
      </c>
      <c r="H6620" s="52">
        <v>0.19113110894792826</v>
      </c>
      <c r="I6620" s="52">
        <v>0.12637588923635937</v>
      </c>
    </row>
    <row r="6621" spans="3:9" hidden="1" x14ac:dyDescent="0.5">
      <c r="C6621" s="52">
        <v>0.66129999999994349</v>
      </c>
      <c r="E6621" s="52">
        <v>0.66129999999994349</v>
      </c>
      <c r="F6621" s="52">
        <v>0.43731768999992526</v>
      </c>
      <c r="G6621" s="52">
        <v>0.28919818839692585</v>
      </c>
      <c r="H6621" s="52">
        <v>0.19124676198687074</v>
      </c>
      <c r="I6621" s="52">
        <v>0.12647148370190681</v>
      </c>
    </row>
    <row r="6622" spans="3:9" hidden="1" x14ac:dyDescent="0.5">
      <c r="C6622" s="52">
        <v>0.66139999999994348</v>
      </c>
      <c r="E6622" s="52">
        <v>0.66139999999994348</v>
      </c>
      <c r="F6622" s="52">
        <v>0.43744995999992525</v>
      </c>
      <c r="G6622" s="52">
        <v>0.28932940354392583</v>
      </c>
      <c r="H6622" s="52">
        <v>0.19136246750393621</v>
      </c>
      <c r="I6622" s="52">
        <v>0.1265671360070926</v>
      </c>
    </row>
    <row r="6623" spans="3:9" hidden="1" x14ac:dyDescent="0.5">
      <c r="C6623" s="52">
        <v>0.66149999999994347</v>
      </c>
      <c r="E6623" s="52">
        <v>0.66149999999994347</v>
      </c>
      <c r="F6623" s="52">
        <v>0.43758224999992523</v>
      </c>
      <c r="G6623" s="52">
        <v>0.28946065837492579</v>
      </c>
      <c r="H6623" s="52">
        <v>0.19147822551499707</v>
      </c>
      <c r="I6623" s="52">
        <v>0.12666284617815973</v>
      </c>
    </row>
    <row r="6624" spans="3:9" hidden="1" x14ac:dyDescent="0.5">
      <c r="C6624" s="52">
        <v>0.66159999999994346</v>
      </c>
      <c r="E6624" s="52">
        <v>0.66159999999994346</v>
      </c>
      <c r="F6624" s="52">
        <v>0.4377145599999252</v>
      </c>
      <c r="G6624" s="52">
        <v>0.28959195289592576</v>
      </c>
      <c r="H6624" s="52">
        <v>0.19159403603592812</v>
      </c>
      <c r="I6624" s="52">
        <v>0.1267586142413592</v>
      </c>
    </row>
    <row r="6625" spans="3:9" hidden="1" x14ac:dyDescent="0.5">
      <c r="C6625" s="52">
        <v>0.66169999999994344</v>
      </c>
      <c r="E6625" s="52">
        <v>0.66169999999994344</v>
      </c>
      <c r="F6625" s="52">
        <v>0.43784688999992516</v>
      </c>
      <c r="G6625" s="52">
        <v>0.28972328711292572</v>
      </c>
      <c r="H6625" s="52">
        <v>0.19170989908260655</v>
      </c>
      <c r="I6625" s="52">
        <v>0.12685444022294992</v>
      </c>
    </row>
    <row r="6626" spans="3:9" hidden="1" x14ac:dyDescent="0.5">
      <c r="C6626" s="52">
        <v>0.66179999999994343</v>
      </c>
      <c r="E6626" s="52">
        <v>0.66179999999994343</v>
      </c>
      <c r="F6626" s="52">
        <v>0.43797923999992511</v>
      </c>
      <c r="G6626" s="52">
        <v>0.28985466103192564</v>
      </c>
      <c r="H6626" s="52">
        <v>0.191825814670912</v>
      </c>
      <c r="I6626" s="52">
        <v>0.12695032414919871</v>
      </c>
    </row>
    <row r="6627" spans="3:9" hidden="1" x14ac:dyDescent="0.5">
      <c r="C6627" s="52">
        <v>0.66189999999994342</v>
      </c>
      <c r="E6627" s="52">
        <v>0.66189999999994342</v>
      </c>
      <c r="F6627" s="52">
        <v>0.4381116099999251</v>
      </c>
      <c r="G6627" s="52">
        <v>0.28998607465892562</v>
      </c>
      <c r="H6627" s="52">
        <v>0.19194178281672647</v>
      </c>
      <c r="I6627" s="52">
        <v>0.12704626604638039</v>
      </c>
    </row>
    <row r="6628" spans="3:9" hidden="1" x14ac:dyDescent="0.5">
      <c r="C6628" s="52">
        <v>0.66199999999994341</v>
      </c>
      <c r="E6628" s="52">
        <v>0.66199999999994341</v>
      </c>
      <c r="F6628" s="52">
        <v>0.43824399999992508</v>
      </c>
      <c r="G6628" s="52">
        <v>0.29011752799992563</v>
      </c>
      <c r="H6628" s="52">
        <v>0.19205780353593432</v>
      </c>
      <c r="I6628" s="52">
        <v>0.12714226594077765</v>
      </c>
    </row>
    <row r="6629" spans="3:9" hidden="1" x14ac:dyDescent="0.5">
      <c r="C6629" s="52">
        <v>0.6620999999999434</v>
      </c>
      <c r="E6629" s="52">
        <v>0.6620999999999434</v>
      </c>
      <c r="F6629" s="52">
        <v>0.43837640999992505</v>
      </c>
      <c r="G6629" s="52">
        <v>0.29024902106092559</v>
      </c>
      <c r="H6629" s="52">
        <v>0.19217387684442239</v>
      </c>
      <c r="I6629" s="52">
        <v>0.1272383238586812</v>
      </c>
    </row>
    <row r="6630" spans="3:9" hidden="1" x14ac:dyDescent="0.5">
      <c r="C6630" s="52">
        <v>0.66219999999994339</v>
      </c>
      <c r="E6630" s="52">
        <v>0.66219999999994339</v>
      </c>
      <c r="F6630" s="52">
        <v>0.43850883999992502</v>
      </c>
      <c r="G6630" s="52">
        <v>0.29038055384792549</v>
      </c>
      <c r="H6630" s="52">
        <v>0.19229000275807984</v>
      </c>
      <c r="I6630" s="52">
        <v>0.12733443982638959</v>
      </c>
    </row>
    <row r="6631" spans="3:9" hidden="1" x14ac:dyDescent="0.5">
      <c r="C6631" s="52">
        <v>0.66229999999994338</v>
      </c>
      <c r="E6631" s="52">
        <v>0.66229999999994338</v>
      </c>
      <c r="F6631" s="52">
        <v>0.43864128999992502</v>
      </c>
      <c r="G6631" s="52">
        <v>0.29051212636692553</v>
      </c>
      <c r="H6631" s="52">
        <v>0.19240618129279832</v>
      </c>
      <c r="I6631" s="52">
        <v>0.12743061387020943</v>
      </c>
    </row>
    <row r="6632" spans="3:9" hidden="1" x14ac:dyDescent="0.5">
      <c r="C6632" s="52">
        <v>0.66239999999994337</v>
      </c>
      <c r="E6632" s="52">
        <v>0.66239999999994337</v>
      </c>
      <c r="F6632" s="52">
        <v>0.43877375999992496</v>
      </c>
      <c r="G6632" s="52">
        <v>0.29064373862392545</v>
      </c>
      <c r="H6632" s="52">
        <v>0.19252241246447174</v>
      </c>
      <c r="I6632" s="52">
        <v>0.12752684601645517</v>
      </c>
    </row>
    <row r="6633" spans="3:9" hidden="1" x14ac:dyDescent="0.5">
      <c r="C6633" s="52">
        <v>0.66249999999994336</v>
      </c>
      <c r="E6633" s="52">
        <v>0.66249999999994336</v>
      </c>
      <c r="F6633" s="52">
        <v>0.43890624999992495</v>
      </c>
      <c r="G6633" s="52">
        <v>0.29077539062492541</v>
      </c>
      <c r="H6633" s="52">
        <v>0.19263869628899663</v>
      </c>
      <c r="I6633" s="52">
        <v>0.12762313629144936</v>
      </c>
    </row>
    <row r="6634" spans="3:9" hidden="1" x14ac:dyDescent="0.5">
      <c r="C6634" s="52">
        <v>0.66259999999994335</v>
      </c>
      <c r="E6634" s="52">
        <v>0.66259999999994335</v>
      </c>
      <c r="F6634" s="52">
        <v>0.43903875999992492</v>
      </c>
      <c r="G6634" s="52">
        <v>0.29090708237592539</v>
      </c>
      <c r="H6634" s="52">
        <v>0.19275503278227168</v>
      </c>
      <c r="I6634" s="52">
        <v>0.12771948472152231</v>
      </c>
    </row>
    <row r="6635" spans="3:9" hidden="1" x14ac:dyDescent="0.5">
      <c r="C6635" s="52">
        <v>0.66269999999994333</v>
      </c>
      <c r="E6635" s="52">
        <v>0.66269999999994333</v>
      </c>
      <c r="F6635" s="52">
        <v>0.43917128999992489</v>
      </c>
      <c r="G6635" s="52">
        <v>0.29103881388292535</v>
      </c>
      <c r="H6635" s="52">
        <v>0.19287142196019813</v>
      </c>
      <c r="I6635" s="52">
        <v>0.12781589133301238</v>
      </c>
    </row>
    <row r="6636" spans="3:9" hidden="1" x14ac:dyDescent="0.5">
      <c r="C6636" s="52">
        <v>0.66279999999994332</v>
      </c>
      <c r="E6636" s="52">
        <v>0.66279999999994332</v>
      </c>
      <c r="F6636" s="52">
        <v>0.43930383999992489</v>
      </c>
      <c r="G6636" s="52">
        <v>0.29117058515192534</v>
      </c>
      <c r="H6636" s="52">
        <v>0.19298786383867961</v>
      </c>
      <c r="I6636" s="52">
        <v>0.1279123561522659</v>
      </c>
    </row>
    <row r="6637" spans="3:9" hidden="1" x14ac:dyDescent="0.5">
      <c r="C6637" s="52">
        <v>0.66289999999994331</v>
      </c>
      <c r="E6637" s="52">
        <v>0.66289999999994331</v>
      </c>
      <c r="F6637" s="52">
        <v>0.43943640999992484</v>
      </c>
      <c r="G6637" s="52">
        <v>0.29130239618892528</v>
      </c>
      <c r="H6637" s="52">
        <v>0.19310435843362203</v>
      </c>
      <c r="I6637" s="52">
        <v>0.12800887920563711</v>
      </c>
    </row>
    <row r="6638" spans="3:9" hidden="1" x14ac:dyDescent="0.5">
      <c r="C6638" s="52">
        <v>0.6629999999999433</v>
      </c>
      <c r="E6638" s="52">
        <v>0.6629999999999433</v>
      </c>
      <c r="F6638" s="52">
        <v>0.43956899999992483</v>
      </c>
      <c r="G6638" s="52">
        <v>0.29143424699992526</v>
      </c>
      <c r="H6638" s="52">
        <v>0.1932209057609339</v>
      </c>
      <c r="I6638" s="52">
        <v>0.12810546051948821</v>
      </c>
    </row>
    <row r="6639" spans="3:9" hidden="1" x14ac:dyDescent="0.5">
      <c r="C6639" s="52">
        <v>0.66309999999994329</v>
      </c>
      <c r="E6639" s="52">
        <v>0.66309999999994329</v>
      </c>
      <c r="F6639" s="52">
        <v>0.4397016099999248</v>
      </c>
      <c r="G6639" s="52">
        <v>0.2915661375909252</v>
      </c>
      <c r="H6639" s="52">
        <v>0.19333750583652598</v>
      </c>
      <c r="I6639" s="52">
        <v>0.1282021001201894</v>
      </c>
    </row>
    <row r="6640" spans="3:9" hidden="1" x14ac:dyDescent="0.5">
      <c r="C6640" s="52">
        <v>0.66319999999994328</v>
      </c>
      <c r="E6640" s="52">
        <v>0.66319999999994328</v>
      </c>
      <c r="F6640" s="52">
        <v>0.43983423999992477</v>
      </c>
      <c r="G6640" s="52">
        <v>0.29169806796792513</v>
      </c>
      <c r="H6640" s="52">
        <v>0.19345415867631141</v>
      </c>
      <c r="I6640" s="52">
        <v>0.12829879803411876</v>
      </c>
    </row>
    <row r="6641" spans="3:9" hidden="1" x14ac:dyDescent="0.5">
      <c r="C6641" s="52">
        <v>0.66329999999994327</v>
      </c>
      <c r="E6641" s="52">
        <v>0.66329999999994327</v>
      </c>
      <c r="F6641" s="52">
        <v>0.43996688999992473</v>
      </c>
      <c r="G6641" s="52">
        <v>0.2918300381369251</v>
      </c>
      <c r="H6641" s="52">
        <v>0.19357086429620587</v>
      </c>
      <c r="I6641" s="52">
        <v>0.12839555428766236</v>
      </c>
    </row>
    <row r="6642" spans="3:9" hidden="1" x14ac:dyDescent="0.5">
      <c r="C6642" s="52">
        <v>0.66339999999994326</v>
      </c>
      <c r="E6642" s="52">
        <v>0.66339999999994326</v>
      </c>
      <c r="F6642" s="52">
        <v>0.44009955999992473</v>
      </c>
      <c r="G6642" s="52">
        <v>0.29196204810392506</v>
      </c>
      <c r="H6642" s="52">
        <v>0.19368762271212733</v>
      </c>
      <c r="I6642" s="52">
        <v>0.12849236890721427</v>
      </c>
    </row>
    <row r="6643" spans="3:9" hidden="1" x14ac:dyDescent="0.5">
      <c r="C6643" s="52">
        <v>0.66349999999994325</v>
      </c>
      <c r="E6643" s="52">
        <v>0.66349999999994325</v>
      </c>
      <c r="F6643" s="52">
        <v>0.44023224999992466</v>
      </c>
      <c r="G6643" s="52">
        <v>0.29209409787492502</v>
      </c>
      <c r="H6643" s="52">
        <v>0.19380443393999616</v>
      </c>
      <c r="I6643" s="52">
        <v>0.12858924191917645</v>
      </c>
    </row>
    <row r="6644" spans="3:9" hidden="1" x14ac:dyDescent="0.5">
      <c r="C6644" s="52">
        <v>0.66359999999994324</v>
      </c>
      <c r="E6644" s="52">
        <v>0.66359999999994324</v>
      </c>
      <c r="F6644" s="52">
        <v>0.44036495999992464</v>
      </c>
      <c r="G6644" s="52">
        <v>0.29222618745592499</v>
      </c>
      <c r="H6644" s="52">
        <v>0.19392129799573524</v>
      </c>
      <c r="I6644" s="52">
        <v>0.12868617334995888</v>
      </c>
    </row>
    <row r="6645" spans="3:9" hidden="1" x14ac:dyDescent="0.5">
      <c r="C6645" s="52">
        <v>0.66369999999994322</v>
      </c>
      <c r="E6645" s="52">
        <v>0.66369999999994322</v>
      </c>
      <c r="F6645" s="52">
        <v>0.44049768999992461</v>
      </c>
      <c r="G6645" s="52">
        <v>0.29235831685292496</v>
      </c>
      <c r="H6645" s="52">
        <v>0.19403821489526968</v>
      </c>
      <c r="I6645" s="52">
        <v>0.12878316322597946</v>
      </c>
    </row>
    <row r="6646" spans="3:9" hidden="1" x14ac:dyDescent="0.5">
      <c r="C6646" s="52">
        <v>0.66379999999994321</v>
      </c>
      <c r="E6646" s="52">
        <v>0.66379999999994321</v>
      </c>
      <c r="F6646" s="52">
        <v>0.44063043999992463</v>
      </c>
      <c r="G6646" s="52">
        <v>0.29249048607192496</v>
      </c>
      <c r="H6646" s="52">
        <v>0.19415518465452719</v>
      </c>
      <c r="I6646" s="52">
        <v>0.12888021157366411</v>
      </c>
    </row>
    <row r="6647" spans="3:9" hidden="1" x14ac:dyDescent="0.5">
      <c r="C6647" s="52">
        <v>0.6638999999999432</v>
      </c>
      <c r="E6647" s="52">
        <v>0.6638999999999432</v>
      </c>
      <c r="F6647" s="52">
        <v>0.44076320999992458</v>
      </c>
      <c r="G6647" s="52">
        <v>0.29262269511892491</v>
      </c>
      <c r="H6647" s="52">
        <v>0.19427220728943762</v>
      </c>
      <c r="I6647" s="52">
        <v>0.1289773184194466</v>
      </c>
    </row>
    <row r="6648" spans="3:9" hidden="1" x14ac:dyDescent="0.5">
      <c r="C6648" s="52">
        <v>0.66399999999994319</v>
      </c>
      <c r="E6648" s="52">
        <v>0.66399999999994319</v>
      </c>
      <c r="F6648" s="52">
        <v>0.44089599999992457</v>
      </c>
      <c r="G6648" s="52">
        <v>0.29275494399992485</v>
      </c>
      <c r="H6648" s="52">
        <v>0.19438928281593348</v>
      </c>
      <c r="I6648" s="52">
        <v>0.1290744837897688</v>
      </c>
    </row>
    <row r="6649" spans="3:9" hidden="1" x14ac:dyDescent="0.5">
      <c r="C6649" s="52">
        <v>0.66409999999994318</v>
      </c>
      <c r="E6649" s="52">
        <v>0.66409999999994318</v>
      </c>
      <c r="F6649" s="52">
        <v>0.44102880999992455</v>
      </c>
      <c r="G6649" s="52">
        <v>0.29288723272092482</v>
      </c>
      <c r="H6649" s="52">
        <v>0.19450641124994955</v>
      </c>
      <c r="I6649" s="52">
        <v>0.12917170771108044</v>
      </c>
    </row>
    <row r="6650" spans="3:9" hidden="1" x14ac:dyDescent="0.5">
      <c r="C6650" s="52">
        <v>0.66419999999994317</v>
      </c>
      <c r="E6650" s="52">
        <v>0.66419999999994317</v>
      </c>
      <c r="F6650" s="52">
        <v>0.44116163999992453</v>
      </c>
      <c r="G6650" s="52">
        <v>0.29301956128792478</v>
      </c>
      <c r="H6650" s="52">
        <v>0.19462359260742301</v>
      </c>
      <c r="I6650" s="52">
        <v>0.12926899020983931</v>
      </c>
    </row>
    <row r="6651" spans="3:9" hidden="1" x14ac:dyDescent="0.5">
      <c r="C6651" s="52">
        <v>0.66429999999994316</v>
      </c>
      <c r="E6651" s="52">
        <v>0.66429999999994316</v>
      </c>
      <c r="F6651" s="52">
        <v>0.44129448999992449</v>
      </c>
      <c r="G6651" s="52">
        <v>0.29315192970692477</v>
      </c>
      <c r="H6651" s="52">
        <v>0.19474082690429345</v>
      </c>
      <c r="I6651" s="52">
        <v>0.12936633131251107</v>
      </c>
    </row>
    <row r="6652" spans="3:9" hidden="1" x14ac:dyDescent="0.5">
      <c r="C6652" s="52">
        <v>0.66439999999994315</v>
      </c>
      <c r="E6652" s="52">
        <v>0.66439999999994315</v>
      </c>
      <c r="F6652" s="52">
        <v>0.44142735999992444</v>
      </c>
      <c r="G6652" s="52">
        <v>0.29328433798392473</v>
      </c>
      <c r="H6652" s="52">
        <v>0.19485811415650289</v>
      </c>
      <c r="I6652" s="52">
        <v>0.12946373104556944</v>
      </c>
    </row>
    <row r="6653" spans="3:9" hidden="1" x14ac:dyDescent="0.5">
      <c r="C6653" s="52">
        <v>0.66449999999994314</v>
      </c>
      <c r="E6653" s="52">
        <v>0.66449999999994314</v>
      </c>
      <c r="F6653" s="52">
        <v>0.44156024999992444</v>
      </c>
      <c r="G6653" s="52">
        <v>0.29341678612492467</v>
      </c>
      <c r="H6653" s="52">
        <v>0.19497545437999578</v>
      </c>
      <c r="I6653" s="52">
        <v>0.1295611894354961</v>
      </c>
    </row>
    <row r="6654" spans="3:9" hidden="1" x14ac:dyDescent="0.5">
      <c r="C6654" s="52">
        <v>0.66459999999994313</v>
      </c>
      <c r="E6654" s="52">
        <v>0.66459999999994313</v>
      </c>
      <c r="F6654" s="52">
        <v>0.44169315999992442</v>
      </c>
      <c r="G6654" s="52">
        <v>0.29354927413592463</v>
      </c>
      <c r="H6654" s="52">
        <v>0.19509284759071885</v>
      </c>
      <c r="I6654" s="52">
        <v>0.12965870650878064</v>
      </c>
    </row>
    <row r="6655" spans="3:9" hidden="1" x14ac:dyDescent="0.5">
      <c r="C6655" s="52">
        <v>0.66469999999994311</v>
      </c>
      <c r="E6655" s="52">
        <v>0.66469999999994311</v>
      </c>
      <c r="F6655" s="52">
        <v>0.4418260899999244</v>
      </c>
      <c r="G6655" s="52">
        <v>0.2936818020229246</v>
      </c>
      <c r="H6655" s="52">
        <v>0.19521029380462129</v>
      </c>
      <c r="I6655" s="52">
        <v>0.12975628229192068</v>
      </c>
    </row>
    <row r="6656" spans="3:9" hidden="1" x14ac:dyDescent="0.5">
      <c r="C6656" s="52">
        <v>0.6647999999999431</v>
      </c>
      <c r="E6656" s="52">
        <v>0.6647999999999431</v>
      </c>
      <c r="F6656" s="52">
        <v>0.44195903999992436</v>
      </c>
      <c r="G6656" s="52">
        <v>0.29381436979192455</v>
      </c>
      <c r="H6656" s="52">
        <v>0.19532779303765474</v>
      </c>
      <c r="I6656" s="52">
        <v>0.12985391681142175</v>
      </c>
    </row>
    <row r="6657" spans="3:9" hidden="1" x14ac:dyDescent="0.5">
      <c r="C6657" s="52">
        <v>0.66489999999994309</v>
      </c>
      <c r="E6657" s="52">
        <v>0.66489999999994309</v>
      </c>
      <c r="F6657" s="52">
        <v>0.44209200999992432</v>
      </c>
      <c r="G6657" s="52">
        <v>0.29394697744892451</v>
      </c>
      <c r="H6657" s="52">
        <v>0.19544534530577318</v>
      </c>
      <c r="I6657" s="52">
        <v>0.12995161009379746</v>
      </c>
    </row>
    <row r="6658" spans="3:9" hidden="1" x14ac:dyDescent="0.5">
      <c r="C6658" s="52">
        <v>0.66499999999994308</v>
      </c>
      <c r="E6658" s="52">
        <v>0.66499999999994308</v>
      </c>
      <c r="F6658" s="52">
        <v>0.44222499999992432</v>
      </c>
      <c r="G6658" s="52">
        <v>0.29407962499992452</v>
      </c>
      <c r="H6658" s="52">
        <v>0.19556295062493306</v>
      </c>
      <c r="I6658" s="52">
        <v>0.13004936216556937</v>
      </c>
    </row>
    <row r="6659" spans="3:9" hidden="1" x14ac:dyDescent="0.5">
      <c r="C6659" s="52">
        <v>0.66509999999994307</v>
      </c>
      <c r="E6659" s="52">
        <v>0.66509999999994307</v>
      </c>
      <c r="F6659" s="52">
        <v>0.44235800999992425</v>
      </c>
      <c r="G6659" s="52">
        <v>0.29421231245092444</v>
      </c>
      <c r="H6659" s="52">
        <v>0.19568060901109308</v>
      </c>
      <c r="I6659" s="52">
        <v>0.13014717305326687</v>
      </c>
    </row>
    <row r="6660" spans="3:9" hidden="1" x14ac:dyDescent="0.5">
      <c r="C6660" s="52">
        <v>0.66519999999994306</v>
      </c>
      <c r="E6660" s="52">
        <v>0.66519999999994306</v>
      </c>
      <c r="F6660" s="52">
        <v>0.44249103999992423</v>
      </c>
      <c r="G6660" s="52">
        <v>0.29434503980792442</v>
      </c>
      <c r="H6660" s="52">
        <v>0.19579832048021453</v>
      </c>
      <c r="I6660" s="52">
        <v>0.13024504278342755</v>
      </c>
    </row>
    <row r="6661" spans="3:9" hidden="1" x14ac:dyDescent="0.5">
      <c r="C6661" s="52">
        <v>0.66529999999994305</v>
      </c>
      <c r="E6661" s="52">
        <v>0.66529999999994305</v>
      </c>
      <c r="F6661" s="52">
        <v>0.4426240899999242</v>
      </c>
      <c r="G6661" s="52">
        <v>0.29447780707692434</v>
      </c>
      <c r="H6661" s="52">
        <v>0.195916085048261</v>
      </c>
      <c r="I6661" s="52">
        <v>0.13034297138259687</v>
      </c>
    </row>
    <row r="6662" spans="3:9" hidden="1" x14ac:dyDescent="0.5">
      <c r="C6662" s="52">
        <v>0.66539999999994304</v>
      </c>
      <c r="E6662" s="52">
        <v>0.66539999999994304</v>
      </c>
      <c r="F6662" s="52">
        <v>0.44275715999992421</v>
      </c>
      <c r="G6662" s="52">
        <v>0.29461061426392438</v>
      </c>
      <c r="H6662" s="52">
        <v>0.1960339027311985</v>
      </c>
      <c r="I6662" s="52">
        <v>0.13044095887732832</v>
      </c>
    </row>
    <row r="6663" spans="3:9" hidden="1" x14ac:dyDescent="0.5">
      <c r="C6663" s="52">
        <v>0.66549999999994303</v>
      </c>
      <c r="E6663" s="52">
        <v>0.66549999999994303</v>
      </c>
      <c r="F6663" s="52">
        <v>0.44289024999992416</v>
      </c>
      <c r="G6663" s="52">
        <v>0.2947434613749243</v>
      </c>
      <c r="H6663" s="52">
        <v>0.19615177354499533</v>
      </c>
      <c r="I6663" s="52">
        <v>0.13053900529418322</v>
      </c>
    </row>
    <row r="6664" spans="3:9" hidden="1" x14ac:dyDescent="0.5">
      <c r="C6664" s="52">
        <v>0.66559999999994302</v>
      </c>
      <c r="E6664" s="52">
        <v>0.66559999999994302</v>
      </c>
      <c r="F6664" s="52">
        <v>0.44302335999992415</v>
      </c>
      <c r="G6664" s="52">
        <v>0.29487634841592425</v>
      </c>
      <c r="H6664" s="52">
        <v>0.1962696975056224</v>
      </c>
      <c r="I6664" s="52">
        <v>0.13063711065973108</v>
      </c>
    </row>
    <row r="6665" spans="3:9" hidden="1" x14ac:dyDescent="0.5">
      <c r="C6665" s="52">
        <v>0.665699999999943</v>
      </c>
      <c r="E6665" s="52">
        <v>0.665699999999943</v>
      </c>
      <c r="F6665" s="52">
        <v>0.44315648999992413</v>
      </c>
      <c r="G6665" s="52">
        <v>0.29500927539292421</v>
      </c>
      <c r="H6665" s="52">
        <v>0.19638767462905285</v>
      </c>
      <c r="I6665" s="52">
        <v>0.13073527500054929</v>
      </c>
    </row>
    <row r="6666" spans="3:9" hidden="1" x14ac:dyDescent="0.5">
      <c r="C6666" s="52">
        <v>0.66579999999994299</v>
      </c>
      <c r="E6666" s="52">
        <v>0.66579999999994299</v>
      </c>
      <c r="F6666" s="52">
        <v>0.4432896399999241</v>
      </c>
      <c r="G6666" s="52">
        <v>0.29514224231192421</v>
      </c>
      <c r="H6666" s="52">
        <v>0.19650570493126232</v>
      </c>
      <c r="I6666" s="52">
        <v>0.13083349834322325</v>
      </c>
    </row>
    <row r="6667" spans="3:9" hidden="1" x14ac:dyDescent="0.5">
      <c r="C6667" s="52">
        <v>0.66589999999994298</v>
      </c>
      <c r="E6667" s="52">
        <v>0.66589999999994298</v>
      </c>
      <c r="F6667" s="52">
        <v>0.44342280999992406</v>
      </c>
      <c r="G6667" s="52">
        <v>0.29527524917892417</v>
      </c>
      <c r="H6667" s="52">
        <v>0.19662378842822875</v>
      </c>
      <c r="I6667" s="52">
        <v>0.1309317807143463</v>
      </c>
    </row>
    <row r="6668" spans="3:9" hidden="1" x14ac:dyDescent="0.5">
      <c r="C6668" s="52">
        <v>0.66599999999994297</v>
      </c>
      <c r="E6668" s="52">
        <v>0.66599999999994297</v>
      </c>
      <c r="F6668" s="52">
        <v>0.44355599999992401</v>
      </c>
      <c r="G6668" s="52">
        <v>0.29540829599992408</v>
      </c>
      <c r="H6668" s="52">
        <v>0.19674192513593258</v>
      </c>
      <c r="I6668" s="52">
        <v>0.13103012214051987</v>
      </c>
    </row>
    <row r="6669" spans="3:9" hidden="1" x14ac:dyDescent="0.5">
      <c r="C6669" s="52">
        <v>0.66609999999994296</v>
      </c>
      <c r="E6669" s="52">
        <v>0.66609999999994296</v>
      </c>
      <c r="F6669" s="52">
        <v>0.44368920999992401</v>
      </c>
      <c r="G6669" s="52">
        <v>0.29554138278092407</v>
      </c>
      <c r="H6669" s="52">
        <v>0.19686011507035667</v>
      </c>
      <c r="I6669" s="52">
        <v>0.13112852264835334</v>
      </c>
    </row>
    <row r="6670" spans="3:9" hidden="1" x14ac:dyDescent="0.5">
      <c r="C6670" s="52">
        <v>0.66619999999994295</v>
      </c>
      <c r="E6670" s="52">
        <v>0.66619999999994295</v>
      </c>
      <c r="F6670" s="52">
        <v>0.44382243999992399</v>
      </c>
      <c r="G6670" s="52">
        <v>0.29567450952792407</v>
      </c>
      <c r="H6670" s="52">
        <v>0.19697835824748613</v>
      </c>
      <c r="I6670" s="52">
        <v>0.13122698226446403</v>
      </c>
    </row>
    <row r="6671" spans="3:9" hidden="1" x14ac:dyDescent="0.5">
      <c r="C6671" s="52">
        <v>0.66629999999994294</v>
      </c>
      <c r="E6671" s="52">
        <v>0.66629999999994294</v>
      </c>
      <c r="F6671" s="52">
        <v>0.44395568999992396</v>
      </c>
      <c r="G6671" s="52">
        <v>0.295807676246924</v>
      </c>
      <c r="H6671" s="52">
        <v>0.19709665468330859</v>
      </c>
      <c r="I6671" s="52">
        <v>0.13132550101547727</v>
      </c>
    </row>
    <row r="6672" spans="3:9" hidden="1" x14ac:dyDescent="0.5">
      <c r="C6672" s="52">
        <v>0.66639999999994293</v>
      </c>
      <c r="E6672" s="52">
        <v>0.66639999999994293</v>
      </c>
      <c r="F6672" s="52">
        <v>0.44408895999992393</v>
      </c>
      <c r="G6672" s="52">
        <v>0.29594088294392396</v>
      </c>
      <c r="H6672" s="52">
        <v>0.19721500439381404</v>
      </c>
      <c r="I6672" s="52">
        <v>0.13142407892802641</v>
      </c>
    </row>
    <row r="6673" spans="3:9" hidden="1" x14ac:dyDescent="0.5">
      <c r="C6673" s="52">
        <v>0.66649999999994292</v>
      </c>
      <c r="E6673" s="52">
        <v>0.66649999999994292</v>
      </c>
      <c r="F6673" s="52">
        <v>0.44422224999992388</v>
      </c>
      <c r="G6673" s="52">
        <v>0.29607412962492391</v>
      </c>
      <c r="H6673" s="52">
        <v>0.19733340739499486</v>
      </c>
      <c r="I6673" s="52">
        <v>0.13152271602875282</v>
      </c>
    </row>
    <row r="6674" spans="3:9" hidden="1" x14ac:dyDescent="0.5">
      <c r="C6674" s="52">
        <v>0.6665999999999429</v>
      </c>
      <c r="E6674" s="52">
        <v>0.6665999999999429</v>
      </c>
      <c r="F6674" s="52">
        <v>0.44435555999992388</v>
      </c>
      <c r="G6674" s="52">
        <v>0.2962074162959239</v>
      </c>
      <c r="H6674" s="52">
        <v>0.19745186370284595</v>
      </c>
      <c r="I6674" s="52">
        <v>0.13162141234430583</v>
      </c>
    </row>
    <row r="6675" spans="3:9" hidden="1" x14ac:dyDescent="0.5">
      <c r="C6675" s="52">
        <v>0.66669999999994289</v>
      </c>
      <c r="E6675" s="52">
        <v>0.66669999999994289</v>
      </c>
      <c r="F6675" s="52">
        <v>0.44448888999992386</v>
      </c>
      <c r="G6675" s="52">
        <v>0.29634074296292384</v>
      </c>
      <c r="H6675" s="52">
        <v>0.19757037333336441</v>
      </c>
      <c r="I6675" s="52">
        <v>0.13172016790134278</v>
      </c>
    </row>
    <row r="6676" spans="3:9" hidden="1" x14ac:dyDescent="0.5">
      <c r="C6676" s="52">
        <v>0.66679999999994288</v>
      </c>
      <c r="E6676" s="52">
        <v>0.66679999999994288</v>
      </c>
      <c r="F6676" s="52">
        <v>0.44462223999992384</v>
      </c>
      <c r="G6676" s="52">
        <v>0.29647410963192383</v>
      </c>
      <c r="H6676" s="52">
        <v>0.19768893630254988</v>
      </c>
      <c r="I6676" s="52">
        <v>0.13181898272652898</v>
      </c>
    </row>
    <row r="6677" spans="3:9" hidden="1" x14ac:dyDescent="0.5">
      <c r="C6677" s="52">
        <v>0.66689999999994287</v>
      </c>
      <c r="E6677" s="52">
        <v>0.66689999999994287</v>
      </c>
      <c r="F6677" s="52">
        <v>0.44475560999992381</v>
      </c>
      <c r="G6677" s="52">
        <v>0.29660751630892379</v>
      </c>
      <c r="H6677" s="52">
        <v>0.19780755262640431</v>
      </c>
      <c r="I6677" s="52">
        <v>0.13191785684653773</v>
      </c>
    </row>
    <row r="6678" spans="3:9" hidden="1" x14ac:dyDescent="0.5">
      <c r="C6678" s="52">
        <v>0.66699999999994286</v>
      </c>
      <c r="E6678" s="52">
        <v>0.66699999999994286</v>
      </c>
      <c r="F6678" s="52">
        <v>0.44488899999992376</v>
      </c>
      <c r="G6678" s="52">
        <v>0.29674096299992375</v>
      </c>
      <c r="H6678" s="52">
        <v>0.19792622232093215</v>
      </c>
      <c r="I6678" s="52">
        <v>0.13201679028805044</v>
      </c>
    </row>
    <row r="6679" spans="3:9" hidden="1" x14ac:dyDescent="0.5">
      <c r="C6679" s="52">
        <v>0.66709999999994285</v>
      </c>
      <c r="E6679" s="52">
        <v>0.66709999999994285</v>
      </c>
      <c r="F6679" s="52">
        <v>0.44502240999992376</v>
      </c>
      <c r="G6679" s="52">
        <v>0.29687444971092369</v>
      </c>
      <c r="H6679" s="52">
        <v>0.19804494540214024</v>
      </c>
      <c r="I6679" s="52">
        <v>0.13211578307775643</v>
      </c>
    </row>
    <row r="6680" spans="3:9" hidden="1" x14ac:dyDescent="0.5">
      <c r="C6680" s="52">
        <v>0.66719999999994284</v>
      </c>
      <c r="E6680" s="52">
        <v>0.66719999999994284</v>
      </c>
      <c r="F6680" s="52">
        <v>0.4451558399999237</v>
      </c>
      <c r="G6680" s="52">
        <v>0.29700797644792365</v>
      </c>
      <c r="H6680" s="52">
        <v>0.19816372188603767</v>
      </c>
      <c r="I6680" s="52">
        <v>0.132214835242353</v>
      </c>
    </row>
    <row r="6681" spans="3:9" hidden="1" x14ac:dyDescent="0.5">
      <c r="C6681" s="52">
        <v>0.66729999999994283</v>
      </c>
      <c r="E6681" s="52">
        <v>0.66729999999994283</v>
      </c>
      <c r="F6681" s="52">
        <v>0.44528928999992368</v>
      </c>
      <c r="G6681" s="52">
        <v>0.2971415432169236</v>
      </c>
      <c r="H6681" s="52">
        <v>0.19828255178863613</v>
      </c>
      <c r="I6681" s="52">
        <v>0.13231394680854555</v>
      </c>
    </row>
    <row r="6682" spans="3:9" hidden="1" x14ac:dyDescent="0.5">
      <c r="C6682" s="52">
        <v>0.66739999999994282</v>
      </c>
      <c r="E6682" s="52">
        <v>0.66739999999994282</v>
      </c>
      <c r="F6682" s="52">
        <v>0.44542275999992365</v>
      </c>
      <c r="G6682" s="52">
        <v>0.29727515002392357</v>
      </c>
      <c r="H6682" s="52">
        <v>0.19840143512594957</v>
      </c>
      <c r="I6682" s="52">
        <v>0.1324131178030474</v>
      </c>
    </row>
    <row r="6683" spans="3:9" hidden="1" x14ac:dyDescent="0.5">
      <c r="C6683" s="52">
        <v>0.66749999999994281</v>
      </c>
      <c r="E6683" s="52">
        <v>0.66749999999994281</v>
      </c>
      <c r="F6683" s="52">
        <v>0.44555624999992366</v>
      </c>
      <c r="G6683" s="52">
        <v>0.29740879687492355</v>
      </c>
      <c r="H6683" s="52">
        <v>0.19852037191399446</v>
      </c>
      <c r="I6683" s="52">
        <v>0.13251234825257996</v>
      </c>
    </row>
    <row r="6684" spans="3:9" hidden="1" x14ac:dyDescent="0.5">
      <c r="C6684" s="52">
        <v>0.66759999999994279</v>
      </c>
      <c r="E6684" s="52">
        <v>0.66759999999994279</v>
      </c>
      <c r="F6684" s="52">
        <v>0.44568975999992361</v>
      </c>
      <c r="G6684" s="52">
        <v>0.29754248377592352</v>
      </c>
      <c r="H6684" s="52">
        <v>0.1986393621687895</v>
      </c>
      <c r="I6684" s="52">
        <v>0.1326116381838725</v>
      </c>
    </row>
    <row r="6685" spans="3:9" hidden="1" x14ac:dyDescent="0.5">
      <c r="C6685" s="52">
        <v>0.66769999999994278</v>
      </c>
      <c r="E6685" s="52">
        <v>0.66769999999994278</v>
      </c>
      <c r="F6685" s="52">
        <v>0.4458232899999236</v>
      </c>
      <c r="G6685" s="52">
        <v>0.2976762107329235</v>
      </c>
      <c r="H6685" s="52">
        <v>0.19875840590635599</v>
      </c>
      <c r="I6685" s="52">
        <v>0.13271098762366251</v>
      </c>
    </row>
    <row r="6686" spans="3:9" hidden="1" x14ac:dyDescent="0.5">
      <c r="C6686" s="52">
        <v>0.66779999999994277</v>
      </c>
      <c r="E6686" s="52">
        <v>0.66779999999994277</v>
      </c>
      <c r="F6686" s="52">
        <v>0.44595683999992358</v>
      </c>
      <c r="G6686" s="52">
        <v>0.29780997775192347</v>
      </c>
      <c r="H6686" s="52">
        <v>0.19887750314271743</v>
      </c>
      <c r="I6686" s="52">
        <v>0.13281039659869531</v>
      </c>
    </row>
    <row r="6687" spans="3:9" hidden="1" x14ac:dyDescent="0.5">
      <c r="C6687" s="52">
        <v>0.66789999999994276</v>
      </c>
      <c r="E6687" s="52">
        <v>0.66789999999994276</v>
      </c>
      <c r="F6687" s="52">
        <v>0.44609040999992355</v>
      </c>
      <c r="G6687" s="52">
        <v>0.29794378483892342</v>
      </c>
      <c r="H6687" s="52">
        <v>0.19899665389389989</v>
      </c>
      <c r="I6687" s="52">
        <v>0.13290986513572434</v>
      </c>
    </row>
    <row r="6688" spans="3:9" hidden="1" x14ac:dyDescent="0.5">
      <c r="C6688" s="52">
        <v>0.66799999999994275</v>
      </c>
      <c r="E6688" s="52">
        <v>0.66799999999994275</v>
      </c>
      <c r="F6688" s="52">
        <v>0.44622399999992352</v>
      </c>
      <c r="G6688" s="52">
        <v>0.29807763199992338</v>
      </c>
      <c r="H6688" s="52">
        <v>0.19911585817593175</v>
      </c>
      <c r="I6688" s="52">
        <v>0.13300939326151101</v>
      </c>
    </row>
    <row r="6689" spans="3:9" hidden="1" x14ac:dyDescent="0.5">
      <c r="C6689" s="52">
        <v>0.66809999999994274</v>
      </c>
      <c r="E6689" s="52">
        <v>0.66809999999994274</v>
      </c>
      <c r="F6689" s="52">
        <v>0.44635760999992347</v>
      </c>
      <c r="G6689" s="52">
        <v>0.29821151924092332</v>
      </c>
      <c r="H6689" s="52">
        <v>0.19923511600484378</v>
      </c>
      <c r="I6689" s="52">
        <v>0.13310898100282473</v>
      </c>
    </row>
    <row r="6690" spans="3:9" hidden="1" x14ac:dyDescent="0.5">
      <c r="C6690" s="52">
        <v>0.66819999999994273</v>
      </c>
      <c r="E6690" s="52">
        <v>0.66819999999994273</v>
      </c>
      <c r="F6690" s="52">
        <v>0.44649123999992346</v>
      </c>
      <c r="G6690" s="52">
        <v>0.29834544656792328</v>
      </c>
      <c r="H6690" s="52">
        <v>0.19935442739666925</v>
      </c>
      <c r="I6690" s="52">
        <v>0.13320862838644298</v>
      </c>
    </row>
    <row r="6691" spans="3:9" hidden="1" x14ac:dyDescent="0.5">
      <c r="C6691" s="52">
        <v>0.66829999999994272</v>
      </c>
      <c r="E6691" s="52">
        <v>0.66829999999994272</v>
      </c>
      <c r="F6691" s="52">
        <v>0.44662488999992345</v>
      </c>
      <c r="G6691" s="52">
        <v>0.29847941398692324</v>
      </c>
      <c r="H6691" s="52">
        <v>0.19947379236744373</v>
      </c>
      <c r="I6691" s="52">
        <v>0.13330833543915122</v>
      </c>
    </row>
    <row r="6692" spans="3:9" hidden="1" x14ac:dyDescent="0.5">
      <c r="C6692" s="52">
        <v>0.66839999999994271</v>
      </c>
      <c r="E6692" s="52">
        <v>0.66839999999994271</v>
      </c>
      <c r="F6692" s="52">
        <v>0.44675855999992342</v>
      </c>
      <c r="G6692" s="52">
        <v>0.29861342150392323</v>
      </c>
      <c r="H6692" s="52">
        <v>0.19959321093320517</v>
      </c>
      <c r="I6692" s="52">
        <v>0.13340810218774291</v>
      </c>
    </row>
    <row r="6693" spans="3:9" hidden="1" x14ac:dyDescent="0.5">
      <c r="C6693" s="52">
        <v>0.6684999999999427</v>
      </c>
      <c r="E6693" s="52">
        <v>0.6684999999999427</v>
      </c>
      <c r="F6693" s="52">
        <v>0.44689224999992339</v>
      </c>
      <c r="G6693" s="52">
        <v>0.29874746912492317</v>
      </c>
      <c r="H6693" s="52">
        <v>0.19971268310999402</v>
      </c>
      <c r="I6693" s="52">
        <v>0.13350792865901956</v>
      </c>
    </row>
    <row r="6694" spans="3:9" hidden="1" x14ac:dyDescent="0.5">
      <c r="C6694" s="52">
        <v>0.66859999999994268</v>
      </c>
      <c r="E6694" s="52">
        <v>0.66859999999994268</v>
      </c>
      <c r="F6694" s="52">
        <v>0.44702595999992334</v>
      </c>
      <c r="G6694" s="52">
        <v>0.2988815568559231</v>
      </c>
      <c r="H6694" s="52">
        <v>0.19983220891385306</v>
      </c>
      <c r="I6694" s="52">
        <v>0.1336078148797907</v>
      </c>
    </row>
    <row r="6695" spans="3:9" hidden="1" x14ac:dyDescent="0.5">
      <c r="C6695" s="52">
        <v>0.66869999999994267</v>
      </c>
      <c r="E6695" s="52">
        <v>0.66869999999994267</v>
      </c>
      <c r="F6695" s="52">
        <v>0.44715968999992334</v>
      </c>
      <c r="G6695" s="52">
        <v>0.29901568470292311</v>
      </c>
      <c r="H6695" s="52">
        <v>0.19995178836082753</v>
      </c>
      <c r="I6695" s="52">
        <v>0.13370776087687392</v>
      </c>
    </row>
    <row r="6696" spans="3:9" hidden="1" x14ac:dyDescent="0.5">
      <c r="C6696" s="52">
        <v>0.66879999999994266</v>
      </c>
      <c r="E6696" s="52">
        <v>0.66879999999994266</v>
      </c>
      <c r="F6696" s="52">
        <v>0.44729343999992333</v>
      </c>
      <c r="G6696" s="52">
        <v>0.29914985267192307</v>
      </c>
      <c r="H6696" s="52">
        <v>0.20007142146696502</v>
      </c>
      <c r="I6696" s="52">
        <v>0.13380776667709474</v>
      </c>
    </row>
    <row r="6697" spans="3:9" hidden="1" x14ac:dyDescent="0.5">
      <c r="C6697" s="52">
        <v>0.66889999999994265</v>
      </c>
      <c r="E6697" s="52">
        <v>0.66889999999994265</v>
      </c>
      <c r="F6697" s="52">
        <v>0.4474272099999233</v>
      </c>
      <c r="G6697" s="52">
        <v>0.29928406076892305</v>
      </c>
      <c r="H6697" s="52">
        <v>0.20019110824831546</v>
      </c>
      <c r="I6697" s="52">
        <v>0.13390783230728673</v>
      </c>
    </row>
    <row r="6698" spans="3:9" hidden="1" x14ac:dyDescent="0.5">
      <c r="C6698" s="52">
        <v>0.66899999999994264</v>
      </c>
      <c r="E6698" s="52">
        <v>0.66899999999994264</v>
      </c>
      <c r="F6698" s="52">
        <v>0.44756099999992327</v>
      </c>
      <c r="G6698" s="52">
        <v>0.299418308999923</v>
      </c>
      <c r="H6698" s="52">
        <v>0.20031084872093133</v>
      </c>
      <c r="I6698" s="52">
        <v>0.13400795779429156</v>
      </c>
    </row>
    <row r="6699" spans="3:9" hidden="1" x14ac:dyDescent="0.5">
      <c r="C6699" s="52">
        <v>0.66909999999994263</v>
      </c>
      <c r="E6699" s="52">
        <v>0.66909999999994263</v>
      </c>
      <c r="F6699" s="52">
        <v>0.44769480999992323</v>
      </c>
      <c r="G6699" s="52">
        <v>0.29955259737092294</v>
      </c>
      <c r="H6699" s="52">
        <v>0.20043064290086735</v>
      </c>
      <c r="I6699" s="52">
        <v>0.13410814316495884</v>
      </c>
    </row>
    <row r="6700" spans="3:9" hidden="1" x14ac:dyDescent="0.5">
      <c r="C6700" s="52">
        <v>0.66919999999994262</v>
      </c>
      <c r="E6700" s="52">
        <v>0.66919999999994262</v>
      </c>
      <c r="F6700" s="52">
        <v>0.44782863999992323</v>
      </c>
      <c r="G6700" s="52">
        <v>0.29968692588792295</v>
      </c>
      <c r="H6700" s="52">
        <v>0.20055049080418083</v>
      </c>
      <c r="I6700" s="52">
        <v>0.1342083884461463</v>
      </c>
    </row>
    <row r="6701" spans="3:9" hidden="1" x14ac:dyDescent="0.5">
      <c r="C6701" s="52">
        <v>0.66929999999994261</v>
      </c>
      <c r="E6701" s="52">
        <v>0.66929999999994261</v>
      </c>
      <c r="F6701" s="52">
        <v>0.44796248999992316</v>
      </c>
      <c r="G6701" s="52">
        <v>0.29982129455692286</v>
      </c>
      <c r="H6701" s="52">
        <v>0.20067039244693127</v>
      </c>
      <c r="I6701" s="52">
        <v>0.13430869366471959</v>
      </c>
    </row>
    <row r="6702" spans="3:9" hidden="1" x14ac:dyDescent="0.5">
      <c r="C6702" s="52">
        <v>0.6693999999999426</v>
      </c>
      <c r="E6702" s="52">
        <v>0.6693999999999426</v>
      </c>
      <c r="F6702" s="52">
        <v>0.44809635999992314</v>
      </c>
      <c r="G6702" s="52">
        <v>0.29995570338392286</v>
      </c>
      <c r="H6702" s="52">
        <v>0.20079034784518071</v>
      </c>
      <c r="I6702" s="52">
        <v>0.13440905884755244</v>
      </c>
    </row>
    <row r="6703" spans="3:9" hidden="1" x14ac:dyDescent="0.5">
      <c r="C6703" s="52">
        <v>0.66949999999994259</v>
      </c>
      <c r="E6703" s="52">
        <v>0.66949999999994259</v>
      </c>
      <c r="F6703" s="52">
        <v>0.44823024999992311</v>
      </c>
      <c r="G6703" s="52">
        <v>0.30009015237492281</v>
      </c>
      <c r="H6703" s="52">
        <v>0.20091035701499357</v>
      </c>
      <c r="I6703" s="52">
        <v>0.13450948402152665</v>
      </c>
    </row>
    <row r="6704" spans="3:9" hidden="1" x14ac:dyDescent="0.5">
      <c r="C6704" s="52">
        <v>0.66959999999994257</v>
      </c>
      <c r="E6704" s="52">
        <v>0.66959999999994257</v>
      </c>
      <c r="F6704" s="52">
        <v>0.44836415999992307</v>
      </c>
      <c r="G6704" s="52">
        <v>0.30022464153592276</v>
      </c>
      <c r="H6704" s="52">
        <v>0.20103041997243662</v>
      </c>
      <c r="I6704" s="52">
        <v>0.13460996921353202</v>
      </c>
    </row>
    <row r="6705" spans="3:9" hidden="1" x14ac:dyDescent="0.5">
      <c r="C6705" s="52">
        <v>0.66969999999994256</v>
      </c>
      <c r="E6705" s="52">
        <v>0.66969999999994256</v>
      </c>
      <c r="F6705" s="52">
        <v>0.44849808999992308</v>
      </c>
      <c r="G6705" s="52">
        <v>0.30035917087292274</v>
      </c>
      <c r="H6705" s="52">
        <v>0.20115053673357911</v>
      </c>
      <c r="I6705" s="52">
        <v>0.13471051445046636</v>
      </c>
    </row>
    <row r="6706" spans="3:9" hidden="1" x14ac:dyDescent="0.5">
      <c r="C6706" s="52">
        <v>0.66979999999994255</v>
      </c>
      <c r="E6706" s="52">
        <v>0.66979999999994255</v>
      </c>
      <c r="F6706" s="52">
        <v>0.44863203999992302</v>
      </c>
      <c r="G6706" s="52">
        <v>0.30049374039192267</v>
      </c>
      <c r="H6706" s="52">
        <v>0.20127070731449254</v>
      </c>
      <c r="I6706" s="52">
        <v>0.13481111975923554</v>
      </c>
    </row>
    <row r="6707" spans="3:9" hidden="1" x14ac:dyDescent="0.5">
      <c r="C6707" s="52">
        <v>0.66989999999994254</v>
      </c>
      <c r="E6707" s="52">
        <v>0.66989999999994254</v>
      </c>
      <c r="F6707" s="52">
        <v>0.448766009999923</v>
      </c>
      <c r="G6707" s="52">
        <v>0.30062835009892264</v>
      </c>
      <c r="H6707" s="52">
        <v>0.201390931731251</v>
      </c>
      <c r="I6707" s="52">
        <v>0.13491178516675348</v>
      </c>
    </row>
    <row r="6708" spans="3:9" hidden="1" x14ac:dyDescent="0.5">
      <c r="C6708" s="52">
        <v>0.66999999999994253</v>
      </c>
      <c r="E6708" s="52">
        <v>0.66999999999994253</v>
      </c>
      <c r="F6708" s="52">
        <v>0.44889999999992297</v>
      </c>
      <c r="G6708" s="52">
        <v>0.30076299999992262</v>
      </c>
      <c r="H6708" s="52">
        <v>0.20151120999993086</v>
      </c>
      <c r="I6708" s="52">
        <v>0.13501251069994211</v>
      </c>
    </row>
    <row r="6709" spans="3:9" hidden="1" x14ac:dyDescent="0.5">
      <c r="C6709" s="52">
        <v>0.67009999999994252</v>
      </c>
      <c r="E6709" s="52">
        <v>0.67009999999994252</v>
      </c>
      <c r="F6709" s="52">
        <v>0.44903400999992299</v>
      </c>
      <c r="G6709" s="52">
        <v>0.3008976901009226</v>
      </c>
      <c r="H6709" s="52">
        <v>0.20163154213661094</v>
      </c>
      <c r="I6709" s="52">
        <v>0.13511329638573141</v>
      </c>
    </row>
    <row r="6710" spans="3:9" hidden="1" x14ac:dyDescent="0.5">
      <c r="C6710" s="52">
        <v>0.67019999999994251</v>
      </c>
      <c r="E6710" s="52">
        <v>0.67019999999994251</v>
      </c>
      <c r="F6710" s="52">
        <v>0.44916803999992294</v>
      </c>
      <c r="G6710" s="52">
        <v>0.30103242040792255</v>
      </c>
      <c r="H6710" s="52">
        <v>0.20175192815737236</v>
      </c>
      <c r="I6710" s="52">
        <v>0.13521414225105935</v>
      </c>
    </row>
    <row r="6711" spans="3:9" hidden="1" x14ac:dyDescent="0.5">
      <c r="C6711" s="52">
        <v>0.6702999999999425</v>
      </c>
      <c r="E6711" s="52">
        <v>0.6702999999999425</v>
      </c>
      <c r="F6711" s="52">
        <v>0.44930208999992294</v>
      </c>
      <c r="G6711" s="52">
        <v>0.30116719092692251</v>
      </c>
      <c r="H6711" s="52">
        <v>0.20187236807829886</v>
      </c>
      <c r="I6711" s="52">
        <v>0.13531504832287211</v>
      </c>
    </row>
    <row r="6712" spans="3:9" hidden="1" x14ac:dyDescent="0.5">
      <c r="C6712" s="52">
        <v>0.67039999999994249</v>
      </c>
      <c r="E6712" s="52">
        <v>0.67039999999994249</v>
      </c>
      <c r="F6712" s="52">
        <v>0.44943615999992287</v>
      </c>
      <c r="G6712" s="52">
        <v>0.30130200166392246</v>
      </c>
      <c r="H6712" s="52">
        <v>0.20199286191547627</v>
      </c>
      <c r="I6712" s="52">
        <v>0.13541601462812367</v>
      </c>
    </row>
    <row r="6713" spans="3:9" hidden="1" x14ac:dyDescent="0.5">
      <c r="C6713" s="52">
        <v>0.67049999999994248</v>
      </c>
      <c r="E6713" s="52">
        <v>0.67049999999994248</v>
      </c>
      <c r="F6713" s="52">
        <v>0.44957024999992284</v>
      </c>
      <c r="G6713" s="52">
        <v>0.30143685262492242</v>
      </c>
      <c r="H6713" s="52">
        <v>0.20211340968499314</v>
      </c>
      <c r="I6713" s="52">
        <v>0.13551704119377628</v>
      </c>
    </row>
    <row r="6714" spans="3:9" hidden="1" x14ac:dyDescent="0.5">
      <c r="C6714" s="52">
        <v>0.67059999999994246</v>
      </c>
      <c r="E6714" s="52">
        <v>0.67059999999994246</v>
      </c>
      <c r="F6714" s="52">
        <v>0.44970435999992281</v>
      </c>
      <c r="G6714" s="52">
        <v>0.30157174381592239</v>
      </c>
      <c r="H6714" s="52">
        <v>0.20223401140294017</v>
      </c>
      <c r="I6714" s="52">
        <v>0.13561812804680004</v>
      </c>
    </row>
    <row r="6715" spans="3:9" hidden="1" x14ac:dyDescent="0.5">
      <c r="C6715" s="52">
        <v>0.67069999999994245</v>
      </c>
      <c r="E6715" s="52">
        <v>0.67069999999994245</v>
      </c>
      <c r="F6715" s="52">
        <v>0.44983848999992282</v>
      </c>
      <c r="G6715" s="52">
        <v>0.30170667524292233</v>
      </c>
      <c r="H6715" s="52">
        <v>0.20235466708541067</v>
      </c>
      <c r="I6715" s="52">
        <v>0.13571927521417329</v>
      </c>
    </row>
    <row r="6716" spans="3:9" hidden="1" x14ac:dyDescent="0.5">
      <c r="C6716" s="52">
        <v>0.67079999999994244</v>
      </c>
      <c r="E6716" s="52">
        <v>0.67079999999994244</v>
      </c>
      <c r="F6716" s="52">
        <v>0.44997263999992276</v>
      </c>
      <c r="G6716" s="52">
        <v>0.30184164691192228</v>
      </c>
      <c r="H6716" s="52">
        <v>0.20247537674850008</v>
      </c>
      <c r="I6716" s="52">
        <v>0.13582048272288219</v>
      </c>
    </row>
    <row r="6717" spans="3:9" hidden="1" x14ac:dyDescent="0.5">
      <c r="C6717" s="52">
        <v>0.67089999999994243</v>
      </c>
      <c r="E6717" s="52">
        <v>0.67089999999994243</v>
      </c>
      <c r="F6717" s="52">
        <v>0.45010680999992275</v>
      </c>
      <c r="G6717" s="52">
        <v>0.30197665882892227</v>
      </c>
      <c r="H6717" s="52">
        <v>0.20259614040830656</v>
      </c>
      <c r="I6717" s="52">
        <v>0.1359217505999212</v>
      </c>
    </row>
    <row r="6718" spans="3:9" hidden="1" x14ac:dyDescent="0.5">
      <c r="C6718" s="52">
        <v>0.67099999999994242</v>
      </c>
      <c r="E6718" s="52">
        <v>0.67099999999994242</v>
      </c>
      <c r="F6718" s="52">
        <v>0.45024099999992273</v>
      </c>
      <c r="G6718" s="52">
        <v>0.30211171099992223</v>
      </c>
      <c r="H6718" s="52">
        <v>0.20271695808093043</v>
      </c>
      <c r="I6718" s="52">
        <v>0.13602307887229265</v>
      </c>
    </row>
    <row r="6719" spans="3:9" hidden="1" x14ac:dyDescent="0.5">
      <c r="C6719" s="52">
        <v>0.67109999999994241</v>
      </c>
      <c r="E6719" s="52">
        <v>0.67109999999994241</v>
      </c>
      <c r="F6719" s="52">
        <v>0.4503752099999227</v>
      </c>
      <c r="G6719" s="52">
        <v>0.3022468034309222</v>
      </c>
      <c r="H6719" s="52">
        <v>0.20283782978247447</v>
      </c>
      <c r="I6719" s="52">
        <v>0.13612446756700694</v>
      </c>
    </row>
    <row r="6720" spans="3:9" hidden="1" x14ac:dyDescent="0.5">
      <c r="C6720" s="52">
        <v>0.6711999999999424</v>
      </c>
      <c r="E6720" s="52">
        <v>0.6711999999999424</v>
      </c>
      <c r="F6720" s="52">
        <v>0.45050943999992266</v>
      </c>
      <c r="G6720" s="52">
        <v>0.30238193612792214</v>
      </c>
      <c r="H6720" s="52">
        <v>0.20295875552904391</v>
      </c>
      <c r="I6720" s="52">
        <v>0.13622591671108258</v>
      </c>
    </row>
    <row r="6721" spans="3:9" hidden="1" x14ac:dyDescent="0.5">
      <c r="C6721" s="52">
        <v>0.67129999999994239</v>
      </c>
      <c r="E6721" s="52">
        <v>0.67129999999994239</v>
      </c>
      <c r="F6721" s="52">
        <v>0.45064368999992266</v>
      </c>
      <c r="G6721" s="52">
        <v>0.30251710909692214</v>
      </c>
      <c r="H6721" s="52">
        <v>0.20307973533674639</v>
      </c>
      <c r="I6721" s="52">
        <v>0.13632742633154615</v>
      </c>
    </row>
    <row r="6722" spans="3:9" hidden="1" x14ac:dyDescent="0.5">
      <c r="C6722" s="52">
        <v>0.67139999999994238</v>
      </c>
      <c r="E6722" s="52">
        <v>0.67139999999994238</v>
      </c>
      <c r="F6722" s="52">
        <v>0.45077795999992265</v>
      </c>
      <c r="G6722" s="52">
        <v>0.30265232234392209</v>
      </c>
      <c r="H6722" s="52">
        <v>0.20320076922169186</v>
      </c>
      <c r="I6722" s="52">
        <v>0.13642899645543222</v>
      </c>
    </row>
    <row r="6723" spans="3:9" hidden="1" x14ac:dyDescent="0.5">
      <c r="C6723" s="52">
        <v>0.67149999999994237</v>
      </c>
      <c r="E6723" s="52">
        <v>0.67149999999994237</v>
      </c>
      <c r="F6723" s="52">
        <v>0.45091224999992258</v>
      </c>
      <c r="G6723" s="52">
        <v>0.302787575874922</v>
      </c>
      <c r="H6723" s="52">
        <v>0.20332185719999268</v>
      </c>
      <c r="I6723" s="52">
        <v>0.13653062710978336</v>
      </c>
    </row>
    <row r="6724" spans="3:9" hidden="1" x14ac:dyDescent="0.5">
      <c r="C6724" s="52">
        <v>0.67159999999994235</v>
      </c>
      <c r="E6724" s="52">
        <v>0.67159999999994235</v>
      </c>
      <c r="F6724" s="52">
        <v>0.45104655999992255</v>
      </c>
      <c r="G6724" s="52">
        <v>0.30292286969592197</v>
      </c>
      <c r="H6724" s="52">
        <v>0.20344299928776374</v>
      </c>
      <c r="I6724" s="52">
        <v>0.1366323183216504</v>
      </c>
    </row>
    <row r="6725" spans="3:9" hidden="1" x14ac:dyDescent="0.5">
      <c r="C6725" s="52">
        <v>0.67169999999994234</v>
      </c>
      <c r="E6725" s="52">
        <v>0.67169999999994234</v>
      </c>
      <c r="F6725" s="52">
        <v>0.45118088999992256</v>
      </c>
      <c r="G6725" s="52">
        <v>0.30305820381292198</v>
      </c>
      <c r="H6725" s="52">
        <v>0.20356419550112223</v>
      </c>
      <c r="I6725" s="52">
        <v>0.13673407011809208</v>
      </c>
    </row>
    <row r="6726" spans="3:9" hidden="1" x14ac:dyDescent="0.5">
      <c r="C6726" s="52">
        <v>0.67179999999994233</v>
      </c>
      <c r="E6726" s="52">
        <v>0.67179999999994233</v>
      </c>
      <c r="F6726" s="52">
        <v>0.45131523999992251</v>
      </c>
      <c r="G6726" s="52">
        <v>0.30319357823192195</v>
      </c>
      <c r="H6726" s="52">
        <v>0.20368544585618767</v>
      </c>
      <c r="I6726" s="52">
        <v>0.13683588252617512</v>
      </c>
    </row>
    <row r="6727" spans="3:9" hidden="1" x14ac:dyDescent="0.5">
      <c r="C6727" s="52">
        <v>0.67189999999994232</v>
      </c>
      <c r="E6727" s="52">
        <v>0.67189999999994232</v>
      </c>
      <c r="F6727" s="52">
        <v>0.45144960999992251</v>
      </c>
      <c r="G6727" s="52">
        <v>0.30332899295892191</v>
      </c>
      <c r="H6727" s="52">
        <v>0.20380675036908213</v>
      </c>
      <c r="I6727" s="52">
        <v>0.13693775557297452</v>
      </c>
    </row>
    <row r="6728" spans="3:9" hidden="1" x14ac:dyDescent="0.5">
      <c r="C6728" s="52">
        <v>0.67199999999994231</v>
      </c>
      <c r="E6728" s="52">
        <v>0.67199999999994231</v>
      </c>
      <c r="F6728" s="52">
        <v>0.45158399999992249</v>
      </c>
      <c r="G6728" s="52">
        <v>0.30346444799992184</v>
      </c>
      <c r="H6728" s="52">
        <v>0.20392810905593001</v>
      </c>
      <c r="I6728" s="52">
        <v>0.1370396892855732</v>
      </c>
    </row>
    <row r="6729" spans="3:9" hidden="1" x14ac:dyDescent="0.5">
      <c r="C6729" s="52">
        <v>0.6720999999999423</v>
      </c>
      <c r="E6729" s="52">
        <v>0.6720999999999423</v>
      </c>
      <c r="F6729" s="52">
        <v>0.45171840999992247</v>
      </c>
      <c r="G6729" s="52">
        <v>0.30359994336092183</v>
      </c>
      <c r="H6729" s="52">
        <v>0.20404952193285805</v>
      </c>
      <c r="I6729" s="52">
        <v>0.13714168369106211</v>
      </c>
    </row>
    <row r="6730" spans="3:9" hidden="1" x14ac:dyDescent="0.5">
      <c r="C6730" s="52">
        <v>0.67219999999994229</v>
      </c>
      <c r="E6730" s="52">
        <v>0.67219999999994229</v>
      </c>
      <c r="F6730" s="52">
        <v>0.45185283999992243</v>
      </c>
      <c r="G6730" s="52">
        <v>0.30373547904792175</v>
      </c>
      <c r="H6730" s="52">
        <v>0.20417098901599551</v>
      </c>
      <c r="I6730" s="52">
        <v>0.13724373881654039</v>
      </c>
    </row>
    <row r="6731" spans="3:9" hidden="1" x14ac:dyDescent="0.5">
      <c r="C6731" s="52">
        <v>0.67229999999994228</v>
      </c>
      <c r="E6731" s="52">
        <v>0.67229999999994228</v>
      </c>
      <c r="F6731" s="52">
        <v>0.45198728999992238</v>
      </c>
      <c r="G6731" s="52">
        <v>0.30387105506692175</v>
      </c>
      <c r="H6731" s="52">
        <v>0.20429251032147394</v>
      </c>
      <c r="I6731" s="52">
        <v>0.13734585468911514</v>
      </c>
    </row>
    <row r="6732" spans="3:9" hidden="1" x14ac:dyDescent="0.5">
      <c r="C6732" s="52">
        <v>0.67239999999994227</v>
      </c>
      <c r="E6732" s="52">
        <v>0.67239999999994227</v>
      </c>
      <c r="F6732" s="52">
        <v>0.45212175999992238</v>
      </c>
      <c r="G6732" s="52">
        <v>0.30400667142392168</v>
      </c>
      <c r="H6732" s="52">
        <v>0.20441408586542742</v>
      </c>
      <c r="I6732" s="52">
        <v>0.13744803133590158</v>
      </c>
    </row>
    <row r="6733" spans="3:9" hidden="1" x14ac:dyDescent="0.5">
      <c r="C6733" s="52">
        <v>0.67249999999994226</v>
      </c>
      <c r="E6733" s="52">
        <v>0.67249999999994226</v>
      </c>
      <c r="F6733" s="52">
        <v>0.45225624999992231</v>
      </c>
      <c r="G6733" s="52">
        <v>0.30414232812492165</v>
      </c>
      <c r="H6733" s="52">
        <v>0.20453571566399223</v>
      </c>
      <c r="I6733" s="52">
        <v>0.13755026878402296</v>
      </c>
    </row>
    <row r="6734" spans="3:9" hidden="1" x14ac:dyDescent="0.5">
      <c r="C6734" s="52">
        <v>0.67259999999994224</v>
      </c>
      <c r="E6734" s="52">
        <v>0.67259999999994224</v>
      </c>
      <c r="F6734" s="52">
        <v>0.45239075999992229</v>
      </c>
      <c r="G6734" s="52">
        <v>0.30427802517592162</v>
      </c>
      <c r="H6734" s="52">
        <v>0.20465739973330729</v>
      </c>
      <c r="I6734" s="52">
        <v>0.13765256706061066</v>
      </c>
    </row>
    <row r="6735" spans="3:9" hidden="1" x14ac:dyDescent="0.5">
      <c r="C6735" s="52">
        <v>0.67269999999994223</v>
      </c>
      <c r="E6735" s="52">
        <v>0.67269999999994223</v>
      </c>
      <c r="F6735" s="52">
        <v>0.45252528999992225</v>
      </c>
      <c r="G6735" s="52">
        <v>0.30441376258292158</v>
      </c>
      <c r="H6735" s="52">
        <v>0.20477913808951373</v>
      </c>
      <c r="I6735" s="52">
        <v>0.13775492619280405</v>
      </c>
    </row>
    <row r="6736" spans="3:9" hidden="1" x14ac:dyDescent="0.5">
      <c r="C6736" s="52">
        <v>0.67279999999994222</v>
      </c>
      <c r="E6736" s="52">
        <v>0.67279999999994222</v>
      </c>
      <c r="F6736" s="52">
        <v>0.45265983999992226</v>
      </c>
      <c r="G6736" s="52">
        <v>0.30454954035192155</v>
      </c>
      <c r="H6736" s="52">
        <v>0.20490093074875523</v>
      </c>
      <c r="I6736" s="52">
        <v>0.13785734620775067</v>
      </c>
    </row>
    <row r="6737" spans="3:9" hidden="1" x14ac:dyDescent="0.5">
      <c r="C6737" s="52">
        <v>0.67289999999994221</v>
      </c>
      <c r="E6737" s="52">
        <v>0.67289999999994221</v>
      </c>
      <c r="F6737" s="52">
        <v>0.45279440999992221</v>
      </c>
      <c r="G6737" s="52">
        <v>0.30468535848892148</v>
      </c>
      <c r="H6737" s="52">
        <v>0.20502277772717764</v>
      </c>
      <c r="I6737" s="52">
        <v>0.13795982713260599</v>
      </c>
    </row>
    <row r="6738" spans="3:9" hidden="1" x14ac:dyDescent="0.5">
      <c r="C6738" s="52">
        <v>0.6729999999999422</v>
      </c>
      <c r="E6738" s="52">
        <v>0.6729999999999422</v>
      </c>
      <c r="F6738" s="52">
        <v>0.4529289999999222</v>
      </c>
      <c r="G6738" s="52">
        <v>0.30482121699992148</v>
      </c>
      <c r="H6738" s="52">
        <v>0.20514467904092953</v>
      </c>
      <c r="I6738" s="52">
        <v>0.13806236899453372</v>
      </c>
    </row>
    <row r="6739" spans="3:9" hidden="1" x14ac:dyDescent="0.5">
      <c r="C6739" s="52">
        <v>0.67309999999994219</v>
      </c>
      <c r="E6739" s="52">
        <v>0.67309999999994219</v>
      </c>
      <c r="F6739" s="52">
        <v>0.45306360999992218</v>
      </c>
      <c r="G6739" s="52">
        <v>0.30495711589092145</v>
      </c>
      <c r="H6739" s="52">
        <v>0.20526663470616158</v>
      </c>
      <c r="I6739" s="52">
        <v>0.1381649718207055</v>
      </c>
    </row>
    <row r="6740" spans="3:9" hidden="1" x14ac:dyDescent="0.5">
      <c r="C6740" s="52">
        <v>0.67319999999994218</v>
      </c>
      <c r="E6740" s="52">
        <v>0.67319999999994218</v>
      </c>
      <c r="F6740" s="52">
        <v>0.45319823999992215</v>
      </c>
      <c r="G6740" s="52">
        <v>0.3050930551679214</v>
      </c>
      <c r="H6740" s="52">
        <v>0.20538864473902704</v>
      </c>
      <c r="I6740" s="52">
        <v>0.13826763563830113</v>
      </c>
    </row>
    <row r="6741" spans="3:9" hidden="1" x14ac:dyDescent="0.5">
      <c r="C6741" s="52">
        <v>0.67329999999994217</v>
      </c>
      <c r="E6741" s="52">
        <v>0.67329999999994217</v>
      </c>
      <c r="F6741" s="52">
        <v>0.45333288999992211</v>
      </c>
      <c r="G6741" s="52">
        <v>0.30522903483692132</v>
      </c>
      <c r="H6741" s="52">
        <v>0.20551070915568148</v>
      </c>
      <c r="I6741" s="52">
        <v>0.13837036047450846</v>
      </c>
    </row>
    <row r="6742" spans="3:9" hidden="1" x14ac:dyDescent="0.5">
      <c r="C6742" s="52">
        <v>0.67339999999994216</v>
      </c>
      <c r="E6742" s="52">
        <v>0.67339999999994216</v>
      </c>
      <c r="F6742" s="52">
        <v>0.45346755999992211</v>
      </c>
      <c r="G6742" s="52">
        <v>0.3053650549039213</v>
      </c>
      <c r="H6742" s="52">
        <v>0.20563282797228297</v>
      </c>
      <c r="I6742" s="52">
        <v>0.13847314635652347</v>
      </c>
    </row>
    <row r="6743" spans="3:9" hidden="1" x14ac:dyDescent="0.5">
      <c r="C6743" s="52">
        <v>0.67349999999994214</v>
      </c>
      <c r="E6743" s="52">
        <v>0.67349999999994214</v>
      </c>
      <c r="F6743" s="52">
        <v>0.45360224999992205</v>
      </c>
      <c r="G6743" s="52">
        <v>0.30550111537492125</v>
      </c>
      <c r="H6743" s="52">
        <v>0.20575500120499179</v>
      </c>
      <c r="I6743" s="52">
        <v>0.13857599331155007</v>
      </c>
    </row>
    <row r="6744" spans="3:9" hidden="1" x14ac:dyDescent="0.5">
      <c r="C6744" s="52">
        <v>0.67359999999994213</v>
      </c>
      <c r="E6744" s="52">
        <v>0.67359999999994213</v>
      </c>
      <c r="F6744" s="52">
        <v>0.45373695999992203</v>
      </c>
      <c r="G6744" s="52">
        <v>0.30563721625592122</v>
      </c>
      <c r="H6744" s="52">
        <v>0.20587722886997084</v>
      </c>
      <c r="I6744" s="52">
        <v>0.13867890136680044</v>
      </c>
    </row>
    <row r="6745" spans="3:9" hidden="1" x14ac:dyDescent="0.5">
      <c r="C6745" s="52">
        <v>0.67369999999994212</v>
      </c>
      <c r="E6745" s="52">
        <v>0.67369999999994212</v>
      </c>
      <c r="F6745" s="52">
        <v>0.453871689999922</v>
      </c>
      <c r="G6745" s="52">
        <v>0.30577335755292118</v>
      </c>
      <c r="H6745" s="52">
        <v>0.20599951098338529</v>
      </c>
      <c r="I6745" s="52">
        <v>0.13878187054949476</v>
      </c>
    </row>
    <row r="6746" spans="3:9" hidden="1" x14ac:dyDescent="0.5">
      <c r="C6746" s="52">
        <v>0.67379999999994211</v>
      </c>
      <c r="E6746" s="52">
        <v>0.67379999999994211</v>
      </c>
      <c r="F6746" s="52">
        <v>0.45400643999992196</v>
      </c>
      <c r="G6746" s="52">
        <v>0.30590953927192116</v>
      </c>
      <c r="H6746" s="52">
        <v>0.20612184756140275</v>
      </c>
      <c r="I6746" s="52">
        <v>0.13888490088686126</v>
      </c>
    </row>
    <row r="6747" spans="3:9" hidden="1" x14ac:dyDescent="0.5">
      <c r="C6747" s="52">
        <v>0.6738999999999421</v>
      </c>
      <c r="E6747" s="52">
        <v>0.6738999999999421</v>
      </c>
      <c r="F6747" s="52">
        <v>0.45414120999992197</v>
      </c>
      <c r="G6747" s="52">
        <v>0.30604576141892115</v>
      </c>
      <c r="H6747" s="52">
        <v>0.20624423862019323</v>
      </c>
      <c r="I6747" s="52">
        <v>0.13898799240613627</v>
      </c>
    </row>
    <row r="6748" spans="3:9" hidden="1" x14ac:dyDescent="0.5">
      <c r="C6748" s="52">
        <v>0.67399999999994209</v>
      </c>
      <c r="E6748" s="52">
        <v>0.67399999999994209</v>
      </c>
      <c r="F6748" s="52">
        <v>0.45427599999992196</v>
      </c>
      <c r="G6748" s="52">
        <v>0.30618202399992112</v>
      </c>
      <c r="H6748" s="52">
        <v>0.2063666841759291</v>
      </c>
      <c r="I6748" s="52">
        <v>0.13909114513456428</v>
      </c>
    </row>
    <row r="6749" spans="3:9" hidden="1" x14ac:dyDescent="0.5">
      <c r="C6749" s="52">
        <v>0.67409999999994208</v>
      </c>
      <c r="E6749" s="52">
        <v>0.67409999999994208</v>
      </c>
      <c r="F6749" s="52">
        <v>0.45441080999992189</v>
      </c>
      <c r="G6749" s="52">
        <v>0.30631832702092104</v>
      </c>
      <c r="H6749" s="52">
        <v>0.20648918424478513</v>
      </c>
      <c r="I6749" s="52">
        <v>0.1391943590993977</v>
      </c>
    </row>
    <row r="6750" spans="3:9" hidden="1" x14ac:dyDescent="0.5">
      <c r="C6750" s="52">
        <v>0.67419999999994207</v>
      </c>
      <c r="E6750" s="52">
        <v>0.67419999999994207</v>
      </c>
      <c r="F6750" s="52">
        <v>0.45454563999992187</v>
      </c>
      <c r="G6750" s="52">
        <v>0.30645467048792097</v>
      </c>
      <c r="H6750" s="52">
        <v>0.20661173884293857</v>
      </c>
      <c r="I6750" s="52">
        <v>0.13929763432789721</v>
      </c>
    </row>
    <row r="6751" spans="3:9" hidden="1" x14ac:dyDescent="0.5">
      <c r="C6751" s="52">
        <v>0.67429999999994206</v>
      </c>
      <c r="E6751" s="52">
        <v>0.67429999999994206</v>
      </c>
      <c r="F6751" s="52">
        <v>0.45468048999992183</v>
      </c>
      <c r="G6751" s="52">
        <v>0.30659105440692097</v>
      </c>
      <c r="H6751" s="52">
        <v>0.20673434798656901</v>
      </c>
      <c r="I6751" s="52">
        <v>0.1394009708473315</v>
      </c>
    </row>
    <row r="6752" spans="3:9" hidden="1" x14ac:dyDescent="0.5">
      <c r="C6752" s="52">
        <v>0.67439999999994205</v>
      </c>
      <c r="E6752" s="52">
        <v>0.67439999999994205</v>
      </c>
      <c r="F6752" s="52">
        <v>0.45481535999992184</v>
      </c>
      <c r="G6752" s="52">
        <v>0.30672747878392093</v>
      </c>
      <c r="H6752" s="52">
        <v>0.20685701169185849</v>
      </c>
      <c r="I6752" s="52">
        <v>0.13950436868497737</v>
      </c>
    </row>
    <row r="6753" spans="3:9" hidden="1" x14ac:dyDescent="0.5">
      <c r="C6753" s="52">
        <v>0.67449999999994203</v>
      </c>
      <c r="E6753" s="52">
        <v>0.67449999999994203</v>
      </c>
      <c r="F6753" s="52">
        <v>0.45495024999992179</v>
      </c>
      <c r="G6753" s="52">
        <v>0.30686394362492087</v>
      </c>
      <c r="H6753" s="52">
        <v>0.20697972997499134</v>
      </c>
      <c r="I6753" s="52">
        <v>0.13960782786811965</v>
      </c>
    </row>
    <row r="6754" spans="3:9" hidden="1" x14ac:dyDescent="0.5">
      <c r="C6754" s="52">
        <v>0.67459999999994202</v>
      </c>
      <c r="E6754" s="52">
        <v>0.67459999999994202</v>
      </c>
      <c r="F6754" s="52">
        <v>0.45508515999992177</v>
      </c>
      <c r="G6754" s="52">
        <v>0.30700044893592082</v>
      </c>
      <c r="H6754" s="52">
        <v>0.2071025028521544</v>
      </c>
      <c r="I6754" s="52">
        <v>0.13971134842405136</v>
      </c>
    </row>
    <row r="6755" spans="3:9" hidden="1" x14ac:dyDescent="0.5">
      <c r="C6755" s="52">
        <v>0.67469999999994201</v>
      </c>
      <c r="E6755" s="52">
        <v>0.67469999999994201</v>
      </c>
      <c r="F6755" s="52">
        <v>0.45522008999992175</v>
      </c>
      <c r="G6755" s="52">
        <v>0.30713699472292083</v>
      </c>
      <c r="H6755" s="52">
        <v>0.20722533033953686</v>
      </c>
      <c r="I6755" s="52">
        <v>0.1398149303800735</v>
      </c>
    </row>
    <row r="6756" spans="3:9" hidden="1" x14ac:dyDescent="0.5">
      <c r="C6756" s="52">
        <v>0.674799999999942</v>
      </c>
      <c r="E6756" s="52">
        <v>0.674799999999942</v>
      </c>
      <c r="F6756" s="52">
        <v>0.45535503999992172</v>
      </c>
      <c r="G6756" s="52">
        <v>0.30727358099192076</v>
      </c>
      <c r="H6756" s="52">
        <v>0.20734821245333029</v>
      </c>
      <c r="I6756" s="52">
        <v>0.13991857376349526</v>
      </c>
    </row>
    <row r="6757" spans="3:9" hidden="1" x14ac:dyDescent="0.5">
      <c r="C6757" s="52">
        <v>0.67489999999994199</v>
      </c>
      <c r="E6757" s="52">
        <v>0.67489999999994199</v>
      </c>
      <c r="F6757" s="52">
        <v>0.45549000999992167</v>
      </c>
      <c r="G6757" s="52">
        <v>0.30741020774892069</v>
      </c>
      <c r="H6757" s="52">
        <v>0.20747114920972876</v>
      </c>
      <c r="I6757" s="52">
        <v>0.14002227860163391</v>
      </c>
    </row>
    <row r="6758" spans="3:9" hidden="1" x14ac:dyDescent="0.5">
      <c r="C6758" s="52">
        <v>0.67499999999994198</v>
      </c>
      <c r="E6758" s="52">
        <v>0.67499999999994198</v>
      </c>
      <c r="F6758" s="52">
        <v>0.45562499999992168</v>
      </c>
      <c r="G6758" s="52">
        <v>0.30754687499992067</v>
      </c>
      <c r="H6758" s="52">
        <v>0.20759414062492862</v>
      </c>
      <c r="I6758" s="52">
        <v>0.14012604492181477</v>
      </c>
    </row>
    <row r="6759" spans="3:9" hidden="1" x14ac:dyDescent="0.5">
      <c r="C6759" s="52">
        <v>0.67509999999994197</v>
      </c>
      <c r="E6759" s="52">
        <v>0.67509999999994197</v>
      </c>
      <c r="F6759" s="52">
        <v>0.45576000999992167</v>
      </c>
      <c r="G6759" s="52">
        <v>0.30768358275092067</v>
      </c>
      <c r="H6759" s="52">
        <v>0.2077171867151287</v>
      </c>
      <c r="I6759" s="52">
        <v>0.14022987275137133</v>
      </c>
    </row>
    <row r="6760" spans="3:9" hidden="1" x14ac:dyDescent="0.5">
      <c r="C6760" s="52">
        <v>0.67519999999994196</v>
      </c>
      <c r="E6760" s="52">
        <v>0.67519999999994196</v>
      </c>
      <c r="F6760" s="52">
        <v>0.45589503999992165</v>
      </c>
      <c r="G6760" s="52">
        <v>0.30782033100792061</v>
      </c>
      <c r="H6760" s="52">
        <v>0.20784028749653016</v>
      </c>
      <c r="I6760" s="52">
        <v>0.14033376211764509</v>
      </c>
    </row>
    <row r="6761" spans="3:9" hidden="1" x14ac:dyDescent="0.5">
      <c r="C6761" s="52">
        <v>0.67529999999994195</v>
      </c>
      <c r="E6761" s="52">
        <v>0.67529999999994195</v>
      </c>
      <c r="F6761" s="52">
        <v>0.45603008999992162</v>
      </c>
      <c r="G6761" s="52">
        <v>0.30795711977692058</v>
      </c>
      <c r="H6761" s="52">
        <v>0.20796344298533662</v>
      </c>
      <c r="I6761" s="52">
        <v>0.14043771304798575</v>
      </c>
    </row>
    <row r="6762" spans="3:9" hidden="1" x14ac:dyDescent="0.5">
      <c r="C6762" s="52">
        <v>0.67539999999994194</v>
      </c>
      <c r="E6762" s="52">
        <v>0.67539999999994194</v>
      </c>
      <c r="F6762" s="52">
        <v>0.45616515999992158</v>
      </c>
      <c r="G6762" s="52">
        <v>0.30809394906392057</v>
      </c>
      <c r="H6762" s="52">
        <v>0.20808665319775405</v>
      </c>
      <c r="I6762" s="52">
        <v>0.140541725569751</v>
      </c>
    </row>
    <row r="6763" spans="3:9" hidden="1" x14ac:dyDescent="0.5">
      <c r="C6763" s="52">
        <v>0.67549999999994192</v>
      </c>
      <c r="E6763" s="52">
        <v>0.67549999999994192</v>
      </c>
      <c r="F6763" s="52">
        <v>0.45630024999992153</v>
      </c>
      <c r="G6763" s="52">
        <v>0.30823081887492049</v>
      </c>
      <c r="H6763" s="52">
        <v>0.20820991814999087</v>
      </c>
      <c r="I6763" s="52">
        <v>0.14064579971030675</v>
      </c>
    </row>
    <row r="6764" spans="3:9" hidden="1" x14ac:dyDescent="0.5">
      <c r="C6764" s="52">
        <v>0.67559999999994191</v>
      </c>
      <c r="E6764" s="52">
        <v>0.67559999999994191</v>
      </c>
      <c r="F6764" s="52">
        <v>0.45643535999992152</v>
      </c>
      <c r="G6764" s="52">
        <v>0.30836772921592048</v>
      </c>
      <c r="H6764" s="52">
        <v>0.20833323785825797</v>
      </c>
      <c r="I6764" s="52">
        <v>0.140749935497027</v>
      </c>
    </row>
    <row r="6765" spans="3:9" hidden="1" x14ac:dyDescent="0.5">
      <c r="C6765" s="52">
        <v>0.6756999999999419</v>
      </c>
      <c r="E6765" s="52">
        <v>0.6756999999999419</v>
      </c>
      <c r="F6765" s="52">
        <v>0.4565704899999215</v>
      </c>
      <c r="G6765" s="52">
        <v>0.30850468009292042</v>
      </c>
      <c r="H6765" s="52">
        <v>0.20845661233876842</v>
      </c>
      <c r="I6765" s="52">
        <v>0.14085413295729371</v>
      </c>
    </row>
    <row r="6766" spans="3:9" hidden="1" x14ac:dyDescent="0.5">
      <c r="C6766" s="52">
        <v>0.67579999999994189</v>
      </c>
      <c r="E6766" s="52">
        <v>0.67579999999994189</v>
      </c>
      <c r="F6766" s="52">
        <v>0.45670563999992148</v>
      </c>
      <c r="G6766" s="52">
        <v>0.3086416715119204</v>
      </c>
      <c r="H6766" s="52">
        <v>0.20858004160773788</v>
      </c>
      <c r="I6766" s="52">
        <v>0.14095839211849714</v>
      </c>
    </row>
    <row r="6767" spans="3:9" hidden="1" x14ac:dyDescent="0.5">
      <c r="C6767" s="52">
        <v>0.67589999999994188</v>
      </c>
      <c r="E6767" s="52">
        <v>0.67589999999994188</v>
      </c>
      <c r="F6767" s="52">
        <v>0.45684080999992144</v>
      </c>
      <c r="G6767" s="52">
        <v>0.30877870347892034</v>
      </c>
      <c r="H6767" s="52">
        <v>0.20870352568138431</v>
      </c>
      <c r="I6767" s="52">
        <v>0.14106271300803552</v>
      </c>
    </row>
    <row r="6768" spans="3:9" hidden="1" x14ac:dyDescent="0.5">
      <c r="C6768" s="52">
        <v>0.67599999999994187</v>
      </c>
      <c r="E6768" s="52">
        <v>0.67599999999994187</v>
      </c>
      <c r="F6768" s="52">
        <v>0.45697599999992139</v>
      </c>
      <c r="G6768" s="52">
        <v>0.30891577599992032</v>
      </c>
      <c r="H6768" s="52">
        <v>0.20882706457592815</v>
      </c>
      <c r="I6768" s="52">
        <v>0.14116709565331528</v>
      </c>
    </row>
    <row r="6769" spans="3:9" hidden="1" x14ac:dyDescent="0.5">
      <c r="C6769" s="52">
        <v>0.67609999999994186</v>
      </c>
      <c r="E6769" s="52">
        <v>0.67609999999994186</v>
      </c>
      <c r="F6769" s="52">
        <v>0.45711120999992139</v>
      </c>
      <c r="G6769" s="52">
        <v>0.30905288908092027</v>
      </c>
      <c r="H6769" s="52">
        <v>0.20895065830759224</v>
      </c>
      <c r="I6769" s="52">
        <v>0.14127154008175097</v>
      </c>
    </row>
    <row r="6770" spans="3:9" hidden="1" x14ac:dyDescent="0.5">
      <c r="C6770" s="52">
        <v>0.67619999999994185</v>
      </c>
      <c r="E6770" s="52">
        <v>0.67619999999994185</v>
      </c>
      <c r="F6770" s="52">
        <v>0.45724643999992137</v>
      </c>
      <c r="G6770" s="52">
        <v>0.30919004272792022</v>
      </c>
      <c r="H6770" s="52">
        <v>0.2090743068926017</v>
      </c>
      <c r="I6770" s="52">
        <v>0.14137604632076511</v>
      </c>
    </row>
    <row r="6771" spans="3:9" hidden="1" x14ac:dyDescent="0.5">
      <c r="C6771" s="52">
        <v>0.67629999999994184</v>
      </c>
      <c r="E6771" s="52">
        <v>0.67629999999994184</v>
      </c>
      <c r="F6771" s="52">
        <v>0.45738168999992135</v>
      </c>
      <c r="G6771" s="52">
        <v>0.30932723694692021</v>
      </c>
      <c r="H6771" s="52">
        <v>0.20919801034718416</v>
      </c>
      <c r="I6771" s="52">
        <v>0.14148061439778847</v>
      </c>
    </row>
    <row r="6772" spans="3:9" hidden="1" x14ac:dyDescent="0.5">
      <c r="C6772" s="52">
        <v>0.67639999999994183</v>
      </c>
      <c r="E6772" s="52">
        <v>0.67639999999994183</v>
      </c>
      <c r="F6772" s="52">
        <v>0.45751695999992131</v>
      </c>
      <c r="G6772" s="52">
        <v>0.30946447174392017</v>
      </c>
      <c r="H6772" s="52">
        <v>0.2093217686875696</v>
      </c>
      <c r="I6772" s="52">
        <v>0.1415852443402599</v>
      </c>
    </row>
    <row r="6773" spans="3:9" hidden="1" x14ac:dyDescent="0.5">
      <c r="C6773" s="52">
        <v>0.67649999999994181</v>
      </c>
      <c r="E6773" s="52">
        <v>0.67649999999994181</v>
      </c>
      <c r="F6773" s="52">
        <v>0.45765224999992127</v>
      </c>
      <c r="G6773" s="52">
        <v>0.30960174712492011</v>
      </c>
      <c r="H6773" s="52">
        <v>0.20944558192999044</v>
      </c>
      <c r="I6773" s="52">
        <v>0.14168993617562634</v>
      </c>
    </row>
    <row r="6774" spans="3:9" hidden="1" x14ac:dyDescent="0.5">
      <c r="C6774" s="52">
        <v>0.6765999999999418</v>
      </c>
      <c r="E6774" s="52">
        <v>0.6765999999999418</v>
      </c>
      <c r="F6774" s="52">
        <v>0.45778755999992127</v>
      </c>
      <c r="G6774" s="52">
        <v>0.30973906309592009</v>
      </c>
      <c r="H6774" s="52">
        <v>0.20956945009068151</v>
      </c>
      <c r="I6774" s="52">
        <v>0.14179468993134292</v>
      </c>
    </row>
    <row r="6775" spans="3:9" hidden="1" x14ac:dyDescent="0.5">
      <c r="C6775" s="52">
        <v>0.67669999999994179</v>
      </c>
      <c r="E6775" s="52">
        <v>0.67669999999994179</v>
      </c>
      <c r="F6775" s="52">
        <v>0.4579228899999212</v>
      </c>
      <c r="G6775" s="52">
        <v>0.30987641966292001</v>
      </c>
      <c r="H6775" s="52">
        <v>0.20969337318587994</v>
      </c>
      <c r="I6775" s="52">
        <v>0.14189950563487275</v>
      </c>
    </row>
    <row r="6776" spans="3:9" hidden="1" x14ac:dyDescent="0.5">
      <c r="C6776" s="52">
        <v>0.67679999999994178</v>
      </c>
      <c r="E6776" s="52">
        <v>0.67679999999994178</v>
      </c>
      <c r="F6776" s="52">
        <v>0.45805823999992118</v>
      </c>
      <c r="G6776" s="52">
        <v>0.31001381683191997</v>
      </c>
      <c r="H6776" s="52">
        <v>0.20981735123182538</v>
      </c>
      <c r="I6776" s="52">
        <v>0.1420043833136872</v>
      </c>
    </row>
    <row r="6777" spans="3:9" hidden="1" x14ac:dyDescent="0.5">
      <c r="C6777" s="52">
        <v>0.67689999999994177</v>
      </c>
      <c r="E6777" s="52">
        <v>0.67689999999994177</v>
      </c>
      <c r="F6777" s="52">
        <v>0.45819360999992115</v>
      </c>
      <c r="G6777" s="52">
        <v>0.31015125460891996</v>
      </c>
      <c r="H6777" s="52">
        <v>0.20994138424475983</v>
      </c>
      <c r="I6777" s="52">
        <v>0.14210932299526571</v>
      </c>
    </row>
    <row r="6778" spans="3:9" hidden="1" x14ac:dyDescent="0.5">
      <c r="C6778" s="52">
        <v>0.67699999999994176</v>
      </c>
      <c r="E6778" s="52">
        <v>0.67699999999994176</v>
      </c>
      <c r="F6778" s="52">
        <v>0.45832899999992116</v>
      </c>
      <c r="G6778" s="52">
        <v>0.31028873299991994</v>
      </c>
      <c r="H6778" s="52">
        <v>0.21006547224092773</v>
      </c>
      <c r="I6778" s="52">
        <v>0.14221432470709583</v>
      </c>
    </row>
    <row r="6779" spans="3:9" hidden="1" x14ac:dyDescent="0.5">
      <c r="C6779" s="52">
        <v>0.67709999999994175</v>
      </c>
      <c r="E6779" s="52">
        <v>0.67709999999994175</v>
      </c>
      <c r="F6779" s="52">
        <v>0.45846440999992111</v>
      </c>
      <c r="G6779" s="52">
        <v>0.31042625201091989</v>
      </c>
      <c r="H6779" s="52">
        <v>0.21018961523657576</v>
      </c>
      <c r="I6779" s="52">
        <v>0.14231938847667319</v>
      </c>
    </row>
    <row r="6780" spans="3:9" hidden="1" x14ac:dyDescent="0.5">
      <c r="C6780" s="52">
        <v>0.67719999999994174</v>
      </c>
      <c r="E6780" s="52">
        <v>0.67719999999994174</v>
      </c>
      <c r="F6780" s="52">
        <v>0.4585998399999211</v>
      </c>
      <c r="G6780" s="52">
        <v>0.31056381164791985</v>
      </c>
      <c r="H6780" s="52">
        <v>0.21031381324795323</v>
      </c>
      <c r="I6780" s="52">
        <v>0.14242451433150166</v>
      </c>
    </row>
    <row r="6781" spans="3:9" hidden="1" x14ac:dyDescent="0.5">
      <c r="C6781" s="52">
        <v>0.67729999999994173</v>
      </c>
      <c r="E6781" s="52">
        <v>0.67729999999994173</v>
      </c>
      <c r="F6781" s="52">
        <v>0.45873528999992108</v>
      </c>
      <c r="G6781" s="52">
        <v>0.3107014119169198</v>
      </c>
      <c r="H6781" s="52">
        <v>0.2104380662913117</v>
      </c>
      <c r="I6781" s="52">
        <v>0.14252970229909315</v>
      </c>
    </row>
    <row r="6782" spans="3:9" hidden="1" x14ac:dyDescent="0.5">
      <c r="C6782" s="52">
        <v>0.67739999999994172</v>
      </c>
      <c r="E6782" s="52">
        <v>0.67739999999994172</v>
      </c>
      <c r="F6782" s="52">
        <v>0.45887075999992105</v>
      </c>
      <c r="G6782" s="52">
        <v>0.31083905282391977</v>
      </c>
      <c r="H6782" s="52">
        <v>0.21056237438290515</v>
      </c>
      <c r="I6782" s="52">
        <v>0.14263495240696766</v>
      </c>
    </row>
    <row r="6783" spans="3:9" hidden="1" x14ac:dyDescent="0.5">
      <c r="C6783" s="52">
        <v>0.6774999999999417</v>
      </c>
      <c r="E6783" s="52">
        <v>0.6774999999999417</v>
      </c>
      <c r="F6783" s="52">
        <v>0.45900624999992101</v>
      </c>
      <c r="G6783" s="52">
        <v>0.31097673437491974</v>
      </c>
      <c r="H6783" s="52">
        <v>0.21068673753898998</v>
      </c>
      <c r="I6783" s="52">
        <v>0.14274026468265344</v>
      </c>
    </row>
    <row r="6784" spans="3:9" hidden="1" x14ac:dyDescent="0.5">
      <c r="C6784" s="52">
        <v>0.67759999999994169</v>
      </c>
      <c r="E6784" s="52">
        <v>0.67759999999994169</v>
      </c>
      <c r="F6784" s="52">
        <v>0.45914175999992096</v>
      </c>
      <c r="G6784" s="52">
        <v>0.31111445657591968</v>
      </c>
      <c r="H6784" s="52">
        <v>0.21081115577582502</v>
      </c>
      <c r="I6784" s="52">
        <v>0.14284563915368673</v>
      </c>
    </row>
    <row r="6785" spans="3:9" hidden="1" x14ac:dyDescent="0.5">
      <c r="C6785" s="52">
        <v>0.67769999999994168</v>
      </c>
      <c r="E6785" s="52">
        <v>0.67769999999994168</v>
      </c>
      <c r="F6785" s="52">
        <v>0.45927728999992096</v>
      </c>
      <c r="G6785" s="52">
        <v>0.31125221943291964</v>
      </c>
      <c r="H6785" s="52">
        <v>0.21093562910967151</v>
      </c>
      <c r="I6785" s="52">
        <v>0.14295107584761207</v>
      </c>
    </row>
    <row r="6786" spans="3:9" hidden="1" x14ac:dyDescent="0.5">
      <c r="C6786" s="52">
        <v>0.67779999999994167</v>
      </c>
      <c r="E6786" s="52">
        <v>0.67779999999994167</v>
      </c>
      <c r="F6786" s="52">
        <v>0.45941283999992094</v>
      </c>
      <c r="G6786" s="52">
        <v>0.31139002295191964</v>
      </c>
      <c r="H6786" s="52">
        <v>0.21106015755679297</v>
      </c>
      <c r="I6786" s="52">
        <v>0.14305657479198197</v>
      </c>
    </row>
    <row r="6787" spans="3:9" hidden="1" x14ac:dyDescent="0.5">
      <c r="C6787" s="52">
        <v>0.67789999999994166</v>
      </c>
      <c r="E6787" s="52">
        <v>0.67789999999994166</v>
      </c>
      <c r="F6787" s="52">
        <v>0.45954840999992091</v>
      </c>
      <c r="G6787" s="52">
        <v>0.31152786713891956</v>
      </c>
      <c r="H6787" s="52">
        <v>0.21118474113345542</v>
      </c>
      <c r="I6787" s="52">
        <v>0.14316213601435712</v>
      </c>
    </row>
    <row r="6788" spans="3:9" hidden="1" x14ac:dyDescent="0.5">
      <c r="C6788" s="52">
        <v>0.67799999999994165</v>
      </c>
      <c r="E6788" s="52">
        <v>0.67799999999994165</v>
      </c>
      <c r="F6788" s="52">
        <v>0.45968399999992088</v>
      </c>
      <c r="G6788" s="52">
        <v>0.31166575199991953</v>
      </c>
      <c r="H6788" s="52">
        <v>0.21130937985592727</v>
      </c>
      <c r="I6788" s="52">
        <v>0.14326775954230636</v>
      </c>
    </row>
    <row r="6789" spans="3:9" hidden="1" x14ac:dyDescent="0.5">
      <c r="C6789" s="52">
        <v>0.67809999999994164</v>
      </c>
      <c r="E6789" s="52">
        <v>0.67809999999994164</v>
      </c>
      <c r="F6789" s="52">
        <v>0.45981960999992083</v>
      </c>
      <c r="G6789" s="52">
        <v>0.31180367754091948</v>
      </c>
      <c r="H6789" s="52">
        <v>0.21143407374047929</v>
      </c>
      <c r="I6789" s="52">
        <v>0.14337344540340666</v>
      </c>
    </row>
    <row r="6790" spans="3:9" hidden="1" x14ac:dyDescent="0.5">
      <c r="C6790" s="52">
        <v>0.67819999999994163</v>
      </c>
      <c r="E6790" s="52">
        <v>0.67819999999994163</v>
      </c>
      <c r="F6790" s="52">
        <v>0.45995523999992083</v>
      </c>
      <c r="G6790" s="52">
        <v>0.31194164376791944</v>
      </c>
      <c r="H6790" s="52">
        <v>0.21155882280338478</v>
      </c>
      <c r="I6790" s="52">
        <v>0.14347919362524322</v>
      </c>
    </row>
    <row r="6791" spans="3:9" hidden="1" x14ac:dyDescent="0.5">
      <c r="C6791" s="52">
        <v>0.67829999999994162</v>
      </c>
      <c r="E6791" s="52">
        <v>0.67829999999994162</v>
      </c>
      <c r="F6791" s="52">
        <v>0.46009088999992082</v>
      </c>
      <c r="G6791" s="52">
        <v>0.31207965068691945</v>
      </c>
      <c r="H6791" s="52">
        <v>0.21168362706091923</v>
      </c>
      <c r="I6791" s="52">
        <v>0.14358500423540915</v>
      </c>
    </row>
    <row r="6792" spans="3:9" hidden="1" x14ac:dyDescent="0.5">
      <c r="C6792" s="52">
        <v>0.67839999999994161</v>
      </c>
      <c r="E6792" s="52">
        <v>0.67839999999994161</v>
      </c>
      <c r="F6792" s="52">
        <v>0.46022655999992079</v>
      </c>
      <c r="G6792" s="52">
        <v>0.31221769830391938</v>
      </c>
      <c r="H6792" s="52">
        <v>0.21180848652936068</v>
      </c>
      <c r="I6792" s="52">
        <v>0.14369087726150592</v>
      </c>
    </row>
    <row r="6793" spans="3:9" hidden="1" x14ac:dyDescent="0.5">
      <c r="C6793" s="52">
        <v>0.67849999999994159</v>
      </c>
      <c r="E6793" s="52">
        <v>0.67849999999994159</v>
      </c>
      <c r="F6793" s="52">
        <v>0.46036224999992076</v>
      </c>
      <c r="G6793" s="52">
        <v>0.31235578662491936</v>
      </c>
      <c r="H6793" s="52">
        <v>0.21193340122498955</v>
      </c>
      <c r="I6793" s="52">
        <v>0.14379681273114303</v>
      </c>
    </row>
    <row r="6794" spans="3:9" hidden="1" x14ac:dyDescent="0.5">
      <c r="C6794" s="52">
        <v>0.67859999999994158</v>
      </c>
      <c r="E6794" s="52">
        <v>0.67859999999994158</v>
      </c>
      <c r="F6794" s="52">
        <v>0.46049795999992071</v>
      </c>
      <c r="G6794" s="52">
        <v>0.31249391565591927</v>
      </c>
      <c r="H6794" s="52">
        <v>0.21205837116408857</v>
      </c>
      <c r="I6794" s="52">
        <v>0.14390281067193811</v>
      </c>
    </row>
    <row r="6795" spans="3:9" hidden="1" x14ac:dyDescent="0.5">
      <c r="C6795" s="52">
        <v>0.67869999999994157</v>
      </c>
      <c r="E6795" s="52">
        <v>0.67869999999994157</v>
      </c>
      <c r="F6795" s="52">
        <v>0.46063368999992071</v>
      </c>
      <c r="G6795" s="52">
        <v>0.31263208540291926</v>
      </c>
      <c r="H6795" s="52">
        <v>0.21218339636294306</v>
      </c>
      <c r="I6795" s="52">
        <v>0.14400887111151706</v>
      </c>
    </row>
    <row r="6796" spans="3:9" hidden="1" x14ac:dyDescent="0.5">
      <c r="C6796" s="52">
        <v>0.67879999999994156</v>
      </c>
      <c r="E6796" s="52">
        <v>0.67879999999994156</v>
      </c>
      <c r="F6796" s="52">
        <v>0.46076943999992065</v>
      </c>
      <c r="G6796" s="52">
        <v>0.31277029587191923</v>
      </c>
      <c r="H6796" s="52">
        <v>0.21230847683784049</v>
      </c>
      <c r="I6796" s="52">
        <v>0.14411499407751371</v>
      </c>
    </row>
    <row r="6797" spans="3:9" hidden="1" x14ac:dyDescent="0.5">
      <c r="C6797" s="52">
        <v>0.67889999999994155</v>
      </c>
      <c r="E6797" s="52">
        <v>0.67889999999994155</v>
      </c>
      <c r="F6797" s="52">
        <v>0.46090520999992063</v>
      </c>
      <c r="G6797" s="52">
        <v>0.31290854706891919</v>
      </c>
      <c r="H6797" s="52">
        <v>0.21243361260507093</v>
      </c>
      <c r="I6797" s="52">
        <v>0.14422117959757025</v>
      </c>
    </row>
    <row r="6798" spans="3:9" hidden="1" x14ac:dyDescent="0.5">
      <c r="C6798" s="52">
        <v>0.67899999999994154</v>
      </c>
      <c r="E6798" s="52">
        <v>0.67899999999994154</v>
      </c>
      <c r="F6798" s="52">
        <v>0.4610409999999206</v>
      </c>
      <c r="G6798" s="52">
        <v>0.31304683899991914</v>
      </c>
      <c r="H6798" s="52">
        <v>0.21255880368092678</v>
      </c>
      <c r="I6798" s="52">
        <v>0.14432742769933685</v>
      </c>
    </row>
    <row r="6799" spans="3:9" hidden="1" x14ac:dyDescent="0.5">
      <c r="C6799" s="52">
        <v>0.67909999999994153</v>
      </c>
      <c r="E6799" s="52">
        <v>0.67909999999994153</v>
      </c>
      <c r="F6799" s="52">
        <v>0.46117680999992056</v>
      </c>
      <c r="G6799" s="52">
        <v>0.31318517167091908</v>
      </c>
      <c r="H6799" s="52">
        <v>0.21268405008170282</v>
      </c>
      <c r="I6799" s="52">
        <v>0.14443373841047194</v>
      </c>
    </row>
    <row r="6800" spans="3:9" hidden="1" x14ac:dyDescent="0.5">
      <c r="C6800" s="52">
        <v>0.67919999999994152</v>
      </c>
      <c r="E6800" s="52">
        <v>0.67919999999994152</v>
      </c>
      <c r="F6800" s="52">
        <v>0.46131263999992056</v>
      </c>
      <c r="G6800" s="52">
        <v>0.31332354508791904</v>
      </c>
      <c r="H6800" s="52">
        <v>0.21280935182369631</v>
      </c>
      <c r="I6800" s="52">
        <v>0.14454011175864209</v>
      </c>
    </row>
    <row r="6801" spans="3:9" hidden="1" x14ac:dyDescent="0.5">
      <c r="C6801" s="52">
        <v>0.67929999999994151</v>
      </c>
      <c r="E6801" s="52">
        <v>0.67929999999994151</v>
      </c>
      <c r="F6801" s="52">
        <v>0.46144848999992055</v>
      </c>
      <c r="G6801" s="52">
        <v>0.31346195925691905</v>
      </c>
      <c r="H6801" s="52">
        <v>0.21293470892320679</v>
      </c>
      <c r="I6801" s="52">
        <v>0.14464654777152192</v>
      </c>
    </row>
    <row r="6802" spans="3:9" hidden="1" x14ac:dyDescent="0.5">
      <c r="C6802" s="52">
        <v>0.6793999999999415</v>
      </c>
      <c r="E6802" s="52">
        <v>0.6793999999999415</v>
      </c>
      <c r="F6802" s="52">
        <v>0.46158435999992048</v>
      </c>
      <c r="G6802" s="52">
        <v>0.31360041418391899</v>
      </c>
      <c r="H6802" s="52">
        <v>0.21306012139653618</v>
      </c>
      <c r="I6802" s="52">
        <v>0.14475304647679421</v>
      </c>
    </row>
    <row r="6803" spans="3:9" hidden="1" x14ac:dyDescent="0.5">
      <c r="C6803" s="52">
        <v>0.67949999999994148</v>
      </c>
      <c r="E6803" s="52">
        <v>0.67949999999994148</v>
      </c>
      <c r="F6803" s="52">
        <v>0.46172024999992045</v>
      </c>
      <c r="G6803" s="52">
        <v>0.31373890987491893</v>
      </c>
      <c r="H6803" s="52">
        <v>0.21318558925998904</v>
      </c>
      <c r="I6803" s="52">
        <v>0.14485960790215008</v>
      </c>
    </row>
    <row r="6804" spans="3:9" hidden="1" x14ac:dyDescent="0.5">
      <c r="C6804" s="52">
        <v>0.67959999999994147</v>
      </c>
      <c r="E6804" s="52">
        <v>0.67959999999994147</v>
      </c>
      <c r="F6804" s="52">
        <v>0.46185615999992047</v>
      </c>
      <c r="G6804" s="52">
        <v>0.31387744633591891</v>
      </c>
      <c r="H6804" s="52">
        <v>0.21331111252987214</v>
      </c>
      <c r="I6804" s="52">
        <v>0.14496623207528864</v>
      </c>
    </row>
    <row r="6805" spans="3:9" hidden="1" x14ac:dyDescent="0.5">
      <c r="C6805" s="52">
        <v>0.67969999999994146</v>
      </c>
      <c r="E6805" s="52">
        <v>0.67969999999994146</v>
      </c>
      <c r="F6805" s="52">
        <v>0.46199208999992042</v>
      </c>
      <c r="G6805" s="52">
        <v>0.31401602357291886</v>
      </c>
      <c r="H6805" s="52">
        <v>0.21343669122249456</v>
      </c>
      <c r="I6805" s="52">
        <v>0.14507291902391706</v>
      </c>
    </row>
    <row r="6806" spans="3:9" hidden="1" x14ac:dyDescent="0.5">
      <c r="C6806" s="52">
        <v>0.67979999999994145</v>
      </c>
      <c r="E6806" s="52">
        <v>0.67979999999994145</v>
      </c>
      <c r="F6806" s="52">
        <v>0.46212803999992041</v>
      </c>
      <c r="G6806" s="52">
        <v>0.31415464159191886</v>
      </c>
      <c r="H6806" s="52">
        <v>0.21356232535416805</v>
      </c>
      <c r="I6806" s="52">
        <v>0.14517966877575095</v>
      </c>
    </row>
    <row r="6807" spans="3:9" hidden="1" x14ac:dyDescent="0.5">
      <c r="C6807" s="52">
        <v>0.67989999999994144</v>
      </c>
      <c r="E6807" s="52">
        <v>0.67989999999994144</v>
      </c>
      <c r="F6807" s="52">
        <v>0.46226400999992034</v>
      </c>
      <c r="G6807" s="52">
        <v>0.31429330039891878</v>
      </c>
      <c r="H6807" s="52">
        <v>0.21368801494120646</v>
      </c>
      <c r="I6807" s="52">
        <v>0.14528648135851377</v>
      </c>
    </row>
    <row r="6808" spans="3:9" hidden="1" x14ac:dyDescent="0.5">
      <c r="C6808" s="52">
        <v>0.67999999999994143</v>
      </c>
      <c r="E6808" s="52">
        <v>0.67999999999994143</v>
      </c>
      <c r="F6808" s="52">
        <v>0.46239999999992032</v>
      </c>
      <c r="G6808" s="52">
        <v>0.31443199999991872</v>
      </c>
      <c r="H6808" s="52">
        <v>0.2138137599999263</v>
      </c>
      <c r="I6808" s="52">
        <v>0.14539335679993737</v>
      </c>
    </row>
    <row r="6809" spans="3:9" hidden="1" x14ac:dyDescent="0.5">
      <c r="C6809" s="52">
        <v>0.68009999999994142</v>
      </c>
      <c r="E6809" s="52">
        <v>0.68009999999994142</v>
      </c>
      <c r="F6809" s="52">
        <v>0.46253600999992034</v>
      </c>
      <c r="G6809" s="52">
        <v>0.3145707404009187</v>
      </c>
      <c r="H6809" s="52">
        <v>0.2139395605466464</v>
      </c>
      <c r="I6809" s="52">
        <v>0.14550029512776169</v>
      </c>
    </row>
    <row r="6810" spans="3:9" hidden="1" x14ac:dyDescent="0.5">
      <c r="C6810" s="52">
        <v>0.68019999999994141</v>
      </c>
      <c r="E6810" s="52">
        <v>0.68019999999994141</v>
      </c>
      <c r="F6810" s="52">
        <v>0.46267203999992029</v>
      </c>
      <c r="G6810" s="52">
        <v>0.31470952160791865</v>
      </c>
      <c r="H6810" s="52">
        <v>0.21406541659768785</v>
      </c>
      <c r="I6810" s="52">
        <v>0.14560729636973474</v>
      </c>
    </row>
    <row r="6811" spans="3:9" hidden="1" x14ac:dyDescent="0.5">
      <c r="C6811" s="52">
        <v>0.6802999999999414</v>
      </c>
      <c r="E6811" s="52">
        <v>0.6802999999999414</v>
      </c>
      <c r="F6811" s="52">
        <v>0.46280808999992024</v>
      </c>
      <c r="G6811" s="52">
        <v>0.3148483436269186</v>
      </c>
      <c r="H6811" s="52">
        <v>0.21419132816937428</v>
      </c>
      <c r="I6811" s="52">
        <v>0.14571436055361278</v>
      </c>
    </row>
    <row r="6812" spans="3:9" hidden="1" x14ac:dyDescent="0.5">
      <c r="C6812" s="52">
        <v>0.68039999999994139</v>
      </c>
      <c r="E6812" s="52">
        <v>0.68039999999994139</v>
      </c>
      <c r="F6812" s="52">
        <v>0.46294415999992022</v>
      </c>
      <c r="G6812" s="52">
        <v>0.31498720646391859</v>
      </c>
      <c r="H6812" s="52">
        <v>0.21431729527803173</v>
      </c>
      <c r="I6812" s="52">
        <v>0.14582148770716022</v>
      </c>
    </row>
    <row r="6813" spans="3:9" hidden="1" x14ac:dyDescent="0.5">
      <c r="C6813" s="52">
        <v>0.68049999999994137</v>
      </c>
      <c r="E6813" s="52">
        <v>0.68049999999994137</v>
      </c>
      <c r="F6813" s="52">
        <v>0.4630802499999202</v>
      </c>
      <c r="G6813" s="52">
        <v>0.31512611012491853</v>
      </c>
      <c r="H6813" s="52">
        <v>0.21444331793998858</v>
      </c>
      <c r="I6813" s="52">
        <v>0.14592867785814967</v>
      </c>
    </row>
    <row r="6814" spans="3:9" hidden="1" x14ac:dyDescent="0.5">
      <c r="C6814" s="52">
        <v>0.68059999999994136</v>
      </c>
      <c r="E6814" s="52">
        <v>0.68059999999994136</v>
      </c>
      <c r="F6814" s="52">
        <v>0.46321635999992017</v>
      </c>
      <c r="G6814" s="52">
        <v>0.31526505461591853</v>
      </c>
      <c r="H6814" s="52">
        <v>0.21456939617157564</v>
      </c>
      <c r="I6814" s="52">
        <v>0.1460359310343618</v>
      </c>
    </row>
    <row r="6815" spans="3:9" hidden="1" x14ac:dyDescent="0.5">
      <c r="C6815" s="52">
        <v>0.68069999999994135</v>
      </c>
      <c r="E6815" s="52">
        <v>0.68069999999994135</v>
      </c>
      <c r="F6815" s="52">
        <v>0.46335248999992018</v>
      </c>
      <c r="G6815" s="52">
        <v>0.31540403994291849</v>
      </c>
      <c r="H6815" s="52">
        <v>0.21469552998912614</v>
      </c>
      <c r="I6815" s="52">
        <v>0.14614324726358557</v>
      </c>
    </row>
    <row r="6816" spans="3:9" hidden="1" x14ac:dyDescent="0.5">
      <c r="C6816" s="52">
        <v>0.68079999999994134</v>
      </c>
      <c r="E6816" s="52">
        <v>0.68079999999994134</v>
      </c>
      <c r="F6816" s="52">
        <v>0.46348863999992013</v>
      </c>
      <c r="G6816" s="52">
        <v>0.31554306611191846</v>
      </c>
      <c r="H6816" s="52">
        <v>0.21482171940897557</v>
      </c>
      <c r="I6816" s="52">
        <v>0.14625062657361795</v>
      </c>
    </row>
    <row r="6817" spans="3:9" hidden="1" x14ac:dyDescent="0.5">
      <c r="C6817" s="52">
        <v>0.68089999999994133</v>
      </c>
      <c r="E6817" s="52">
        <v>0.68089999999994133</v>
      </c>
      <c r="F6817" s="52">
        <v>0.46362480999992012</v>
      </c>
      <c r="G6817" s="52">
        <v>0.31568213312891841</v>
      </c>
      <c r="H6817" s="52">
        <v>0.21494796444746203</v>
      </c>
      <c r="I6817" s="52">
        <v>0.14635806899226428</v>
      </c>
    </row>
    <row r="6818" spans="3:9" hidden="1" x14ac:dyDescent="0.5">
      <c r="C6818" s="52">
        <v>0.68099999999994132</v>
      </c>
      <c r="E6818" s="52">
        <v>0.68099999999994132</v>
      </c>
      <c r="F6818" s="52">
        <v>0.4637609999999201</v>
      </c>
      <c r="G6818" s="52">
        <v>0.31582124099991837</v>
      </c>
      <c r="H6818" s="52">
        <v>0.21507426512092589</v>
      </c>
      <c r="I6818" s="52">
        <v>0.14646557454733791</v>
      </c>
    </row>
    <row r="6819" spans="3:9" hidden="1" x14ac:dyDescent="0.5">
      <c r="C6819" s="52">
        <v>0.68109999999994131</v>
      </c>
      <c r="E6819" s="52">
        <v>0.68109999999994131</v>
      </c>
      <c r="F6819" s="52">
        <v>0.46389720999992007</v>
      </c>
      <c r="G6819" s="52">
        <v>0.31596038973091833</v>
      </c>
      <c r="H6819" s="52">
        <v>0.21520062144570995</v>
      </c>
      <c r="I6819" s="52">
        <v>0.14657314326666041</v>
      </c>
    </row>
    <row r="6820" spans="3:9" hidden="1" x14ac:dyDescent="0.5">
      <c r="C6820" s="52">
        <v>0.6811999999999413</v>
      </c>
      <c r="E6820" s="52">
        <v>0.6811999999999413</v>
      </c>
      <c r="F6820" s="52">
        <v>0.46403343999992003</v>
      </c>
      <c r="G6820" s="52">
        <v>0.31609957932791827</v>
      </c>
      <c r="H6820" s="52">
        <v>0.21532703343815937</v>
      </c>
      <c r="I6820" s="52">
        <v>0.14668077517806152</v>
      </c>
    </row>
    <row r="6821" spans="3:9" hidden="1" x14ac:dyDescent="0.5">
      <c r="C6821" s="52">
        <v>0.68129999999994129</v>
      </c>
      <c r="E6821" s="52">
        <v>0.68129999999994129</v>
      </c>
      <c r="F6821" s="52">
        <v>0.46416968999991998</v>
      </c>
      <c r="G6821" s="52">
        <v>0.31623880979691821</v>
      </c>
      <c r="H6821" s="52">
        <v>0.2154535011146218</v>
      </c>
      <c r="I6821" s="52">
        <v>0.14678847030937919</v>
      </c>
    </row>
    <row r="6822" spans="3:9" hidden="1" x14ac:dyDescent="0.5">
      <c r="C6822" s="52">
        <v>0.68139999999994127</v>
      </c>
      <c r="E6822" s="52">
        <v>0.68139999999994127</v>
      </c>
      <c r="F6822" s="52">
        <v>0.46430595999991997</v>
      </c>
      <c r="G6822" s="52">
        <v>0.31637808114391819</v>
      </c>
      <c r="H6822" s="52">
        <v>0.21558002449144728</v>
      </c>
      <c r="I6822" s="52">
        <v>0.14689622868845953</v>
      </c>
    </row>
    <row r="6823" spans="3:9" hidden="1" x14ac:dyDescent="0.5">
      <c r="C6823" s="52">
        <v>0.68149999999994126</v>
      </c>
      <c r="E6823" s="52">
        <v>0.68149999999994126</v>
      </c>
      <c r="F6823" s="52">
        <v>0.46444224999991995</v>
      </c>
      <c r="G6823" s="52">
        <v>0.31651739337491819</v>
      </c>
      <c r="H6823" s="52">
        <v>0.21570660358498814</v>
      </c>
      <c r="I6823" s="52">
        <v>0.14700405034315675</v>
      </c>
    </row>
    <row r="6824" spans="3:9" hidden="1" x14ac:dyDescent="0.5">
      <c r="C6824" s="52">
        <v>0.68159999999994125</v>
      </c>
      <c r="E6824" s="52">
        <v>0.68159999999994125</v>
      </c>
      <c r="F6824" s="52">
        <v>0.46457855999991993</v>
      </c>
      <c r="G6824" s="52">
        <v>0.31665674649591813</v>
      </c>
      <c r="H6824" s="52">
        <v>0.21583323841159921</v>
      </c>
      <c r="I6824" s="52">
        <v>0.14711193530133335</v>
      </c>
    </row>
    <row r="6825" spans="3:9" hidden="1" x14ac:dyDescent="0.5">
      <c r="C6825" s="52">
        <v>0.68169999999994124</v>
      </c>
      <c r="E6825" s="52">
        <v>0.68169999999994124</v>
      </c>
      <c r="F6825" s="52">
        <v>0.46471488999991989</v>
      </c>
      <c r="G6825" s="52">
        <v>0.3167961405129181</v>
      </c>
      <c r="H6825" s="52">
        <v>0.21595992898763763</v>
      </c>
      <c r="I6825" s="52">
        <v>0.14721988359085988</v>
      </c>
    </row>
    <row r="6826" spans="3:9" hidden="1" x14ac:dyDescent="0.5">
      <c r="C6826" s="52">
        <v>0.68179999999994123</v>
      </c>
      <c r="E6826" s="52">
        <v>0.68179999999994123</v>
      </c>
      <c r="F6826" s="52">
        <v>0.46485123999991984</v>
      </c>
      <c r="G6826" s="52">
        <v>0.31693557543191803</v>
      </c>
      <c r="H6826" s="52">
        <v>0.21608667532946307</v>
      </c>
      <c r="I6826" s="52">
        <v>0.14732789523961523</v>
      </c>
    </row>
    <row r="6827" spans="3:9" hidden="1" x14ac:dyDescent="0.5">
      <c r="C6827" s="52">
        <v>0.68189999999994122</v>
      </c>
      <c r="E6827" s="52">
        <v>0.68189999999994122</v>
      </c>
      <c r="F6827" s="52">
        <v>0.46498760999991984</v>
      </c>
      <c r="G6827" s="52">
        <v>0.31707505125891799</v>
      </c>
      <c r="H6827" s="52">
        <v>0.21621347745343755</v>
      </c>
      <c r="I6827" s="52">
        <v>0.14743597027548636</v>
      </c>
    </row>
    <row r="6828" spans="3:9" hidden="1" x14ac:dyDescent="0.5">
      <c r="C6828" s="52">
        <v>0.68199999999994121</v>
      </c>
      <c r="E6828" s="52">
        <v>0.68199999999994121</v>
      </c>
      <c r="F6828" s="52">
        <v>0.46512399999991982</v>
      </c>
      <c r="G6828" s="52">
        <v>0.31721456799991798</v>
      </c>
      <c r="H6828" s="52">
        <v>0.21634033537592542</v>
      </c>
      <c r="I6828" s="52">
        <v>0.14754410872636842</v>
      </c>
    </row>
    <row r="6829" spans="3:9" hidden="1" x14ac:dyDescent="0.5">
      <c r="C6829" s="52">
        <v>0.6820999999999412</v>
      </c>
      <c r="E6829" s="52">
        <v>0.6820999999999412</v>
      </c>
      <c r="F6829" s="52">
        <v>0.4652604099999198</v>
      </c>
      <c r="G6829" s="52">
        <v>0.31735412566091792</v>
      </c>
      <c r="H6829" s="52">
        <v>0.21646724911329346</v>
      </c>
      <c r="I6829" s="52">
        <v>0.14765231062016473</v>
      </c>
    </row>
    <row r="6830" spans="3:9" hidden="1" x14ac:dyDescent="0.5">
      <c r="C6830" s="52">
        <v>0.68219999999994119</v>
      </c>
      <c r="E6830" s="52">
        <v>0.68219999999994119</v>
      </c>
      <c r="F6830" s="52">
        <v>0.46539683999991976</v>
      </c>
      <c r="G6830" s="52">
        <v>0.31749372424791789</v>
      </c>
      <c r="H6830" s="52">
        <v>0.21659421868191092</v>
      </c>
      <c r="I6830" s="52">
        <v>0.1477605759847869</v>
      </c>
    </row>
    <row r="6831" spans="3:9" hidden="1" x14ac:dyDescent="0.5">
      <c r="C6831" s="52">
        <v>0.68229999999994118</v>
      </c>
      <c r="E6831" s="52">
        <v>0.68229999999994118</v>
      </c>
      <c r="F6831" s="52">
        <v>0.46553328999991972</v>
      </c>
      <c r="G6831" s="52">
        <v>0.31763336376691786</v>
      </c>
      <c r="H6831" s="52">
        <v>0.21672124409814936</v>
      </c>
      <c r="I6831" s="52">
        <v>0.14786890484815457</v>
      </c>
    </row>
    <row r="6832" spans="3:9" hidden="1" x14ac:dyDescent="0.5">
      <c r="C6832" s="52">
        <v>0.68239999999994116</v>
      </c>
      <c r="E6832" s="52">
        <v>0.68239999999994116</v>
      </c>
      <c r="F6832" s="52">
        <v>0.46566975999991972</v>
      </c>
      <c r="G6832" s="52">
        <v>0.31777304422391783</v>
      </c>
      <c r="H6832" s="52">
        <v>0.21684832537838283</v>
      </c>
      <c r="I6832" s="52">
        <v>0.14797729723819569</v>
      </c>
    </row>
    <row r="6833" spans="3:9" hidden="1" x14ac:dyDescent="0.5">
      <c r="C6833" s="52">
        <v>0.68249999999994115</v>
      </c>
      <c r="E6833" s="52">
        <v>0.68249999999994115</v>
      </c>
      <c r="F6833" s="52">
        <v>0.46580624999991965</v>
      </c>
      <c r="G6833" s="52">
        <v>0.31791276562491777</v>
      </c>
      <c r="H6833" s="52">
        <v>0.21697546253898764</v>
      </c>
      <c r="I6833" s="52">
        <v>0.14808575318284631</v>
      </c>
    </row>
    <row r="6834" spans="3:9" hidden="1" x14ac:dyDescent="0.5">
      <c r="C6834" s="52">
        <v>0.68259999999994114</v>
      </c>
      <c r="E6834" s="52">
        <v>0.68259999999994114</v>
      </c>
      <c r="F6834" s="52">
        <v>0.46594275999991963</v>
      </c>
      <c r="G6834" s="52">
        <v>0.31805252797591771</v>
      </c>
      <c r="H6834" s="52">
        <v>0.2171026555963427</v>
      </c>
      <c r="I6834" s="52">
        <v>0.14819427271005076</v>
      </c>
    </row>
    <row r="6835" spans="3:9" hidden="1" x14ac:dyDescent="0.5">
      <c r="C6835" s="52">
        <v>0.68269999999994113</v>
      </c>
      <c r="E6835" s="52">
        <v>0.68269999999994113</v>
      </c>
      <c r="F6835" s="52">
        <v>0.4660792899999196</v>
      </c>
      <c r="G6835" s="52">
        <v>0.31819233128291768</v>
      </c>
      <c r="H6835" s="52">
        <v>0.21722990456682914</v>
      </c>
      <c r="I6835" s="52">
        <v>0.14830285584776146</v>
      </c>
    </row>
    <row r="6836" spans="3:9" hidden="1" x14ac:dyDescent="0.5">
      <c r="C6836" s="52">
        <v>0.68279999999994112</v>
      </c>
      <c r="E6836" s="52">
        <v>0.68279999999994112</v>
      </c>
      <c r="F6836" s="52">
        <v>0.46621583999991961</v>
      </c>
      <c r="G6836" s="52">
        <v>0.31833217555191767</v>
      </c>
      <c r="H6836" s="52">
        <v>0.21735720946683065</v>
      </c>
      <c r="I6836" s="52">
        <v>0.14841150262393918</v>
      </c>
    </row>
    <row r="6837" spans="3:9" hidden="1" x14ac:dyDescent="0.5">
      <c r="C6837" s="52">
        <v>0.68289999999994111</v>
      </c>
      <c r="E6837" s="52">
        <v>0.68289999999994111</v>
      </c>
      <c r="F6837" s="52">
        <v>0.46635240999991956</v>
      </c>
      <c r="G6837" s="52">
        <v>0.3184720607889176</v>
      </c>
      <c r="H6837" s="52">
        <v>0.21748457031273308</v>
      </c>
      <c r="I6837" s="52">
        <v>0.14852021306655261</v>
      </c>
    </row>
    <row r="6838" spans="3:9" hidden="1" x14ac:dyDescent="0.5">
      <c r="C6838" s="52">
        <v>0.6829999999999411</v>
      </c>
      <c r="E6838" s="52">
        <v>0.6829999999999411</v>
      </c>
      <c r="F6838" s="52">
        <v>0.46648899999991955</v>
      </c>
      <c r="G6838" s="52">
        <v>0.31861198699991755</v>
      </c>
      <c r="H6838" s="52">
        <v>0.21761198712092494</v>
      </c>
      <c r="I6838" s="52">
        <v>0.14862898720357892</v>
      </c>
    </row>
    <row r="6839" spans="3:9" hidden="1" x14ac:dyDescent="0.5">
      <c r="C6839" s="52">
        <v>0.68309999999994109</v>
      </c>
      <c r="E6839" s="52">
        <v>0.68309999999994109</v>
      </c>
      <c r="F6839" s="52">
        <v>0.46662560999991953</v>
      </c>
      <c r="G6839" s="52">
        <v>0.31875195419091756</v>
      </c>
      <c r="H6839" s="52">
        <v>0.217739459907797</v>
      </c>
      <c r="I6839" s="52">
        <v>0.14873782506300331</v>
      </c>
    </row>
    <row r="6840" spans="3:9" hidden="1" x14ac:dyDescent="0.5">
      <c r="C6840" s="52">
        <v>0.68319999999994108</v>
      </c>
      <c r="E6840" s="52">
        <v>0.68319999999994108</v>
      </c>
      <c r="F6840" s="52">
        <v>0.4667622399999195</v>
      </c>
      <c r="G6840" s="52">
        <v>0.3188919623679175</v>
      </c>
      <c r="H6840" s="52">
        <v>0.21786698868974244</v>
      </c>
      <c r="I6840" s="52">
        <v>0.1488467266728192</v>
      </c>
    </row>
    <row r="6841" spans="3:9" hidden="1" x14ac:dyDescent="0.5">
      <c r="C6841" s="52">
        <v>0.68329999999994107</v>
      </c>
      <c r="E6841" s="52">
        <v>0.68329999999994107</v>
      </c>
      <c r="F6841" s="52">
        <v>0.46689888999991946</v>
      </c>
      <c r="G6841" s="52">
        <v>0.31903201153691746</v>
      </c>
      <c r="H6841" s="52">
        <v>0.2179945734831569</v>
      </c>
      <c r="I6841" s="52">
        <v>0.14895569206102827</v>
      </c>
    </row>
    <row r="6842" spans="3:9" hidden="1" x14ac:dyDescent="0.5">
      <c r="C6842" s="52">
        <v>0.68339999999994105</v>
      </c>
      <c r="E6842" s="52">
        <v>0.68339999999994105</v>
      </c>
      <c r="F6842" s="52">
        <v>0.46703555999991941</v>
      </c>
      <c r="G6842" s="52">
        <v>0.31917210170391741</v>
      </c>
      <c r="H6842" s="52">
        <v>0.21812221430443832</v>
      </c>
      <c r="I6842" s="52">
        <v>0.1490647212556403</v>
      </c>
    </row>
    <row r="6843" spans="3:9" hidden="1" x14ac:dyDescent="0.5">
      <c r="C6843" s="52">
        <v>0.68349999999994104</v>
      </c>
      <c r="E6843" s="52">
        <v>0.68349999999994104</v>
      </c>
      <c r="F6843" s="52">
        <v>0.46717224999991941</v>
      </c>
      <c r="G6843" s="52">
        <v>0.31931223287491739</v>
      </c>
      <c r="H6843" s="52">
        <v>0.21824991116998721</v>
      </c>
      <c r="I6843" s="52">
        <v>0.14917381428467338</v>
      </c>
    </row>
    <row r="6844" spans="3:9" hidden="1" x14ac:dyDescent="0.5">
      <c r="C6844" s="52">
        <v>0.68359999999994103</v>
      </c>
      <c r="E6844" s="52">
        <v>0.68359999999994103</v>
      </c>
      <c r="F6844" s="52">
        <v>0.46730895999991939</v>
      </c>
      <c r="G6844" s="52">
        <v>0.31945240505591732</v>
      </c>
      <c r="H6844" s="52">
        <v>0.21837766409620626</v>
      </c>
      <c r="I6844" s="52">
        <v>0.14928297117615372</v>
      </c>
    </row>
    <row r="6845" spans="3:9" hidden="1" x14ac:dyDescent="0.5">
      <c r="C6845" s="52">
        <v>0.68369999999994102</v>
      </c>
      <c r="E6845" s="52">
        <v>0.68369999999994102</v>
      </c>
      <c r="F6845" s="52">
        <v>0.46744568999991937</v>
      </c>
      <c r="G6845" s="52">
        <v>0.31959261825291729</v>
      </c>
      <c r="H6845" s="52">
        <v>0.21850547309950072</v>
      </c>
      <c r="I6845" s="52">
        <v>0.14939219195811576</v>
      </c>
    </row>
    <row r="6846" spans="3:9" hidden="1" x14ac:dyDescent="0.5">
      <c r="C6846" s="52">
        <v>0.68379999999994101</v>
      </c>
      <c r="E6846" s="52">
        <v>0.68379999999994101</v>
      </c>
      <c r="F6846" s="52">
        <v>0.46758243999991933</v>
      </c>
      <c r="G6846" s="52">
        <v>0.31973287247191723</v>
      </c>
      <c r="H6846" s="52">
        <v>0.21863333819627817</v>
      </c>
      <c r="I6846" s="52">
        <v>0.14950147665860211</v>
      </c>
    </row>
    <row r="6847" spans="3:9" hidden="1" x14ac:dyDescent="0.5">
      <c r="C6847" s="52">
        <v>0.683899999999941</v>
      </c>
      <c r="E6847" s="52">
        <v>0.683899999999941</v>
      </c>
      <c r="F6847" s="52">
        <v>0.46771920999991928</v>
      </c>
      <c r="G6847" s="52">
        <v>0.31987316771891722</v>
      </c>
      <c r="H6847" s="52">
        <v>0.2187612594029486</v>
      </c>
      <c r="I6847" s="52">
        <v>0.14961082530566364</v>
      </c>
    </row>
    <row r="6848" spans="3:9" hidden="1" x14ac:dyDescent="0.5">
      <c r="C6848" s="52">
        <v>0.68399999999994099</v>
      </c>
      <c r="E6848" s="52">
        <v>0.68399999999994099</v>
      </c>
      <c r="F6848" s="52">
        <v>0.46785599999991928</v>
      </c>
      <c r="G6848" s="52">
        <v>0.32001350399991718</v>
      </c>
      <c r="H6848" s="52">
        <v>0.21888923673592448</v>
      </c>
      <c r="I6848" s="52">
        <v>0.14972023792735942</v>
      </c>
    </row>
    <row r="6849" spans="3:9" hidden="1" x14ac:dyDescent="0.5">
      <c r="C6849" s="52">
        <v>0.68409999999994098</v>
      </c>
      <c r="E6849" s="52">
        <v>0.68409999999994098</v>
      </c>
      <c r="F6849" s="52">
        <v>0.46799280999991927</v>
      </c>
      <c r="G6849" s="52">
        <v>0.32015388132091716</v>
      </c>
      <c r="H6849" s="52">
        <v>0.21901727021162054</v>
      </c>
      <c r="I6849" s="52">
        <v>0.1498297145517567</v>
      </c>
    </row>
    <row r="6850" spans="3:9" hidden="1" x14ac:dyDescent="0.5">
      <c r="C6850" s="52">
        <v>0.68419999999994097</v>
      </c>
      <c r="E6850" s="52">
        <v>0.68419999999994097</v>
      </c>
      <c r="F6850" s="52">
        <v>0.46812963999991924</v>
      </c>
      <c r="G6850" s="52">
        <v>0.32029429968791712</v>
      </c>
      <c r="H6850" s="52">
        <v>0.219145359846454</v>
      </c>
      <c r="I6850" s="52">
        <v>0.14993925520693088</v>
      </c>
    </row>
    <row r="6851" spans="3:9" hidden="1" x14ac:dyDescent="0.5">
      <c r="C6851" s="52">
        <v>0.68429999999994096</v>
      </c>
      <c r="E6851" s="52">
        <v>0.68429999999994096</v>
      </c>
      <c r="F6851" s="52">
        <v>0.46826648999991921</v>
      </c>
      <c r="G6851" s="52">
        <v>0.32043475910691704</v>
      </c>
      <c r="H6851" s="52">
        <v>0.21927350565684445</v>
      </c>
      <c r="I6851" s="52">
        <v>0.1500488599209657</v>
      </c>
    </row>
    <row r="6852" spans="3:9" hidden="1" x14ac:dyDescent="0.5">
      <c r="C6852" s="52">
        <v>0.68439999999994094</v>
      </c>
      <c r="E6852" s="52">
        <v>0.68439999999994094</v>
      </c>
      <c r="F6852" s="52">
        <v>0.46840335999991917</v>
      </c>
      <c r="G6852" s="52">
        <v>0.32057525958391703</v>
      </c>
      <c r="H6852" s="52">
        <v>0.21940170765921388</v>
      </c>
      <c r="I6852" s="52">
        <v>0.15015852872195301</v>
      </c>
    </row>
    <row r="6853" spans="3:9" hidden="1" x14ac:dyDescent="0.5">
      <c r="C6853" s="52">
        <v>0.68449999999994093</v>
      </c>
      <c r="E6853" s="52">
        <v>0.68449999999994093</v>
      </c>
      <c r="F6853" s="52">
        <v>0.46854024999991911</v>
      </c>
      <c r="G6853" s="52">
        <v>0.32071580112491693</v>
      </c>
      <c r="H6853" s="52">
        <v>0.21952996586998669</v>
      </c>
      <c r="I6853" s="52">
        <v>0.15026826163799292</v>
      </c>
    </row>
    <row r="6854" spans="3:9" hidden="1" x14ac:dyDescent="0.5">
      <c r="C6854" s="52">
        <v>0.68459999999994092</v>
      </c>
      <c r="E6854" s="52">
        <v>0.68459999999994092</v>
      </c>
      <c r="F6854" s="52">
        <v>0.4686771599999191</v>
      </c>
      <c r="G6854" s="52">
        <v>0.32085638373591691</v>
      </c>
      <c r="H6854" s="52">
        <v>0.21965828030558976</v>
      </c>
      <c r="I6854" s="52">
        <v>0.15037805869719378</v>
      </c>
    </row>
    <row r="6855" spans="3:9" hidden="1" x14ac:dyDescent="0.5">
      <c r="C6855" s="52">
        <v>0.68469999999994091</v>
      </c>
      <c r="E6855" s="52">
        <v>0.68469999999994091</v>
      </c>
      <c r="F6855" s="52">
        <v>0.46881408999991908</v>
      </c>
      <c r="G6855" s="52">
        <v>0.32099700742291687</v>
      </c>
      <c r="H6855" s="52">
        <v>0.21978665098245223</v>
      </c>
      <c r="I6855" s="52">
        <v>0.15048791992767205</v>
      </c>
    </row>
    <row r="6856" spans="3:9" hidden="1" x14ac:dyDescent="0.5">
      <c r="C6856" s="52">
        <v>0.6847999999999409</v>
      </c>
      <c r="E6856" s="52">
        <v>0.6847999999999409</v>
      </c>
      <c r="F6856" s="52">
        <v>0.46895103999991905</v>
      </c>
      <c r="G6856" s="52">
        <v>0.32113767219191686</v>
      </c>
      <c r="H6856" s="52">
        <v>0.21991507791700568</v>
      </c>
      <c r="I6856" s="52">
        <v>0.1505978453575525</v>
      </c>
    </row>
    <row r="6857" spans="3:9" hidden="1" x14ac:dyDescent="0.5">
      <c r="C6857" s="52">
        <v>0.68489999999994089</v>
      </c>
      <c r="E6857" s="52">
        <v>0.68489999999994089</v>
      </c>
      <c r="F6857" s="52">
        <v>0.46908800999991901</v>
      </c>
      <c r="G6857" s="52">
        <v>0.32127837804891679</v>
      </c>
      <c r="H6857" s="52">
        <v>0.22004356112568413</v>
      </c>
      <c r="I6857" s="52">
        <v>0.15070783501496804</v>
      </c>
    </row>
    <row r="6858" spans="3:9" hidden="1" x14ac:dyDescent="0.5">
      <c r="C6858" s="52">
        <v>0.68499999999994088</v>
      </c>
      <c r="E6858" s="52">
        <v>0.68499999999994088</v>
      </c>
      <c r="F6858" s="52">
        <v>0.46922499999991901</v>
      </c>
      <c r="G6858" s="52">
        <v>0.32141912499991676</v>
      </c>
      <c r="H6858" s="52">
        <v>0.22017210062492401</v>
      </c>
      <c r="I6858" s="52">
        <v>0.15081788892805992</v>
      </c>
    </row>
    <row r="6859" spans="3:9" hidden="1" x14ac:dyDescent="0.5">
      <c r="C6859" s="52">
        <v>0.68509999999994087</v>
      </c>
      <c r="E6859" s="52">
        <v>0.68509999999994087</v>
      </c>
      <c r="F6859" s="52">
        <v>0.46936200999991895</v>
      </c>
      <c r="G6859" s="52">
        <v>0.32155991305091669</v>
      </c>
      <c r="H6859" s="52">
        <v>0.22030069643116401</v>
      </c>
      <c r="I6859" s="52">
        <v>0.15092800712497745</v>
      </c>
    </row>
    <row r="6860" spans="3:9" hidden="1" x14ac:dyDescent="0.5">
      <c r="C6860" s="52">
        <v>0.68519999999994086</v>
      </c>
      <c r="E6860" s="52">
        <v>0.68519999999994086</v>
      </c>
      <c r="F6860" s="52">
        <v>0.46949903999991893</v>
      </c>
      <c r="G6860" s="52">
        <v>0.32170074220791667</v>
      </c>
      <c r="H6860" s="52">
        <v>0.22042934856084548</v>
      </c>
      <c r="I6860" s="52">
        <v>0.15103818963387827</v>
      </c>
    </row>
    <row r="6861" spans="3:9" hidden="1" x14ac:dyDescent="0.5">
      <c r="C6861" s="52">
        <v>0.68529999999994085</v>
      </c>
      <c r="E6861" s="52">
        <v>0.68529999999994085</v>
      </c>
      <c r="F6861" s="52">
        <v>0.4696360899999189</v>
      </c>
      <c r="G6861" s="52">
        <v>0.32184161247691662</v>
      </c>
      <c r="H6861" s="52">
        <v>0.22055805703041192</v>
      </c>
      <c r="I6861" s="52">
        <v>0.15114843648292825</v>
      </c>
    </row>
    <row r="6862" spans="3:9" hidden="1" x14ac:dyDescent="0.5">
      <c r="C6862" s="52">
        <v>0.68539999999994083</v>
      </c>
      <c r="E6862" s="52">
        <v>0.68539999999994083</v>
      </c>
      <c r="F6862" s="52">
        <v>0.46977315999991892</v>
      </c>
      <c r="G6862" s="52">
        <v>0.32198252386391663</v>
      </c>
      <c r="H6862" s="52">
        <v>0.22068682185630942</v>
      </c>
      <c r="I6862" s="52">
        <v>0.15125874770030143</v>
      </c>
    </row>
    <row r="6863" spans="3:9" hidden="1" x14ac:dyDescent="0.5">
      <c r="C6863" s="52">
        <v>0.68549999999994082</v>
      </c>
      <c r="E6863" s="52">
        <v>0.68549999999994082</v>
      </c>
      <c r="F6863" s="52">
        <v>0.46991024999991887</v>
      </c>
      <c r="G6863" s="52">
        <v>0.32212347637491656</v>
      </c>
      <c r="H6863" s="52">
        <v>0.22081564305498624</v>
      </c>
      <c r="I6863" s="52">
        <v>0.15136912331418001</v>
      </c>
    </row>
    <row r="6864" spans="3:9" hidden="1" x14ac:dyDescent="0.5">
      <c r="C6864" s="52">
        <v>0.68559999999994081</v>
      </c>
      <c r="E6864" s="52">
        <v>0.68559999999994081</v>
      </c>
      <c r="F6864" s="52">
        <v>0.47004735999991887</v>
      </c>
      <c r="G6864" s="52">
        <v>0.32226447001591657</v>
      </c>
      <c r="H6864" s="52">
        <v>0.22094452064289333</v>
      </c>
      <c r="I6864" s="52">
        <v>0.15147956335275459</v>
      </c>
    </row>
    <row r="6865" spans="3:9" hidden="1" x14ac:dyDescent="0.5">
      <c r="C6865" s="52">
        <v>0.6856999999999408</v>
      </c>
      <c r="E6865" s="52">
        <v>0.6856999999999408</v>
      </c>
      <c r="F6865" s="52">
        <v>0.4701844899999188</v>
      </c>
      <c r="G6865" s="52">
        <v>0.32240550479291646</v>
      </c>
      <c r="H6865" s="52">
        <v>0.22107345463648373</v>
      </c>
      <c r="I6865" s="52">
        <v>0.1515900678442238</v>
      </c>
    </row>
    <row r="6866" spans="3:9" hidden="1" x14ac:dyDescent="0.5">
      <c r="C6866" s="52">
        <v>0.68579999999994079</v>
      </c>
      <c r="E6866" s="52">
        <v>0.68579999999994079</v>
      </c>
      <c r="F6866" s="52">
        <v>0.47032163999991877</v>
      </c>
      <c r="G6866" s="52">
        <v>0.32254658071191644</v>
      </c>
      <c r="H6866" s="52">
        <v>0.2212024450522132</v>
      </c>
      <c r="I6866" s="52">
        <v>0.15170063681679472</v>
      </c>
    </row>
    <row r="6867" spans="3:9" hidden="1" x14ac:dyDescent="0.5">
      <c r="C6867" s="52">
        <v>0.68589999999994078</v>
      </c>
      <c r="E6867" s="52">
        <v>0.68589999999994078</v>
      </c>
      <c r="F6867" s="52">
        <v>0.47045880999991874</v>
      </c>
      <c r="G6867" s="52">
        <v>0.32268769777891643</v>
      </c>
      <c r="H6867" s="52">
        <v>0.22133149190653964</v>
      </c>
      <c r="I6867" s="52">
        <v>0.15181127029868244</v>
      </c>
    </row>
    <row r="6868" spans="3:9" hidden="1" x14ac:dyDescent="0.5">
      <c r="C6868" s="52">
        <v>0.68599999999994077</v>
      </c>
      <c r="E6868" s="52">
        <v>0.68599999999994077</v>
      </c>
      <c r="F6868" s="52">
        <v>0.47059599999991875</v>
      </c>
      <c r="G6868" s="52">
        <v>0.3228288559999164</v>
      </c>
      <c r="H6868" s="52">
        <v>0.22146059521592351</v>
      </c>
      <c r="I6868" s="52">
        <v>0.15192196831811042</v>
      </c>
    </row>
    <row r="6869" spans="3:9" hidden="1" x14ac:dyDescent="0.5">
      <c r="C6869" s="52">
        <v>0.68609999999994076</v>
      </c>
      <c r="E6869" s="52">
        <v>0.68609999999994076</v>
      </c>
      <c r="F6869" s="52">
        <v>0.47073320999991869</v>
      </c>
      <c r="G6869" s="52">
        <v>0.32297005538091633</v>
      </c>
      <c r="H6869" s="52">
        <v>0.22158975499682754</v>
      </c>
      <c r="I6869" s="52">
        <v>0.15203273090331024</v>
      </c>
    </row>
    <row r="6870" spans="3:9" hidden="1" x14ac:dyDescent="0.5">
      <c r="C6870" s="52">
        <v>0.68619999999994075</v>
      </c>
      <c r="E6870" s="52">
        <v>0.68619999999994075</v>
      </c>
      <c r="F6870" s="52">
        <v>0.47087043999991868</v>
      </c>
      <c r="G6870" s="52">
        <v>0.32311129592791632</v>
      </c>
      <c r="H6870" s="52">
        <v>0.22171897126571702</v>
      </c>
      <c r="I6870" s="52">
        <v>0.15214355808252189</v>
      </c>
    </row>
    <row r="6871" spans="3:9" hidden="1" x14ac:dyDescent="0.5">
      <c r="C6871" s="52">
        <v>0.68629999999994074</v>
      </c>
      <c r="E6871" s="52">
        <v>0.68629999999994074</v>
      </c>
      <c r="F6871" s="52">
        <v>0.47100768999991866</v>
      </c>
      <c r="G6871" s="52">
        <v>0.32325257764691628</v>
      </c>
      <c r="H6871" s="52">
        <v>0.22184824403905948</v>
      </c>
      <c r="I6871" s="52">
        <v>0.15225444988399336</v>
      </c>
    </row>
    <row r="6872" spans="3:9" hidden="1" x14ac:dyDescent="0.5">
      <c r="C6872" s="52">
        <v>0.68639999999994072</v>
      </c>
      <c r="E6872" s="52">
        <v>0.68639999999994072</v>
      </c>
      <c r="F6872" s="52">
        <v>0.47114495999991862</v>
      </c>
      <c r="G6872" s="52">
        <v>0.3233939005439162</v>
      </c>
      <c r="H6872" s="52">
        <v>0.22197757333332491</v>
      </c>
      <c r="I6872" s="52">
        <v>0.15236540633598106</v>
      </c>
    </row>
    <row r="6873" spans="3:9" hidden="1" x14ac:dyDescent="0.5">
      <c r="C6873" s="52">
        <v>0.68649999999994071</v>
      </c>
      <c r="E6873" s="52">
        <v>0.68649999999994071</v>
      </c>
      <c r="F6873" s="52">
        <v>0.47128224999991858</v>
      </c>
      <c r="G6873" s="52">
        <v>0.32353526462491616</v>
      </c>
      <c r="H6873" s="52">
        <v>0.22210695916498577</v>
      </c>
      <c r="I6873" s="52">
        <v>0.15247642746674955</v>
      </c>
    </row>
    <row r="6874" spans="3:9" hidden="1" x14ac:dyDescent="0.5">
      <c r="C6874" s="52">
        <v>0.6865999999999407</v>
      </c>
      <c r="E6874" s="52">
        <v>0.6865999999999407</v>
      </c>
      <c r="F6874" s="52">
        <v>0.47141955999991858</v>
      </c>
      <c r="G6874" s="52">
        <v>0.32367666989591615</v>
      </c>
      <c r="H6874" s="52">
        <v>0.22223640155051683</v>
      </c>
      <c r="I6874" s="52">
        <v>0.15258751330457168</v>
      </c>
    </row>
    <row r="6875" spans="3:9" hidden="1" x14ac:dyDescent="0.5">
      <c r="C6875" s="52">
        <v>0.68669999999994069</v>
      </c>
      <c r="E6875" s="52">
        <v>0.68669999999994069</v>
      </c>
      <c r="F6875" s="52">
        <v>0.47155688999991857</v>
      </c>
      <c r="G6875" s="52">
        <v>0.32381811636291613</v>
      </c>
      <c r="H6875" s="52">
        <v>0.22236590050639529</v>
      </c>
      <c r="I6875" s="52">
        <v>0.15269866387772846</v>
      </c>
    </row>
    <row r="6876" spans="3:9" hidden="1" x14ac:dyDescent="0.5">
      <c r="C6876" s="52">
        <v>0.68679999999994068</v>
      </c>
      <c r="E6876" s="52">
        <v>0.68679999999994068</v>
      </c>
      <c r="F6876" s="52">
        <v>0.4716942399999185</v>
      </c>
      <c r="G6876" s="52">
        <v>0.32395960403191604</v>
      </c>
      <c r="H6876" s="52">
        <v>0.2224954560491007</v>
      </c>
      <c r="I6876" s="52">
        <v>0.15280987921450917</v>
      </c>
    </row>
    <row r="6877" spans="3:9" hidden="1" x14ac:dyDescent="0.5">
      <c r="C6877" s="52">
        <v>0.68689999999994067</v>
      </c>
      <c r="E6877" s="52">
        <v>0.68689999999994067</v>
      </c>
      <c r="F6877" s="52">
        <v>0.47183160999991847</v>
      </c>
      <c r="G6877" s="52">
        <v>0.32410113290891601</v>
      </c>
      <c r="H6877" s="52">
        <v>0.22262506819511516</v>
      </c>
      <c r="I6877" s="52">
        <v>0.1529211593432114</v>
      </c>
    </row>
    <row r="6878" spans="3:9" hidden="1" x14ac:dyDescent="0.5">
      <c r="C6878" s="52">
        <v>0.68699999999994066</v>
      </c>
      <c r="E6878" s="52">
        <v>0.68699999999994066</v>
      </c>
      <c r="F6878" s="52">
        <v>0.47196899999991848</v>
      </c>
      <c r="G6878" s="52">
        <v>0.32424270299991598</v>
      </c>
      <c r="H6878" s="52">
        <v>0.22275473696092304</v>
      </c>
      <c r="I6878" s="52">
        <v>0.15303250429214091</v>
      </c>
    </row>
    <row r="6879" spans="3:9" hidden="1" x14ac:dyDescent="0.5">
      <c r="C6879" s="52">
        <v>0.68709999999994065</v>
      </c>
      <c r="E6879" s="52">
        <v>0.68709999999994065</v>
      </c>
      <c r="F6879" s="52">
        <v>0.47210640999991843</v>
      </c>
      <c r="G6879" s="52">
        <v>0.32438431431091591</v>
      </c>
      <c r="H6879" s="52">
        <v>0.22288446236301107</v>
      </c>
      <c r="I6879" s="52">
        <v>0.15314391408961167</v>
      </c>
    </row>
    <row r="6880" spans="3:9" hidden="1" x14ac:dyDescent="0.5">
      <c r="C6880" s="52">
        <v>0.68719999999994064</v>
      </c>
      <c r="E6880" s="52">
        <v>0.68719999999994064</v>
      </c>
      <c r="F6880" s="52">
        <v>0.47224383999991842</v>
      </c>
      <c r="G6880" s="52">
        <v>0.3245259668479159</v>
      </c>
      <c r="H6880" s="52">
        <v>0.22301424441786855</v>
      </c>
      <c r="I6880" s="52">
        <v>0.15325538876394604</v>
      </c>
    </row>
    <row r="6881" spans="3:9" hidden="1" x14ac:dyDescent="0.5">
      <c r="C6881" s="52">
        <v>0.68729999999994063</v>
      </c>
      <c r="E6881" s="52">
        <v>0.68729999999994063</v>
      </c>
      <c r="F6881" s="52">
        <v>0.47238128999991841</v>
      </c>
      <c r="G6881" s="52">
        <v>0.32466766061691588</v>
      </c>
      <c r="H6881" s="52">
        <v>0.22314408314198703</v>
      </c>
      <c r="I6881" s="52">
        <v>0.15336692834347443</v>
      </c>
    </row>
    <row r="6882" spans="3:9" hidden="1" x14ac:dyDescent="0.5">
      <c r="C6882" s="52">
        <v>0.68739999999994061</v>
      </c>
      <c r="E6882" s="52">
        <v>0.68739999999994061</v>
      </c>
      <c r="F6882" s="52">
        <v>0.47251875999991838</v>
      </c>
      <c r="G6882" s="52">
        <v>0.32480939562391581</v>
      </c>
      <c r="H6882" s="52">
        <v>0.22327397855186046</v>
      </c>
      <c r="I6882" s="52">
        <v>0.15347853285653562</v>
      </c>
    </row>
    <row r="6883" spans="3:9" hidden="1" x14ac:dyDescent="0.5">
      <c r="C6883" s="52">
        <v>0.6874999999999406</v>
      </c>
      <c r="E6883" s="52">
        <v>0.6874999999999406</v>
      </c>
      <c r="F6883" s="52">
        <v>0.47265624999991834</v>
      </c>
      <c r="G6883" s="52">
        <v>0.32495117187491579</v>
      </c>
      <c r="H6883" s="52">
        <v>0.22340393066398531</v>
      </c>
      <c r="I6883" s="52">
        <v>0.15359020233147663</v>
      </c>
    </row>
    <row r="6884" spans="3:9" hidden="1" x14ac:dyDescent="0.5">
      <c r="C6884" s="52">
        <v>0.68759999999994059</v>
      </c>
      <c r="E6884" s="52">
        <v>0.68759999999994059</v>
      </c>
      <c r="F6884" s="52">
        <v>0.47279375999991829</v>
      </c>
      <c r="G6884" s="52">
        <v>0.32509298937591574</v>
      </c>
      <c r="H6884" s="52">
        <v>0.22353393949486033</v>
      </c>
      <c r="I6884" s="52">
        <v>0.1537019367966527</v>
      </c>
    </row>
    <row r="6885" spans="3:9" hidden="1" x14ac:dyDescent="0.5">
      <c r="C6885" s="52">
        <v>0.68769999999994058</v>
      </c>
      <c r="E6885" s="52">
        <v>0.68769999999994058</v>
      </c>
      <c r="F6885" s="52">
        <v>0.47293128999991829</v>
      </c>
      <c r="G6885" s="52">
        <v>0.3252348481329157</v>
      </c>
      <c r="H6885" s="52">
        <v>0.22366400506098683</v>
      </c>
      <c r="I6885" s="52">
        <v>0.15381373628042735</v>
      </c>
    </row>
    <row r="6886" spans="3:9" hidden="1" x14ac:dyDescent="0.5">
      <c r="C6886" s="52">
        <v>0.68779999999994057</v>
      </c>
      <c r="E6886" s="52">
        <v>0.68779999999994057</v>
      </c>
      <c r="F6886" s="52">
        <v>0.47306883999991822</v>
      </c>
      <c r="G6886" s="52">
        <v>0.32537674815191564</v>
      </c>
      <c r="H6886" s="52">
        <v>0.22379412737886822</v>
      </c>
      <c r="I6886" s="52">
        <v>0.15392560081117226</v>
      </c>
    </row>
    <row r="6887" spans="3:9" hidden="1" x14ac:dyDescent="0.5">
      <c r="C6887" s="52">
        <v>0.68789999999994056</v>
      </c>
      <c r="E6887" s="52">
        <v>0.68789999999994056</v>
      </c>
      <c r="F6887" s="52">
        <v>0.4732064099999182</v>
      </c>
      <c r="G6887" s="52">
        <v>0.3255186894389156</v>
      </c>
      <c r="H6887" s="52">
        <v>0.22392430646501069</v>
      </c>
      <c r="I6887" s="52">
        <v>0.15403753041726753</v>
      </c>
    </row>
    <row r="6888" spans="3:9" hidden="1" x14ac:dyDescent="0.5">
      <c r="C6888" s="52">
        <v>0.68799999999994055</v>
      </c>
      <c r="E6888" s="52">
        <v>0.68799999999994055</v>
      </c>
      <c r="F6888" s="52">
        <v>0.47334399999991822</v>
      </c>
      <c r="G6888" s="52">
        <v>0.32566067199991561</v>
      </c>
      <c r="H6888" s="52">
        <v>0.22405454233592259</v>
      </c>
      <c r="I6888" s="52">
        <v>0.15414952512710142</v>
      </c>
    </row>
    <row r="6889" spans="3:9" hidden="1" x14ac:dyDescent="0.5">
      <c r="C6889" s="52">
        <v>0.68809999999994054</v>
      </c>
      <c r="E6889" s="52">
        <v>0.68809999999994054</v>
      </c>
      <c r="F6889" s="52">
        <v>0.47348160999991817</v>
      </c>
      <c r="G6889" s="52">
        <v>0.32580269584091553</v>
      </c>
      <c r="H6889" s="52">
        <v>0.22418483500811462</v>
      </c>
      <c r="I6889" s="52">
        <v>0.15426158496907033</v>
      </c>
    </row>
    <row r="6890" spans="3:9" hidden="1" x14ac:dyDescent="0.5">
      <c r="C6890" s="52">
        <v>0.68819999999994053</v>
      </c>
      <c r="E6890" s="52">
        <v>0.68819999999994053</v>
      </c>
      <c r="F6890" s="52">
        <v>0.47361923999991812</v>
      </c>
      <c r="G6890" s="52">
        <v>0.32594476096791547</v>
      </c>
      <c r="H6890" s="52">
        <v>0.22431518449810003</v>
      </c>
      <c r="I6890" s="52">
        <v>0.15437370997157909</v>
      </c>
    </row>
    <row r="6891" spans="3:9" hidden="1" x14ac:dyDescent="0.5">
      <c r="C6891" s="52">
        <v>0.68829999999994051</v>
      </c>
      <c r="E6891" s="52">
        <v>0.68829999999994051</v>
      </c>
      <c r="F6891" s="52">
        <v>0.47375688999991811</v>
      </c>
      <c r="G6891" s="52">
        <v>0.32608686738691545</v>
      </c>
      <c r="H6891" s="52">
        <v>0.22444559082239451</v>
      </c>
      <c r="I6891" s="52">
        <v>0.15448590016304078</v>
      </c>
    </row>
    <row r="6892" spans="3:9" hidden="1" x14ac:dyDescent="0.5">
      <c r="C6892" s="52">
        <v>0.6883999999999405</v>
      </c>
      <c r="E6892" s="52">
        <v>0.6883999999999405</v>
      </c>
      <c r="F6892" s="52">
        <v>0.47389455999991809</v>
      </c>
      <c r="G6892" s="52">
        <v>0.32622901510391544</v>
      </c>
      <c r="H6892" s="52">
        <v>0.22457605399751596</v>
      </c>
      <c r="I6892" s="52">
        <v>0.15459815557187662</v>
      </c>
    </row>
    <row r="6893" spans="3:9" hidden="1" x14ac:dyDescent="0.5">
      <c r="C6893" s="52">
        <v>0.68849999999994049</v>
      </c>
      <c r="E6893" s="52">
        <v>0.68849999999994049</v>
      </c>
      <c r="F6893" s="52">
        <v>0.47403224999991805</v>
      </c>
      <c r="G6893" s="52">
        <v>0.32637120412491538</v>
      </c>
      <c r="H6893" s="52">
        <v>0.22470657403998481</v>
      </c>
      <c r="I6893" s="52">
        <v>0.15471047622651618</v>
      </c>
    </row>
    <row r="6894" spans="3:9" hidden="1" x14ac:dyDescent="0.5">
      <c r="C6894" s="52">
        <v>0.68859999999994048</v>
      </c>
      <c r="E6894" s="52">
        <v>0.68859999999994048</v>
      </c>
      <c r="F6894" s="52">
        <v>0.47416995999991801</v>
      </c>
      <c r="G6894" s="52">
        <v>0.3265134344559153</v>
      </c>
      <c r="H6894" s="52">
        <v>0.22483715096632384</v>
      </c>
      <c r="I6894" s="52">
        <v>0.1548228621553972</v>
      </c>
    </row>
    <row r="6895" spans="3:9" hidden="1" x14ac:dyDescent="0.5">
      <c r="C6895" s="52">
        <v>0.68869999999994047</v>
      </c>
      <c r="E6895" s="52">
        <v>0.68869999999994047</v>
      </c>
      <c r="F6895" s="52">
        <v>0.47430768999991801</v>
      </c>
      <c r="G6895" s="52">
        <v>0.32665570610291528</v>
      </c>
      <c r="H6895" s="52">
        <v>0.22496778479305832</v>
      </c>
      <c r="I6895" s="52">
        <v>0.15493531338696587</v>
      </c>
    </row>
    <row r="6896" spans="3:9" hidden="1" x14ac:dyDescent="0.5">
      <c r="C6896" s="52">
        <v>0.68879999999994046</v>
      </c>
      <c r="E6896" s="52">
        <v>0.68879999999994046</v>
      </c>
      <c r="F6896" s="52">
        <v>0.47444543999991795</v>
      </c>
      <c r="G6896" s="52">
        <v>0.32679801907191525</v>
      </c>
      <c r="H6896" s="52">
        <v>0.22509847553671575</v>
      </c>
      <c r="I6896" s="52">
        <v>0.15504782994967639</v>
      </c>
    </row>
    <row r="6897" spans="3:9" hidden="1" x14ac:dyDescent="0.5">
      <c r="C6897" s="52">
        <v>0.68889999999994045</v>
      </c>
      <c r="E6897" s="52">
        <v>0.68889999999994045</v>
      </c>
      <c r="F6897" s="52">
        <v>0.47458320999991793</v>
      </c>
      <c r="G6897" s="52">
        <v>0.32694037336891518</v>
      </c>
      <c r="H6897" s="52">
        <v>0.22522922321382621</v>
      </c>
      <c r="I6897" s="52">
        <v>0.15516041187199148</v>
      </c>
    </row>
    <row r="6898" spans="3:9" hidden="1" x14ac:dyDescent="0.5">
      <c r="C6898" s="52">
        <v>0.68899999999994044</v>
      </c>
      <c r="E6898" s="52">
        <v>0.68899999999994044</v>
      </c>
      <c r="F6898" s="52">
        <v>0.4747209999999179</v>
      </c>
      <c r="G6898" s="52">
        <v>0.32708276899991517</v>
      </c>
      <c r="H6898" s="52">
        <v>0.22536002784092204</v>
      </c>
      <c r="I6898" s="52">
        <v>0.15527305918238188</v>
      </c>
    </row>
    <row r="6899" spans="3:9" hidden="1" x14ac:dyDescent="0.5">
      <c r="C6899" s="52">
        <v>0.68909999999994043</v>
      </c>
      <c r="E6899" s="52">
        <v>0.68909999999994043</v>
      </c>
      <c r="F6899" s="52">
        <v>0.47485880999991792</v>
      </c>
      <c r="G6899" s="52">
        <v>0.32722520597091515</v>
      </c>
      <c r="H6899" s="52">
        <v>0.22549088943453816</v>
      </c>
      <c r="I6899" s="52">
        <v>0.15538577190932681</v>
      </c>
    </row>
    <row r="6900" spans="3:9" hidden="1" x14ac:dyDescent="0.5">
      <c r="C6900" s="52">
        <v>0.68919999999994042</v>
      </c>
      <c r="E6900" s="52">
        <v>0.68919999999994042</v>
      </c>
      <c r="F6900" s="52">
        <v>0.47499663999991787</v>
      </c>
      <c r="G6900" s="52">
        <v>0.32736768428791507</v>
      </c>
      <c r="H6900" s="52">
        <v>0.22562180801121157</v>
      </c>
      <c r="I6900" s="52">
        <v>0.15549855008131358</v>
      </c>
    </row>
    <row r="6901" spans="3:9" hidden="1" x14ac:dyDescent="0.5">
      <c r="C6901" s="52">
        <v>0.6892999999999404</v>
      </c>
      <c r="E6901" s="52">
        <v>0.6892999999999404</v>
      </c>
      <c r="F6901" s="52">
        <v>0.47513448999991786</v>
      </c>
      <c r="G6901" s="52">
        <v>0.32751020395691505</v>
      </c>
      <c r="H6901" s="52">
        <v>0.22575278358748205</v>
      </c>
      <c r="I6901" s="52">
        <v>0.15561139372683791</v>
      </c>
    </row>
    <row r="6902" spans="3:9" hidden="1" x14ac:dyDescent="0.5">
      <c r="C6902" s="52">
        <v>0.68939999999994039</v>
      </c>
      <c r="E6902" s="52">
        <v>0.68939999999994039</v>
      </c>
      <c r="F6902" s="52">
        <v>0.47527235999991779</v>
      </c>
      <c r="G6902" s="52">
        <v>0.32765276498391499</v>
      </c>
      <c r="H6902" s="52">
        <v>0.22588381617989145</v>
      </c>
      <c r="I6902" s="52">
        <v>0.1557243028744037</v>
      </c>
    </row>
    <row r="6903" spans="3:9" hidden="1" x14ac:dyDescent="0.5">
      <c r="C6903" s="52">
        <v>0.68949999999994038</v>
      </c>
      <c r="E6903" s="52">
        <v>0.68949999999994038</v>
      </c>
      <c r="F6903" s="52">
        <v>0.47541024999991777</v>
      </c>
      <c r="G6903" s="52">
        <v>0.32779536737491494</v>
      </c>
      <c r="H6903" s="52">
        <v>0.22601490580498432</v>
      </c>
      <c r="I6903" s="52">
        <v>0.15583727755252322</v>
      </c>
    </row>
    <row r="6904" spans="3:9" hidden="1" x14ac:dyDescent="0.5">
      <c r="C6904" s="52">
        <v>0.68959999999994037</v>
      </c>
      <c r="E6904" s="52">
        <v>0.68959999999994037</v>
      </c>
      <c r="F6904" s="52">
        <v>0.47554815999991779</v>
      </c>
      <c r="G6904" s="52">
        <v>0.32793801113591498</v>
      </c>
      <c r="H6904" s="52">
        <v>0.22614605247930741</v>
      </c>
      <c r="I6904" s="52">
        <v>0.15595031778971691</v>
      </c>
    </row>
    <row r="6905" spans="3:9" hidden="1" x14ac:dyDescent="0.5">
      <c r="C6905" s="52">
        <v>0.68969999999994036</v>
      </c>
      <c r="E6905" s="52">
        <v>0.68969999999994036</v>
      </c>
      <c r="F6905" s="52">
        <v>0.47568608999991774</v>
      </c>
      <c r="G6905" s="52">
        <v>0.32808069627291492</v>
      </c>
      <c r="H6905" s="52">
        <v>0.22627725621940983</v>
      </c>
      <c r="I6905" s="52">
        <v>0.15606342361451347</v>
      </c>
    </row>
    <row r="6906" spans="3:9" hidden="1" x14ac:dyDescent="0.5">
      <c r="C6906" s="52">
        <v>0.68979999999994035</v>
      </c>
      <c r="E6906" s="52">
        <v>0.68979999999994035</v>
      </c>
      <c r="F6906" s="52">
        <v>0.47582403999991768</v>
      </c>
      <c r="G6906" s="52">
        <v>0.32822342279191485</v>
      </c>
      <c r="H6906" s="52">
        <v>0.22640851704184325</v>
      </c>
      <c r="I6906" s="52">
        <v>0.15617659505544998</v>
      </c>
    </row>
    <row r="6907" spans="3:9" hidden="1" x14ac:dyDescent="0.5">
      <c r="C6907" s="52">
        <v>0.68989999999994034</v>
      </c>
      <c r="E6907" s="52">
        <v>0.68989999999994034</v>
      </c>
      <c r="F6907" s="52">
        <v>0.47596200999991767</v>
      </c>
      <c r="G6907" s="52">
        <v>0.32836619069891482</v>
      </c>
      <c r="H6907" s="52">
        <v>0.22653983496316171</v>
      </c>
      <c r="I6907" s="52">
        <v>0.15628983214107176</v>
      </c>
    </row>
    <row r="6908" spans="3:9" hidden="1" x14ac:dyDescent="0.5">
      <c r="C6908" s="52">
        <v>0.68999999999994033</v>
      </c>
      <c r="E6908" s="52">
        <v>0.68999999999994033</v>
      </c>
      <c r="F6908" s="52">
        <v>0.47609999999991764</v>
      </c>
      <c r="G6908" s="52">
        <v>0.32850899999991479</v>
      </c>
      <c r="H6908" s="52">
        <v>0.22667120999992157</v>
      </c>
      <c r="I6908" s="52">
        <v>0.15640313489993235</v>
      </c>
    </row>
    <row r="6909" spans="3:9" hidden="1" x14ac:dyDescent="0.5">
      <c r="C6909" s="52">
        <v>0.69009999999994032</v>
      </c>
      <c r="E6909" s="52">
        <v>0.69009999999994032</v>
      </c>
      <c r="F6909" s="52">
        <v>0.47623800999991761</v>
      </c>
      <c r="G6909" s="52">
        <v>0.32865185070091474</v>
      </c>
      <c r="H6909" s="52">
        <v>0.22680264216868162</v>
      </c>
      <c r="I6909" s="52">
        <v>0.15651650336059364</v>
      </c>
    </row>
    <row r="6910" spans="3:9" hidden="1" x14ac:dyDescent="0.5">
      <c r="C6910" s="52">
        <v>0.69019999999994031</v>
      </c>
      <c r="E6910" s="52">
        <v>0.69019999999994031</v>
      </c>
      <c r="F6910" s="52">
        <v>0.47637603999991762</v>
      </c>
      <c r="G6910" s="52">
        <v>0.32879474280791471</v>
      </c>
      <c r="H6910" s="52">
        <v>0.22693413148600311</v>
      </c>
      <c r="I6910" s="52">
        <v>0.1566299375516258</v>
      </c>
    </row>
    <row r="6911" spans="3:9" hidden="1" x14ac:dyDescent="0.5">
      <c r="C6911" s="52">
        <v>0.69029999999994029</v>
      </c>
      <c r="E6911" s="52">
        <v>0.69029999999994029</v>
      </c>
      <c r="F6911" s="52">
        <v>0.47651408999991757</v>
      </c>
      <c r="G6911" s="52">
        <v>0.32893767632691462</v>
      </c>
      <c r="H6911" s="52">
        <v>0.22706567796844954</v>
      </c>
      <c r="I6911" s="52">
        <v>0.15674343750160716</v>
      </c>
    </row>
    <row r="6912" spans="3:9" hidden="1" x14ac:dyDescent="0.5">
      <c r="C6912" s="52">
        <v>0.69039999999994028</v>
      </c>
      <c r="E6912" s="52">
        <v>0.69039999999994028</v>
      </c>
      <c r="F6912" s="52">
        <v>0.47665215999991756</v>
      </c>
      <c r="G6912" s="52">
        <v>0.32908065126391461</v>
      </c>
      <c r="H6912" s="52">
        <v>0.22719728163258701</v>
      </c>
      <c r="I6912" s="52">
        <v>0.15685700323912449</v>
      </c>
    </row>
    <row r="6913" spans="3:9" hidden="1" x14ac:dyDescent="0.5">
      <c r="C6913" s="52">
        <v>0.69049999999994027</v>
      </c>
      <c r="E6913" s="52">
        <v>0.69049999999994027</v>
      </c>
      <c r="F6913" s="52">
        <v>0.47679024999991754</v>
      </c>
      <c r="G6913" s="52">
        <v>0.32922366762491456</v>
      </c>
      <c r="H6913" s="52">
        <v>0.22732894249498387</v>
      </c>
      <c r="I6913" s="52">
        <v>0.15697063479277279</v>
      </c>
    </row>
    <row r="6914" spans="3:9" hidden="1" x14ac:dyDescent="0.5">
      <c r="C6914" s="52">
        <v>0.69059999999994026</v>
      </c>
      <c r="E6914" s="52">
        <v>0.69059999999994026</v>
      </c>
      <c r="F6914" s="52">
        <v>0.47692835999991751</v>
      </c>
      <c r="G6914" s="52">
        <v>0.32936672541591455</v>
      </c>
      <c r="H6914" s="52">
        <v>0.2274606605722109</v>
      </c>
      <c r="I6914" s="52">
        <v>0.15708433219115525</v>
      </c>
    </row>
    <row r="6915" spans="3:9" hidden="1" x14ac:dyDescent="0.5">
      <c r="C6915" s="52">
        <v>0.69069999999994025</v>
      </c>
      <c r="E6915" s="52">
        <v>0.69069999999994025</v>
      </c>
      <c r="F6915" s="52">
        <v>0.47706648999991746</v>
      </c>
      <c r="G6915" s="52">
        <v>0.32950982464291451</v>
      </c>
      <c r="H6915" s="52">
        <v>0.22759243588084135</v>
      </c>
      <c r="I6915" s="52">
        <v>0.15719809546288352</v>
      </c>
    </row>
    <row r="6916" spans="3:9" hidden="1" x14ac:dyDescent="0.5">
      <c r="C6916" s="52">
        <v>0.69079999999994024</v>
      </c>
      <c r="E6916" s="52">
        <v>0.69079999999994024</v>
      </c>
      <c r="F6916" s="52">
        <v>0.47720463999991741</v>
      </c>
      <c r="G6916" s="52">
        <v>0.3296529653119144</v>
      </c>
      <c r="H6916" s="52">
        <v>0.22772426843745078</v>
      </c>
      <c r="I6916" s="52">
        <v>0.15731192463657739</v>
      </c>
    </row>
    <row r="6917" spans="3:9" hidden="1" x14ac:dyDescent="0.5">
      <c r="C6917" s="52">
        <v>0.69089999999994023</v>
      </c>
      <c r="E6917" s="52">
        <v>0.69089999999994023</v>
      </c>
      <c r="F6917" s="52">
        <v>0.47734280999991741</v>
      </c>
      <c r="G6917" s="52">
        <v>0.32979614742891439</v>
      </c>
      <c r="H6917" s="52">
        <v>0.22785615825861724</v>
      </c>
      <c r="I6917" s="52">
        <v>0.15742581974086503</v>
      </c>
    </row>
    <row r="6918" spans="3:9" hidden="1" x14ac:dyDescent="0.5">
      <c r="C6918" s="52">
        <v>0.69099999999994022</v>
      </c>
      <c r="E6918" s="52">
        <v>0.69099999999994022</v>
      </c>
      <c r="F6918" s="52">
        <v>0.47748099999991739</v>
      </c>
      <c r="G6918" s="52">
        <v>0.32993937099991438</v>
      </c>
      <c r="H6918" s="52">
        <v>0.2279881053609211</v>
      </c>
      <c r="I6918" s="52">
        <v>0.15753978080438286</v>
      </c>
    </row>
    <row r="6919" spans="3:9" hidden="1" x14ac:dyDescent="0.5">
      <c r="C6919" s="52">
        <v>0.69109999999994021</v>
      </c>
      <c r="E6919" s="52">
        <v>0.69109999999994021</v>
      </c>
      <c r="F6919" s="52">
        <v>0.47761920999991736</v>
      </c>
      <c r="G6919" s="52">
        <v>0.33008263603091431</v>
      </c>
      <c r="H6919" s="52">
        <v>0.22812010976094516</v>
      </c>
      <c r="I6919" s="52">
        <v>0.15765380785577557</v>
      </c>
    </row>
    <row r="6920" spans="3:9" hidden="1" x14ac:dyDescent="0.5">
      <c r="C6920" s="52">
        <v>0.6911999999999402</v>
      </c>
      <c r="E6920" s="52">
        <v>0.6911999999999402</v>
      </c>
      <c r="F6920" s="52">
        <v>0.47775743999991732</v>
      </c>
      <c r="G6920" s="52">
        <v>0.33022594252791426</v>
      </c>
      <c r="H6920" s="52">
        <v>0.2282521714752746</v>
      </c>
      <c r="I6920" s="52">
        <v>0.15776790092369616</v>
      </c>
    </row>
    <row r="6921" spans="3:9" hidden="1" x14ac:dyDescent="0.5">
      <c r="C6921" s="52">
        <v>0.69129999999994018</v>
      </c>
      <c r="E6921" s="52">
        <v>0.69129999999994018</v>
      </c>
      <c r="F6921" s="52">
        <v>0.47789568999991727</v>
      </c>
      <c r="G6921" s="52">
        <v>0.33036929049691421</v>
      </c>
      <c r="H6921" s="52">
        <v>0.22838429052049702</v>
      </c>
      <c r="I6921" s="52">
        <v>0.15788206003680594</v>
      </c>
    </row>
    <row r="6922" spans="3:9" hidden="1" x14ac:dyDescent="0.5">
      <c r="C6922" s="52">
        <v>0.69139999999994017</v>
      </c>
      <c r="E6922" s="52">
        <v>0.69139999999994017</v>
      </c>
      <c r="F6922" s="52">
        <v>0.47803395999991727</v>
      </c>
      <c r="G6922" s="52">
        <v>0.3305126799439142</v>
      </c>
      <c r="H6922" s="52">
        <v>0.22851646691320252</v>
      </c>
      <c r="I6922" s="52">
        <v>0.15799628522377454</v>
      </c>
    </row>
    <row r="6923" spans="3:9" hidden="1" x14ac:dyDescent="0.5">
      <c r="C6923" s="52">
        <v>0.69149999999994016</v>
      </c>
      <c r="E6923" s="52">
        <v>0.69149999999994016</v>
      </c>
      <c r="F6923" s="52">
        <v>0.47817224999991725</v>
      </c>
      <c r="G6923" s="52">
        <v>0.33065611087491414</v>
      </c>
      <c r="H6923" s="52">
        <v>0.22864870066998336</v>
      </c>
      <c r="I6923" s="52">
        <v>0.15811057651327981</v>
      </c>
    </row>
    <row r="6924" spans="3:9" hidden="1" x14ac:dyDescent="0.5">
      <c r="C6924" s="52">
        <v>0.69159999999994015</v>
      </c>
      <c r="E6924" s="52">
        <v>0.69159999999994015</v>
      </c>
      <c r="F6924" s="52">
        <v>0.47831055999991723</v>
      </c>
      <c r="G6924" s="52">
        <v>0.33079958329591413</v>
      </c>
      <c r="H6924" s="52">
        <v>0.22878099180743441</v>
      </c>
      <c r="I6924" s="52">
        <v>0.15822493393400794</v>
      </c>
    </row>
    <row r="6925" spans="3:9" hidden="1" x14ac:dyDescent="0.5">
      <c r="C6925" s="52">
        <v>0.69169999999994014</v>
      </c>
      <c r="E6925" s="52">
        <v>0.69169999999994014</v>
      </c>
      <c r="F6925" s="52">
        <v>0.47844888999991719</v>
      </c>
      <c r="G6925" s="52">
        <v>0.33094309721291409</v>
      </c>
      <c r="H6925" s="52">
        <v>0.22891334034215285</v>
      </c>
      <c r="I6925" s="52">
        <v>0.15833935751465342</v>
      </c>
    </row>
    <row r="6926" spans="3:9" hidden="1" x14ac:dyDescent="0.5">
      <c r="C6926" s="52">
        <v>0.69179999999994013</v>
      </c>
      <c r="E6926" s="52">
        <v>0.69179999999994013</v>
      </c>
      <c r="F6926" s="52">
        <v>0.47858723999991715</v>
      </c>
      <c r="G6926" s="52">
        <v>0.331086652631914</v>
      </c>
      <c r="H6926" s="52">
        <v>0.22904574629073829</v>
      </c>
      <c r="I6926" s="52">
        <v>0.15845384728391904</v>
      </c>
    </row>
    <row r="6927" spans="3:9" hidden="1" x14ac:dyDescent="0.5">
      <c r="C6927" s="52">
        <v>0.69189999999994012</v>
      </c>
      <c r="E6927" s="52">
        <v>0.69189999999994012</v>
      </c>
      <c r="F6927" s="52">
        <v>0.47872560999991715</v>
      </c>
      <c r="G6927" s="52">
        <v>0.331230249558914</v>
      </c>
      <c r="H6927" s="52">
        <v>0.22917820966979277</v>
      </c>
      <c r="I6927" s="52">
        <v>0.15856840327051588</v>
      </c>
    </row>
    <row r="6928" spans="3:9" hidden="1" x14ac:dyDescent="0.5">
      <c r="C6928" s="52">
        <v>0.69199999999994011</v>
      </c>
      <c r="E6928" s="52">
        <v>0.69199999999994011</v>
      </c>
      <c r="F6928" s="52">
        <v>0.47886399999991713</v>
      </c>
      <c r="G6928" s="52">
        <v>0.33137388799991396</v>
      </c>
      <c r="H6928" s="52">
        <v>0.22931073049592063</v>
      </c>
      <c r="I6928" s="52">
        <v>0.15868302550316335</v>
      </c>
    </row>
    <row r="6929" spans="3:9" hidden="1" x14ac:dyDescent="0.5">
      <c r="C6929" s="52">
        <v>0.6920999999999401</v>
      </c>
      <c r="E6929" s="52">
        <v>0.6920999999999401</v>
      </c>
      <c r="F6929" s="52">
        <v>0.47900240999991706</v>
      </c>
      <c r="G6929" s="52">
        <v>0.33151756796091392</v>
      </c>
      <c r="H6929" s="52">
        <v>0.22944330878572863</v>
      </c>
      <c r="I6929" s="52">
        <v>0.15879771401058904</v>
      </c>
    </row>
    <row r="6930" spans="3:9" hidden="1" x14ac:dyDescent="0.5">
      <c r="C6930" s="52">
        <v>0.69219999999994009</v>
      </c>
      <c r="E6930" s="52">
        <v>0.69219999999994009</v>
      </c>
      <c r="F6930" s="52">
        <v>0.47914083999991708</v>
      </c>
      <c r="G6930" s="52">
        <v>0.3316612894479139</v>
      </c>
      <c r="H6930" s="52">
        <v>0.22957594455582614</v>
      </c>
      <c r="I6930" s="52">
        <v>0.1589124688215291</v>
      </c>
    </row>
    <row r="6931" spans="3:9" hidden="1" x14ac:dyDescent="0.5">
      <c r="C6931" s="52">
        <v>0.69229999999994007</v>
      </c>
      <c r="E6931" s="52">
        <v>0.69229999999994007</v>
      </c>
      <c r="F6931" s="52">
        <v>0.47927928999991704</v>
      </c>
      <c r="G6931" s="52">
        <v>0.33180505246691383</v>
      </c>
      <c r="H6931" s="52">
        <v>0.22970863782282458</v>
      </c>
      <c r="I6931" s="52">
        <v>0.1590272899647277</v>
      </c>
    </row>
    <row r="6932" spans="3:9" hidden="1" x14ac:dyDescent="0.5">
      <c r="C6932" s="52">
        <v>0.69239999999994006</v>
      </c>
      <c r="E6932" s="52">
        <v>0.69239999999994006</v>
      </c>
      <c r="F6932" s="52">
        <v>0.47941775999991698</v>
      </c>
      <c r="G6932" s="52">
        <v>0.3319488570239138</v>
      </c>
      <c r="H6932" s="52">
        <v>0.229841388603338</v>
      </c>
      <c r="I6932" s="52">
        <v>0.15914217746893744</v>
      </c>
    </row>
    <row r="6933" spans="3:9" hidden="1" x14ac:dyDescent="0.5">
      <c r="C6933" s="52">
        <v>0.69249999999994005</v>
      </c>
      <c r="E6933" s="52">
        <v>0.69249999999994005</v>
      </c>
      <c r="F6933" s="52">
        <v>0.47955624999991697</v>
      </c>
      <c r="G6933" s="52">
        <v>0.33209270312491374</v>
      </c>
      <c r="H6933" s="52">
        <v>0.22997419691398285</v>
      </c>
      <c r="I6933" s="52">
        <v>0.15925713136291933</v>
      </c>
    </row>
    <row r="6934" spans="3:9" hidden="1" x14ac:dyDescent="0.5">
      <c r="C6934" s="52">
        <v>0.69259999999994004</v>
      </c>
      <c r="E6934" s="52">
        <v>0.69259999999994004</v>
      </c>
      <c r="F6934" s="52">
        <v>0.47969475999991695</v>
      </c>
      <c r="G6934" s="52">
        <v>0.33223659077591372</v>
      </c>
      <c r="H6934" s="52">
        <v>0.23010706277137793</v>
      </c>
      <c r="I6934" s="52">
        <v>0.15937215167544255</v>
      </c>
    </row>
    <row r="6935" spans="3:9" hidden="1" x14ac:dyDescent="0.5">
      <c r="C6935" s="52">
        <v>0.69269999999994003</v>
      </c>
      <c r="E6935" s="52">
        <v>0.69269999999994003</v>
      </c>
      <c r="F6935" s="52">
        <v>0.47983328999991692</v>
      </c>
      <c r="G6935" s="52">
        <v>0.33238051998291368</v>
      </c>
      <c r="H6935" s="52">
        <v>0.23023998619214436</v>
      </c>
      <c r="I6935" s="52">
        <v>0.15948723843528459</v>
      </c>
    </row>
    <row r="6936" spans="3:9" hidden="1" x14ac:dyDescent="0.5">
      <c r="C6936" s="52">
        <v>0.69279999999994002</v>
      </c>
      <c r="E6936" s="52">
        <v>0.69279999999994002</v>
      </c>
      <c r="F6936" s="52">
        <v>0.47997183999991688</v>
      </c>
      <c r="G6936" s="52">
        <v>0.33252449075191365</v>
      </c>
      <c r="H6936" s="52">
        <v>0.23037296719290581</v>
      </c>
      <c r="I6936" s="52">
        <v>0.15960239167123133</v>
      </c>
    </row>
    <row r="6937" spans="3:9" hidden="1" x14ac:dyDescent="0.5">
      <c r="C6937" s="52">
        <v>0.69289999999994001</v>
      </c>
      <c r="E6937" s="52">
        <v>0.69289999999994001</v>
      </c>
      <c r="F6937" s="52">
        <v>0.48011040999991689</v>
      </c>
      <c r="G6937" s="52">
        <v>0.3326685030889136</v>
      </c>
      <c r="H6937" s="52">
        <v>0.23050600579028829</v>
      </c>
      <c r="I6937" s="52">
        <v>0.15971761141207694</v>
      </c>
    </row>
    <row r="6938" spans="3:9" hidden="1" x14ac:dyDescent="0.5">
      <c r="C6938" s="52">
        <v>0.69299999999994</v>
      </c>
      <c r="E6938" s="52">
        <v>0.69299999999994</v>
      </c>
      <c r="F6938" s="52">
        <v>0.48024899999991683</v>
      </c>
      <c r="G6938" s="52">
        <v>0.33281255699991352</v>
      </c>
      <c r="H6938" s="52">
        <v>0.23063910200092011</v>
      </c>
      <c r="I6938" s="52">
        <v>0.15983289768662379</v>
      </c>
    </row>
    <row r="6939" spans="3:9" hidden="1" x14ac:dyDescent="0.5">
      <c r="C6939" s="52">
        <v>0.69309999999993999</v>
      </c>
      <c r="E6939" s="52">
        <v>0.69309999999993999</v>
      </c>
      <c r="F6939" s="52">
        <v>0.48038760999991681</v>
      </c>
      <c r="G6939" s="52">
        <v>0.3329566524909135</v>
      </c>
      <c r="H6939" s="52">
        <v>0.23077225584143218</v>
      </c>
      <c r="I6939" s="52">
        <v>0.15994825052368281</v>
      </c>
    </row>
    <row r="6940" spans="3:9" hidden="1" x14ac:dyDescent="0.5">
      <c r="C6940" s="52">
        <v>0.69319999999993998</v>
      </c>
      <c r="E6940" s="52">
        <v>0.69319999999993998</v>
      </c>
      <c r="F6940" s="52">
        <v>0.48052623999991678</v>
      </c>
      <c r="G6940" s="52">
        <v>0.33310078956791345</v>
      </c>
      <c r="H6940" s="52">
        <v>0.23090546732845763</v>
      </c>
      <c r="I6940" s="52">
        <v>0.16006366995207297</v>
      </c>
    </row>
    <row r="6941" spans="3:9" hidden="1" x14ac:dyDescent="0.5">
      <c r="C6941" s="52">
        <v>0.69329999999993996</v>
      </c>
      <c r="E6941" s="52">
        <v>0.69329999999993996</v>
      </c>
      <c r="F6941" s="52">
        <v>0.48066488999991674</v>
      </c>
      <c r="G6941" s="52">
        <v>0.33324496823691341</v>
      </c>
      <c r="H6941" s="52">
        <v>0.23103873647863207</v>
      </c>
      <c r="I6941" s="52">
        <v>0.16017915600062174</v>
      </c>
    </row>
    <row r="6942" spans="3:9" hidden="1" x14ac:dyDescent="0.5">
      <c r="C6942" s="52">
        <v>0.69339999999993995</v>
      </c>
      <c r="E6942" s="52">
        <v>0.69339999999993995</v>
      </c>
      <c r="F6942" s="52">
        <v>0.48080355999991675</v>
      </c>
      <c r="G6942" s="52">
        <v>0.33338918850391341</v>
      </c>
      <c r="H6942" s="52">
        <v>0.23117206330859355</v>
      </c>
      <c r="I6942" s="52">
        <v>0.16029470869816489</v>
      </c>
    </row>
    <row r="6943" spans="3:9" hidden="1" x14ac:dyDescent="0.5">
      <c r="C6943" s="52">
        <v>0.69349999999993994</v>
      </c>
      <c r="E6943" s="52">
        <v>0.69349999999993994</v>
      </c>
      <c r="F6943" s="52">
        <v>0.48094224999991669</v>
      </c>
      <c r="G6943" s="52">
        <v>0.33353345037491333</v>
      </c>
      <c r="H6943" s="52">
        <v>0.23130544783498236</v>
      </c>
      <c r="I6943" s="52">
        <v>0.16041032807354638</v>
      </c>
    </row>
    <row r="6944" spans="3:9" hidden="1" x14ac:dyDescent="0.5">
      <c r="C6944" s="52">
        <v>0.69359999999993993</v>
      </c>
      <c r="E6944" s="52">
        <v>0.69359999999993993</v>
      </c>
      <c r="F6944" s="52">
        <v>0.48108095999991668</v>
      </c>
      <c r="G6944" s="52">
        <v>0.33367775385591331</v>
      </c>
      <c r="H6944" s="52">
        <v>0.23143889007444143</v>
      </c>
      <c r="I6944" s="52">
        <v>0.16052601415561868</v>
      </c>
    </row>
    <row r="6945" spans="3:9" hidden="1" x14ac:dyDescent="0.5">
      <c r="C6945" s="52">
        <v>0.69369999999993992</v>
      </c>
      <c r="E6945" s="52">
        <v>0.69369999999993992</v>
      </c>
      <c r="F6945" s="52">
        <v>0.48121968999991666</v>
      </c>
      <c r="G6945" s="52">
        <v>0.33382209895291326</v>
      </c>
      <c r="H6945" s="52">
        <v>0.23157239004361588</v>
      </c>
      <c r="I6945" s="52">
        <v>0.16064176697324242</v>
      </c>
    </row>
    <row r="6946" spans="3:9" hidden="1" x14ac:dyDescent="0.5">
      <c r="C6946" s="52">
        <v>0.69379999999993991</v>
      </c>
      <c r="E6946" s="52">
        <v>0.69379999999993991</v>
      </c>
      <c r="F6946" s="52">
        <v>0.48135843999991662</v>
      </c>
      <c r="G6946" s="52">
        <v>0.33396648567191323</v>
      </c>
      <c r="H6946" s="52">
        <v>0.23170594775915332</v>
      </c>
      <c r="I6946" s="52">
        <v>0.16075758655528666</v>
      </c>
    </row>
    <row r="6947" spans="3:9" hidden="1" x14ac:dyDescent="0.5">
      <c r="C6947" s="52">
        <v>0.6938999999999399</v>
      </c>
      <c r="E6947" s="52">
        <v>0.6938999999999399</v>
      </c>
      <c r="F6947" s="52">
        <v>0.48149720999991658</v>
      </c>
      <c r="G6947" s="52">
        <v>0.33411091401891319</v>
      </c>
      <c r="H6947" s="52">
        <v>0.23183956323770377</v>
      </c>
      <c r="I6947" s="52">
        <v>0.1608734729306287</v>
      </c>
    </row>
    <row r="6948" spans="3:9" hidden="1" x14ac:dyDescent="0.5">
      <c r="C6948" s="52">
        <v>0.69399999999993989</v>
      </c>
      <c r="E6948" s="52">
        <v>0.69399999999993989</v>
      </c>
      <c r="F6948" s="52">
        <v>0.48163599999991658</v>
      </c>
      <c r="G6948" s="52">
        <v>0.33425538399991317</v>
      </c>
      <c r="H6948" s="52">
        <v>0.23197323649591964</v>
      </c>
      <c r="I6948" s="52">
        <v>0.16098942612815428</v>
      </c>
    </row>
    <row r="6949" spans="3:9" hidden="1" x14ac:dyDescent="0.5">
      <c r="C6949" s="52">
        <v>0.69409999999993988</v>
      </c>
      <c r="E6949" s="52">
        <v>0.69409999999993988</v>
      </c>
      <c r="F6949" s="52">
        <v>0.48177480999991651</v>
      </c>
      <c r="G6949" s="52">
        <v>0.3343998956209131</v>
      </c>
      <c r="H6949" s="52">
        <v>0.23210696755045565</v>
      </c>
      <c r="I6949" s="52">
        <v>0.16110544617675732</v>
      </c>
    </row>
    <row r="6950" spans="3:9" hidden="1" x14ac:dyDescent="0.5">
      <c r="C6950" s="52">
        <v>0.69419999999993987</v>
      </c>
      <c r="E6950" s="52">
        <v>0.69419999999993987</v>
      </c>
      <c r="F6950" s="52">
        <v>0.48191363999991649</v>
      </c>
      <c r="G6950" s="52">
        <v>0.33454444888791307</v>
      </c>
      <c r="H6950" s="52">
        <v>0.2322407564179691</v>
      </c>
      <c r="I6950" s="52">
        <v>0.16122153310534018</v>
      </c>
    </row>
    <row r="6951" spans="3:9" hidden="1" x14ac:dyDescent="0.5">
      <c r="C6951" s="52">
        <v>0.69429999999993985</v>
      </c>
      <c r="E6951" s="52">
        <v>0.69429999999993985</v>
      </c>
      <c r="F6951" s="52">
        <v>0.48205248999991646</v>
      </c>
      <c r="G6951" s="52">
        <v>0.334689043806913</v>
      </c>
      <c r="H6951" s="52">
        <v>0.23237460311511957</v>
      </c>
      <c r="I6951" s="52">
        <v>0.16133768694281353</v>
      </c>
    </row>
    <row r="6952" spans="3:9" hidden="1" x14ac:dyDescent="0.5">
      <c r="C6952" s="52">
        <v>0.69439999999993984</v>
      </c>
      <c r="E6952" s="52">
        <v>0.69439999999993984</v>
      </c>
      <c r="F6952" s="52">
        <v>0.48219135999991647</v>
      </c>
      <c r="G6952" s="52">
        <v>0.33483368038391298</v>
      </c>
      <c r="H6952" s="52">
        <v>0.23250850765856904</v>
      </c>
      <c r="I6952" s="52">
        <v>0.16145390771809634</v>
      </c>
    </row>
    <row r="6953" spans="3:9" hidden="1" x14ac:dyDescent="0.5">
      <c r="C6953" s="52">
        <v>0.69449999999993983</v>
      </c>
      <c r="E6953" s="52">
        <v>0.69449999999993983</v>
      </c>
      <c r="F6953" s="52">
        <v>0.48233024999991642</v>
      </c>
      <c r="G6953" s="52">
        <v>0.33497835862491293</v>
      </c>
      <c r="H6953" s="52">
        <v>0.23264247006498187</v>
      </c>
      <c r="I6953" s="52">
        <v>0.16157019546011592</v>
      </c>
    </row>
    <row r="6954" spans="3:9" hidden="1" x14ac:dyDescent="0.5">
      <c r="C6954" s="52">
        <v>0.69459999999993982</v>
      </c>
      <c r="E6954" s="52">
        <v>0.69459999999993982</v>
      </c>
      <c r="F6954" s="52">
        <v>0.48246915999991641</v>
      </c>
      <c r="G6954" s="52">
        <v>0.33512307853591289</v>
      </c>
      <c r="H6954" s="52">
        <v>0.23277649035102493</v>
      </c>
      <c r="I6954" s="52">
        <v>0.16168655019780792</v>
      </c>
    </row>
    <row r="6955" spans="3:9" hidden="1" x14ac:dyDescent="0.5">
      <c r="C6955" s="52">
        <v>0.69469999999993981</v>
      </c>
      <c r="E6955" s="52">
        <v>0.69469999999993981</v>
      </c>
      <c r="F6955" s="52">
        <v>0.48260808999991639</v>
      </c>
      <c r="G6955" s="52">
        <v>0.33526784012291289</v>
      </c>
      <c r="H6955" s="52">
        <v>0.23291056853336739</v>
      </c>
      <c r="I6955" s="52">
        <v>0.16180297196011631</v>
      </c>
    </row>
    <row r="6956" spans="3:9" hidden="1" x14ac:dyDescent="0.5">
      <c r="C6956" s="52">
        <v>0.6947999999999398</v>
      </c>
      <c r="E6956" s="52">
        <v>0.6947999999999398</v>
      </c>
      <c r="F6956" s="52">
        <v>0.48274703999991636</v>
      </c>
      <c r="G6956" s="52">
        <v>0.33541264339191285</v>
      </c>
      <c r="H6956" s="52">
        <v>0.23304470462868085</v>
      </c>
      <c r="I6956" s="52">
        <v>0.16191946077599342</v>
      </c>
    </row>
    <row r="6957" spans="3:9" hidden="1" x14ac:dyDescent="0.5">
      <c r="C6957" s="52">
        <v>0.69489999999993979</v>
      </c>
      <c r="E6957" s="52">
        <v>0.69489999999993979</v>
      </c>
      <c r="F6957" s="52">
        <v>0.48288600999991632</v>
      </c>
      <c r="G6957" s="52">
        <v>0.3355574883489128</v>
      </c>
      <c r="H6957" s="52">
        <v>0.23317889865363928</v>
      </c>
      <c r="I6957" s="52">
        <v>0.1620360166743999</v>
      </c>
    </row>
    <row r="6958" spans="3:9" hidden="1" x14ac:dyDescent="0.5">
      <c r="C6958" s="52">
        <v>0.69499999999993978</v>
      </c>
      <c r="E6958" s="52">
        <v>0.69499999999993978</v>
      </c>
      <c r="F6958" s="52">
        <v>0.48302499999991627</v>
      </c>
      <c r="G6958" s="52">
        <v>0.33570237499991273</v>
      </c>
      <c r="H6958" s="52">
        <v>0.23331315062491911</v>
      </c>
      <c r="I6958" s="52">
        <v>0.16215263968430474</v>
      </c>
    </row>
    <row r="6959" spans="3:9" hidden="1" x14ac:dyDescent="0.5">
      <c r="C6959" s="52">
        <v>0.69509999999993977</v>
      </c>
      <c r="E6959" s="52">
        <v>0.69509999999993977</v>
      </c>
      <c r="F6959" s="52">
        <v>0.48316400999991627</v>
      </c>
      <c r="G6959" s="52">
        <v>0.33584730335091267</v>
      </c>
      <c r="H6959" s="52">
        <v>0.23344746055919918</v>
      </c>
      <c r="I6959" s="52">
        <v>0.16226932983468528</v>
      </c>
    </row>
    <row r="6960" spans="3:9" hidden="1" x14ac:dyDescent="0.5">
      <c r="C6960" s="52">
        <v>0.69519999999993976</v>
      </c>
      <c r="E6960" s="52">
        <v>0.69519999999993976</v>
      </c>
      <c r="F6960" s="52">
        <v>0.48330303999991625</v>
      </c>
      <c r="G6960" s="52">
        <v>0.33599227340791266</v>
      </c>
      <c r="H6960" s="52">
        <v>0.23358182847316064</v>
      </c>
      <c r="I6960" s="52">
        <v>0.16238608715452721</v>
      </c>
    </row>
    <row r="6961" spans="3:9" hidden="1" x14ac:dyDescent="0.5">
      <c r="C6961" s="52">
        <v>0.69529999999993974</v>
      </c>
      <c r="E6961" s="52">
        <v>0.69529999999993974</v>
      </c>
      <c r="F6961" s="52">
        <v>0.48344208999991622</v>
      </c>
      <c r="G6961" s="52">
        <v>0.3361372851769126</v>
      </c>
      <c r="H6961" s="52">
        <v>0.23371625438348709</v>
      </c>
      <c r="I6961" s="52">
        <v>0.16250291167282449</v>
      </c>
    </row>
    <row r="6962" spans="3:9" hidden="1" x14ac:dyDescent="0.5">
      <c r="C6962" s="52">
        <v>0.69539999999993973</v>
      </c>
      <c r="E6962" s="52">
        <v>0.69539999999993973</v>
      </c>
      <c r="F6962" s="52">
        <v>0.48358115999991619</v>
      </c>
      <c r="G6962" s="52">
        <v>0.33628233866391255</v>
      </c>
      <c r="H6962" s="52">
        <v>0.23385073830686454</v>
      </c>
      <c r="I6962" s="52">
        <v>0.16261980341857951</v>
      </c>
    </row>
    <row r="6963" spans="3:9" hidden="1" x14ac:dyDescent="0.5">
      <c r="C6963" s="52">
        <v>0.69549999999993972</v>
      </c>
      <c r="E6963" s="52">
        <v>0.69549999999993972</v>
      </c>
      <c r="F6963" s="52">
        <v>0.48372024999991614</v>
      </c>
      <c r="G6963" s="52">
        <v>0.33642743387491253</v>
      </c>
      <c r="H6963" s="52">
        <v>0.23398528025998136</v>
      </c>
      <c r="I6963" s="52">
        <v>0.16273676242080293</v>
      </c>
    </row>
    <row r="6964" spans="3:9" hidden="1" x14ac:dyDescent="0.5">
      <c r="C6964" s="52">
        <v>0.69559999999993971</v>
      </c>
      <c r="E6964" s="52">
        <v>0.69559999999993971</v>
      </c>
      <c r="F6964" s="52">
        <v>0.48385935999991614</v>
      </c>
      <c r="G6964" s="52">
        <v>0.33657257081591252</v>
      </c>
      <c r="H6964" s="52">
        <v>0.23411988025952846</v>
      </c>
      <c r="I6964" s="52">
        <v>0.16285378870851389</v>
      </c>
    </row>
    <row r="6965" spans="3:9" hidden="1" x14ac:dyDescent="0.5">
      <c r="C6965" s="52">
        <v>0.6956999999999397</v>
      </c>
      <c r="E6965" s="52">
        <v>0.6956999999999397</v>
      </c>
      <c r="F6965" s="52">
        <v>0.48399848999991613</v>
      </c>
      <c r="G6965" s="52">
        <v>0.33671774949291244</v>
      </c>
      <c r="H6965" s="52">
        <v>0.23425453832219892</v>
      </c>
      <c r="I6965" s="52">
        <v>0.16297088231073967</v>
      </c>
    </row>
    <row r="6966" spans="3:9" hidden="1" x14ac:dyDescent="0.5">
      <c r="C6966" s="52">
        <v>0.69579999999993969</v>
      </c>
      <c r="E6966" s="52">
        <v>0.69579999999993969</v>
      </c>
      <c r="F6966" s="52">
        <v>0.48413763999991605</v>
      </c>
      <c r="G6966" s="52">
        <v>0.33686296991191239</v>
      </c>
      <c r="H6966" s="52">
        <v>0.23438925446468831</v>
      </c>
      <c r="I6966" s="52">
        <v>0.16308804325651599</v>
      </c>
    </row>
    <row r="6967" spans="3:9" hidden="1" x14ac:dyDescent="0.5">
      <c r="C6967" s="52">
        <v>0.69589999999993968</v>
      </c>
      <c r="E6967" s="52">
        <v>0.69589999999993968</v>
      </c>
      <c r="F6967" s="52">
        <v>0.48427680999991607</v>
      </c>
      <c r="G6967" s="52">
        <v>0.3370082320789124</v>
      </c>
      <c r="H6967" s="52">
        <v>0.23452402870369482</v>
      </c>
      <c r="I6967" s="52">
        <v>0.16320527157488707</v>
      </c>
    </row>
    <row r="6968" spans="3:9" hidden="1" x14ac:dyDescent="0.5">
      <c r="C6968" s="52">
        <v>0.69599999999993967</v>
      </c>
      <c r="E6968" s="52">
        <v>0.69599999999993967</v>
      </c>
      <c r="F6968" s="52">
        <v>0.48441599999991602</v>
      </c>
      <c r="G6968" s="52">
        <v>0.33715353599991232</v>
      </c>
      <c r="H6968" s="52">
        <v>0.23465886105591865</v>
      </c>
      <c r="I6968" s="52">
        <v>0.16332256729490521</v>
      </c>
    </row>
    <row r="6969" spans="3:9" hidden="1" x14ac:dyDescent="0.5">
      <c r="C6969" s="52">
        <v>0.69609999999993966</v>
      </c>
      <c r="E6969" s="52">
        <v>0.69609999999993966</v>
      </c>
      <c r="F6969" s="52">
        <v>0.48455520999991597</v>
      </c>
      <c r="G6969" s="52">
        <v>0.33729888168091227</v>
      </c>
      <c r="H6969" s="52">
        <v>0.23479375153806267</v>
      </c>
      <c r="I6969" s="52">
        <v>0.16343993044563127</v>
      </c>
    </row>
    <row r="6970" spans="3:9" hidden="1" x14ac:dyDescent="0.5">
      <c r="C6970" s="52">
        <v>0.69619999999993964</v>
      </c>
      <c r="E6970" s="52">
        <v>0.69619999999993964</v>
      </c>
      <c r="F6970" s="52">
        <v>0.48469443999991596</v>
      </c>
      <c r="G6970" s="52">
        <v>0.33744426912791226</v>
      </c>
      <c r="H6970" s="52">
        <v>0.23492870016683212</v>
      </c>
      <c r="I6970" s="52">
        <v>0.16355736105613433</v>
      </c>
    </row>
    <row r="6971" spans="3:9" hidden="1" x14ac:dyDescent="0.5">
      <c r="C6971" s="52">
        <v>0.69629999999993963</v>
      </c>
      <c r="E6971" s="52">
        <v>0.69629999999993963</v>
      </c>
      <c r="F6971" s="52">
        <v>0.48483368999991594</v>
      </c>
      <c r="G6971" s="52">
        <v>0.33758969834691221</v>
      </c>
      <c r="H6971" s="52">
        <v>0.23506370695893458</v>
      </c>
      <c r="I6971" s="52">
        <v>0.16367485915549196</v>
      </c>
    </row>
    <row r="6972" spans="3:9" hidden="1" x14ac:dyDescent="0.5">
      <c r="C6972" s="52">
        <v>0.69639999999993962</v>
      </c>
      <c r="E6972" s="52">
        <v>0.69639999999993962</v>
      </c>
      <c r="F6972" s="52">
        <v>0.48497295999991591</v>
      </c>
      <c r="G6972" s="52">
        <v>0.33773516934391218</v>
      </c>
      <c r="H6972" s="52">
        <v>0.23519877193108005</v>
      </c>
      <c r="I6972" s="52">
        <v>0.16379242477278994</v>
      </c>
    </row>
    <row r="6973" spans="3:9" hidden="1" x14ac:dyDescent="0.5">
      <c r="C6973" s="52">
        <v>0.69649999999993961</v>
      </c>
      <c r="E6973" s="52">
        <v>0.69649999999993961</v>
      </c>
      <c r="F6973" s="52">
        <v>0.48511224999991587</v>
      </c>
      <c r="G6973" s="52">
        <v>0.33788068212491212</v>
      </c>
      <c r="H6973" s="52">
        <v>0.23533389509998087</v>
      </c>
      <c r="I6973" s="52">
        <v>0.16391005793712246</v>
      </c>
    </row>
    <row r="6974" spans="3:9" hidden="1" x14ac:dyDescent="0.5">
      <c r="C6974" s="52">
        <v>0.6965999999999396</v>
      </c>
      <c r="E6974" s="52">
        <v>0.6965999999999396</v>
      </c>
      <c r="F6974" s="52">
        <v>0.48525155999991587</v>
      </c>
      <c r="G6974" s="52">
        <v>0.33802623669591209</v>
      </c>
      <c r="H6974" s="52">
        <v>0.23546907648235196</v>
      </c>
      <c r="I6974" s="52">
        <v>0.16402775867759214</v>
      </c>
    </row>
    <row r="6975" spans="3:9" hidden="1" x14ac:dyDescent="0.5">
      <c r="C6975" s="52">
        <v>0.69669999999993959</v>
      </c>
      <c r="E6975" s="52">
        <v>0.69669999999993959</v>
      </c>
      <c r="F6975" s="52">
        <v>0.48539088999991581</v>
      </c>
      <c r="G6975" s="52">
        <v>0.33817183306291204</v>
      </c>
      <c r="H6975" s="52">
        <v>0.23560431609491037</v>
      </c>
      <c r="I6975" s="52">
        <v>0.16414552702330981</v>
      </c>
    </row>
    <row r="6976" spans="3:9" hidden="1" x14ac:dyDescent="0.5">
      <c r="C6976" s="52">
        <v>0.69679999999993958</v>
      </c>
      <c r="E6976" s="52">
        <v>0.69679999999993958</v>
      </c>
      <c r="F6976" s="52">
        <v>0.48553023999991579</v>
      </c>
      <c r="G6976" s="52">
        <v>0.33831747123191197</v>
      </c>
      <c r="H6976" s="52">
        <v>0.23573961395437582</v>
      </c>
      <c r="I6976" s="52">
        <v>0.16426336300339484</v>
      </c>
    </row>
    <row r="6977" spans="3:9" hidden="1" x14ac:dyDescent="0.5">
      <c r="C6977" s="52">
        <v>0.69689999999993957</v>
      </c>
      <c r="E6977" s="52">
        <v>0.69689999999993957</v>
      </c>
      <c r="F6977" s="52">
        <v>0.48566960999991576</v>
      </c>
      <c r="G6977" s="52">
        <v>0.33846315120891196</v>
      </c>
      <c r="H6977" s="52">
        <v>0.23587497007747027</v>
      </c>
      <c r="I6977" s="52">
        <v>0.16438126664697478</v>
      </c>
    </row>
    <row r="6978" spans="3:9" hidden="1" x14ac:dyDescent="0.5">
      <c r="C6978" s="52">
        <v>0.69699999999993956</v>
      </c>
      <c r="E6978" s="52">
        <v>0.69699999999993956</v>
      </c>
      <c r="F6978" s="52">
        <v>0.48580899999991572</v>
      </c>
      <c r="G6978" s="52">
        <v>0.33860887299991188</v>
      </c>
      <c r="H6978" s="52">
        <v>0.23601038448091813</v>
      </c>
      <c r="I6978" s="52">
        <v>0.16449923798318566</v>
      </c>
    </row>
    <row r="6979" spans="3:9" hidden="1" x14ac:dyDescent="0.5">
      <c r="C6979" s="52">
        <v>0.69709999999993955</v>
      </c>
      <c r="E6979" s="52">
        <v>0.69709999999993955</v>
      </c>
      <c r="F6979" s="52">
        <v>0.48594840999991573</v>
      </c>
      <c r="G6979" s="52">
        <v>0.33875463661091187</v>
      </c>
      <c r="H6979" s="52">
        <v>0.23614585718144621</v>
      </c>
      <c r="I6979" s="52">
        <v>0.16461727704117188</v>
      </c>
    </row>
    <row r="6980" spans="3:9" hidden="1" x14ac:dyDescent="0.5">
      <c r="C6980" s="52">
        <v>0.69719999999993953</v>
      </c>
      <c r="E6980" s="52">
        <v>0.69719999999993953</v>
      </c>
      <c r="F6980" s="52">
        <v>0.48608783999991567</v>
      </c>
      <c r="G6980" s="52">
        <v>0.33890044204791181</v>
      </c>
      <c r="H6980" s="52">
        <v>0.23628138819578362</v>
      </c>
      <c r="I6980" s="52">
        <v>0.16473538385008604</v>
      </c>
    </row>
    <row r="6981" spans="3:9" hidden="1" x14ac:dyDescent="0.5">
      <c r="C6981" s="52">
        <v>0.69729999999993952</v>
      </c>
      <c r="E6981" s="52">
        <v>0.69729999999993952</v>
      </c>
      <c r="F6981" s="52">
        <v>0.48622728999991566</v>
      </c>
      <c r="G6981" s="52">
        <v>0.33904628931691178</v>
      </c>
      <c r="H6981" s="52">
        <v>0.23641697754066207</v>
      </c>
      <c r="I6981" s="52">
        <v>0.16485355843908936</v>
      </c>
    </row>
    <row r="6982" spans="3:9" hidden="1" x14ac:dyDescent="0.5">
      <c r="C6982" s="52">
        <v>0.69739999999993951</v>
      </c>
      <c r="E6982" s="52">
        <v>0.69739999999993951</v>
      </c>
      <c r="F6982" s="52">
        <v>0.48636675999991563</v>
      </c>
      <c r="G6982" s="52">
        <v>0.33919217842391175</v>
      </c>
      <c r="H6982" s="52">
        <v>0.23655262523281553</v>
      </c>
      <c r="I6982" s="52">
        <v>0.16497180083735125</v>
      </c>
    </row>
    <row r="6983" spans="3:9" hidden="1" x14ac:dyDescent="0.5">
      <c r="C6983" s="52">
        <v>0.6974999999999395</v>
      </c>
      <c r="E6983" s="52">
        <v>0.6974999999999395</v>
      </c>
      <c r="F6983" s="52">
        <v>0.4865062499999156</v>
      </c>
      <c r="G6983" s="52">
        <v>0.33933810937491171</v>
      </c>
      <c r="H6983" s="52">
        <v>0.23668833128898037</v>
      </c>
      <c r="I6983" s="52">
        <v>0.1650901110740495</v>
      </c>
    </row>
    <row r="6984" spans="3:9" hidden="1" x14ac:dyDescent="0.5">
      <c r="C6984" s="52">
        <v>0.69759999999993949</v>
      </c>
      <c r="E6984" s="52">
        <v>0.69759999999993949</v>
      </c>
      <c r="F6984" s="52">
        <v>0.48664575999991555</v>
      </c>
      <c r="G6984" s="52">
        <v>0.33948408217591164</v>
      </c>
      <c r="H6984" s="52">
        <v>0.23682409572589541</v>
      </c>
      <c r="I6984" s="52">
        <v>0.1652084891783703</v>
      </c>
    </row>
    <row r="6985" spans="3:9" hidden="1" x14ac:dyDescent="0.5">
      <c r="C6985" s="52">
        <v>0.69769999999993948</v>
      </c>
      <c r="E6985" s="52">
        <v>0.69769999999993948</v>
      </c>
      <c r="F6985" s="52">
        <v>0.48678528999991555</v>
      </c>
      <c r="G6985" s="52">
        <v>0.33963009683291162</v>
      </c>
      <c r="H6985" s="52">
        <v>0.23695991856030188</v>
      </c>
      <c r="I6985" s="52">
        <v>0.16532693517950828</v>
      </c>
    </row>
    <row r="6986" spans="3:9" hidden="1" x14ac:dyDescent="0.5">
      <c r="C6986" s="52">
        <v>0.69779999999993947</v>
      </c>
      <c r="E6986" s="52">
        <v>0.69779999999993947</v>
      </c>
      <c r="F6986" s="52">
        <v>0.48692483999991554</v>
      </c>
      <c r="G6986" s="52">
        <v>0.33977615335191158</v>
      </c>
      <c r="H6986" s="52">
        <v>0.23709579980894335</v>
      </c>
      <c r="I6986" s="52">
        <v>0.16544544910666631</v>
      </c>
    </row>
    <row r="6987" spans="3:9" hidden="1" x14ac:dyDescent="0.5">
      <c r="C6987" s="52">
        <v>0.69789999999993946</v>
      </c>
      <c r="E6987" s="52">
        <v>0.69789999999993946</v>
      </c>
      <c r="F6987" s="52">
        <v>0.48706440999991552</v>
      </c>
      <c r="G6987" s="52">
        <v>0.33992225173891155</v>
      </c>
      <c r="H6987" s="52">
        <v>0.2372317394885658</v>
      </c>
      <c r="I6987" s="52">
        <v>0.1655640309890557</v>
      </c>
    </row>
    <row r="6988" spans="3:9" hidden="1" x14ac:dyDescent="0.5">
      <c r="C6988" s="52">
        <v>0.69799999999993945</v>
      </c>
      <c r="E6988" s="52">
        <v>0.69799999999993945</v>
      </c>
      <c r="F6988" s="52">
        <v>0.48720399999991548</v>
      </c>
      <c r="G6988" s="52">
        <v>0.34006839199991151</v>
      </c>
      <c r="H6988" s="52">
        <v>0.23736773761591765</v>
      </c>
      <c r="I6988" s="52">
        <v>0.16568268085589613</v>
      </c>
    </row>
    <row r="6989" spans="3:9" hidden="1" x14ac:dyDescent="0.5">
      <c r="C6989" s="52">
        <v>0.69809999999993944</v>
      </c>
      <c r="E6989" s="52">
        <v>0.69809999999993944</v>
      </c>
      <c r="F6989" s="52">
        <v>0.48734360999991544</v>
      </c>
      <c r="G6989" s="52">
        <v>0.34021457414091144</v>
      </c>
      <c r="H6989" s="52">
        <v>0.23750379420774967</v>
      </c>
      <c r="I6989" s="52">
        <v>0.16580139873641567</v>
      </c>
    </row>
    <row r="6990" spans="3:9" hidden="1" x14ac:dyDescent="0.5">
      <c r="C6990" s="52">
        <v>0.69819999999993942</v>
      </c>
      <c r="E6990" s="52">
        <v>0.69819999999993942</v>
      </c>
      <c r="F6990" s="52">
        <v>0.48748323999991539</v>
      </c>
      <c r="G6990" s="52">
        <v>0.34036079816791137</v>
      </c>
      <c r="H6990" s="52">
        <v>0.2376399092808151</v>
      </c>
      <c r="I6990" s="52">
        <v>0.1659201846598507</v>
      </c>
    </row>
    <row r="6991" spans="3:9" hidden="1" x14ac:dyDescent="0.5">
      <c r="C6991" s="52">
        <v>0.69829999999993941</v>
      </c>
      <c r="E6991" s="52">
        <v>0.69829999999993941</v>
      </c>
      <c r="F6991" s="52">
        <v>0.48762288999991538</v>
      </c>
      <c r="G6991" s="52">
        <v>0.34050706408691134</v>
      </c>
      <c r="H6991" s="52">
        <v>0.23777608285186957</v>
      </c>
      <c r="I6991" s="52">
        <v>0.16603903865544611</v>
      </c>
    </row>
    <row r="6992" spans="3:9" hidden="1" x14ac:dyDescent="0.5">
      <c r="C6992" s="52">
        <v>0.6983999999999394</v>
      </c>
      <c r="E6992" s="52">
        <v>0.6983999999999394</v>
      </c>
      <c r="F6992" s="52">
        <v>0.48776255999991536</v>
      </c>
      <c r="G6992" s="52">
        <v>0.34065337190391132</v>
      </c>
      <c r="H6992" s="52">
        <v>0.23791231493767104</v>
      </c>
      <c r="I6992" s="52">
        <v>0.16615796075245504</v>
      </c>
    </row>
    <row r="6993" spans="3:9" hidden="1" x14ac:dyDescent="0.5">
      <c r="C6993" s="52">
        <v>0.69849999999993939</v>
      </c>
      <c r="E6993" s="52">
        <v>0.69849999999993939</v>
      </c>
      <c r="F6993" s="52">
        <v>0.48790224999991533</v>
      </c>
      <c r="G6993" s="52">
        <v>0.34079972162491129</v>
      </c>
      <c r="H6993" s="52">
        <v>0.23804860555497986</v>
      </c>
      <c r="I6993" s="52">
        <v>0.166276950980139</v>
      </c>
    </row>
    <row r="6994" spans="3:9" hidden="1" x14ac:dyDescent="0.5">
      <c r="C6994" s="52">
        <v>0.69859999999993938</v>
      </c>
      <c r="E6994" s="52">
        <v>0.69859999999993938</v>
      </c>
      <c r="F6994" s="52">
        <v>0.48804195999991529</v>
      </c>
      <c r="G6994" s="52">
        <v>0.34094611325591123</v>
      </c>
      <c r="H6994" s="52">
        <v>0.23818495472055892</v>
      </c>
      <c r="I6994" s="52">
        <v>0.16639600936776802</v>
      </c>
    </row>
    <row r="6995" spans="3:9" hidden="1" x14ac:dyDescent="0.5">
      <c r="C6995" s="52">
        <v>0.69869999999993937</v>
      </c>
      <c r="E6995" s="52">
        <v>0.69869999999993937</v>
      </c>
      <c r="F6995" s="52">
        <v>0.48818168999991529</v>
      </c>
      <c r="G6995" s="52">
        <v>0.34109254680291123</v>
      </c>
      <c r="H6995" s="52">
        <v>0.23832136245117339</v>
      </c>
      <c r="I6995" s="52">
        <v>0.16651513594462039</v>
      </c>
    </row>
    <row r="6996" spans="3:9" hidden="1" x14ac:dyDescent="0.5">
      <c r="C6996" s="52">
        <v>0.69879999999993936</v>
      </c>
      <c r="E6996" s="52">
        <v>0.69879999999993936</v>
      </c>
      <c r="F6996" s="52">
        <v>0.48832143999991523</v>
      </c>
      <c r="G6996" s="52">
        <v>0.34123902227191116</v>
      </c>
      <c r="H6996" s="52">
        <v>0.23845782876359081</v>
      </c>
      <c r="I6996" s="52">
        <v>0.16663433073998279</v>
      </c>
    </row>
    <row r="6997" spans="3:9" hidden="1" x14ac:dyDescent="0.5">
      <c r="C6997" s="52">
        <v>0.69889999999993935</v>
      </c>
      <c r="E6997" s="52">
        <v>0.69889999999993935</v>
      </c>
      <c r="F6997" s="52">
        <v>0.48846120999991521</v>
      </c>
      <c r="G6997" s="52">
        <v>0.34138553966891111</v>
      </c>
      <c r="H6997" s="52">
        <v>0.23859435367458126</v>
      </c>
      <c r="I6997" s="52">
        <v>0.16675359378315038</v>
      </c>
    </row>
    <row r="6998" spans="3:9" hidden="1" x14ac:dyDescent="0.5">
      <c r="C6998" s="52">
        <v>0.69899999999993934</v>
      </c>
      <c r="E6998" s="52">
        <v>0.69899999999993934</v>
      </c>
      <c r="F6998" s="52">
        <v>0.48860099999991519</v>
      </c>
      <c r="G6998" s="52">
        <v>0.34153209899991105</v>
      </c>
      <c r="H6998" s="52">
        <v>0.23873093720091712</v>
      </c>
      <c r="I6998" s="52">
        <v>0.16687292510342658</v>
      </c>
    </row>
    <row r="6999" spans="3:9" hidden="1" x14ac:dyDescent="0.5">
      <c r="C6999" s="52">
        <v>0.69909999999993933</v>
      </c>
      <c r="E6999" s="52">
        <v>0.69909999999993933</v>
      </c>
      <c r="F6999" s="52">
        <v>0.48874080999991515</v>
      </c>
      <c r="G6999" s="52">
        <v>0.34167870027091102</v>
      </c>
      <c r="H6999" s="52">
        <v>0.23886757935937317</v>
      </c>
      <c r="I6999" s="52">
        <v>0.16699232473012329</v>
      </c>
    </row>
    <row r="7000" spans="3:9" hidden="1" x14ac:dyDescent="0.5">
      <c r="C7000" s="52">
        <v>0.69919999999993931</v>
      </c>
      <c r="E7000" s="52">
        <v>0.69919999999993931</v>
      </c>
      <c r="F7000" s="52">
        <v>0.48888063999991516</v>
      </c>
      <c r="G7000" s="52">
        <v>0.34182534348791099</v>
      </c>
      <c r="H7000" s="52">
        <v>0.23900428016672665</v>
      </c>
      <c r="I7000" s="52">
        <v>0.16711179269256077</v>
      </c>
    </row>
    <row r="7001" spans="3:9" hidden="1" x14ac:dyDescent="0.5">
      <c r="C7001" s="52">
        <v>0.6992999999999393</v>
      </c>
      <c r="E7001" s="52">
        <v>0.6992999999999393</v>
      </c>
      <c r="F7001" s="52">
        <v>0.4890204899999151</v>
      </c>
      <c r="G7001" s="52">
        <v>0.34197202865691095</v>
      </c>
      <c r="H7001" s="52">
        <v>0.23914103963975705</v>
      </c>
      <c r="I7001" s="52">
        <v>0.1672313290200676</v>
      </c>
    </row>
    <row r="7002" spans="3:9" hidden="1" x14ac:dyDescent="0.5">
      <c r="C7002" s="52">
        <v>0.69939999999993929</v>
      </c>
      <c r="E7002" s="52">
        <v>0.69939999999993929</v>
      </c>
      <c r="F7002" s="52">
        <v>0.48916035999991508</v>
      </c>
      <c r="G7002" s="52">
        <v>0.34211875578391093</v>
      </c>
      <c r="H7002" s="52">
        <v>0.23927785779524652</v>
      </c>
      <c r="I7002" s="52">
        <v>0.1673509337419809</v>
      </c>
    </row>
    <row r="7003" spans="3:9" hidden="1" x14ac:dyDescent="0.5">
      <c r="C7003" s="52">
        <v>0.69949999999993928</v>
      </c>
      <c r="E7003" s="52">
        <v>0.69949999999993928</v>
      </c>
      <c r="F7003" s="52">
        <v>0.48930024999991506</v>
      </c>
      <c r="G7003" s="52">
        <v>0.34226552487491085</v>
      </c>
      <c r="H7003" s="52">
        <v>0.23941473464997937</v>
      </c>
      <c r="I7003" s="52">
        <v>0.16747060688764603</v>
      </c>
    </row>
    <row r="7004" spans="3:9" hidden="1" x14ac:dyDescent="0.5">
      <c r="C7004" s="52">
        <v>0.69959999999993927</v>
      </c>
      <c r="E7004" s="52">
        <v>0.69959999999993927</v>
      </c>
      <c r="F7004" s="52">
        <v>0.48944015999991503</v>
      </c>
      <c r="G7004" s="52">
        <v>0.34241233593591081</v>
      </c>
      <c r="H7004" s="52">
        <v>0.23955167022074242</v>
      </c>
      <c r="I7004" s="52">
        <v>0.16759034848641685</v>
      </c>
    </row>
    <row r="7005" spans="3:9" hidden="1" x14ac:dyDescent="0.5">
      <c r="C7005" s="52">
        <v>0.69969999999993926</v>
      </c>
      <c r="E7005" s="52">
        <v>0.69969999999993926</v>
      </c>
      <c r="F7005" s="52">
        <v>0.48958008999991498</v>
      </c>
      <c r="G7005" s="52">
        <v>0.34255918897291077</v>
      </c>
      <c r="H7005" s="52">
        <v>0.23968866452432486</v>
      </c>
      <c r="I7005" s="52">
        <v>0.16771015856765553</v>
      </c>
    </row>
    <row r="7006" spans="3:9" hidden="1" x14ac:dyDescent="0.5">
      <c r="C7006" s="52">
        <v>0.69979999999993925</v>
      </c>
      <c r="E7006" s="52">
        <v>0.69979999999993925</v>
      </c>
      <c r="F7006" s="52">
        <v>0.48972003999991498</v>
      </c>
      <c r="G7006" s="52">
        <v>0.34270608399191077</v>
      </c>
      <c r="H7006" s="52">
        <v>0.23982571757751833</v>
      </c>
      <c r="I7006" s="52">
        <v>0.16783003716073275</v>
      </c>
    </row>
    <row r="7007" spans="3:9" hidden="1" x14ac:dyDescent="0.5">
      <c r="C7007" s="52">
        <v>0.69989999999993924</v>
      </c>
      <c r="E7007" s="52">
        <v>0.69989999999993924</v>
      </c>
      <c r="F7007" s="52">
        <v>0.48986000999991497</v>
      </c>
      <c r="G7007" s="52">
        <v>0.34285302099891074</v>
      </c>
      <c r="H7007" s="52">
        <v>0.2399628293971168</v>
      </c>
      <c r="I7007" s="52">
        <v>0.16794998429502747</v>
      </c>
    </row>
    <row r="7008" spans="3:9" hidden="1" x14ac:dyDescent="0.5">
      <c r="C7008" s="52">
        <v>0.69999999999993923</v>
      </c>
      <c r="E7008" s="52">
        <v>0.69999999999993923</v>
      </c>
      <c r="F7008" s="52">
        <v>0.48999999999991489</v>
      </c>
      <c r="G7008" s="52">
        <v>0.34299999999991065</v>
      </c>
      <c r="H7008" s="52">
        <v>0.2400999999999166</v>
      </c>
      <c r="I7008" s="52">
        <v>0.16806999999992703</v>
      </c>
    </row>
    <row r="7009" spans="3:9" hidden="1" x14ac:dyDescent="0.5">
      <c r="C7009" s="52">
        <v>0.70009999999993922</v>
      </c>
      <c r="E7009" s="52">
        <v>0.70009999999993922</v>
      </c>
      <c r="F7009" s="52">
        <v>0.49014000999991492</v>
      </c>
      <c r="G7009" s="52">
        <v>0.34314702100091066</v>
      </c>
      <c r="H7009" s="52">
        <v>0.24023722940271669</v>
      </c>
      <c r="I7009" s="52">
        <v>0.16819008430482735</v>
      </c>
    </row>
    <row r="7010" spans="3:9" hidden="1" x14ac:dyDescent="0.5">
      <c r="C7010" s="52">
        <v>0.7001999999999392</v>
      </c>
      <c r="E7010" s="52">
        <v>0.7001999999999392</v>
      </c>
      <c r="F7010" s="52">
        <v>0.49028003999991487</v>
      </c>
      <c r="G7010" s="52">
        <v>0.34329408400791056</v>
      </c>
      <c r="H7010" s="52">
        <v>0.24037451762231812</v>
      </c>
      <c r="I7010" s="52">
        <v>0.16831023723913255</v>
      </c>
    </row>
    <row r="7011" spans="3:9" hidden="1" x14ac:dyDescent="0.5">
      <c r="C7011" s="52">
        <v>0.70029999999993919</v>
      </c>
      <c r="E7011" s="52">
        <v>0.70029999999993919</v>
      </c>
      <c r="F7011" s="52">
        <v>0.49042008999991482</v>
      </c>
      <c r="G7011" s="52">
        <v>0.34344118902691051</v>
      </c>
      <c r="H7011" s="52">
        <v>0.24051186467552454</v>
      </c>
      <c r="I7011" s="52">
        <v>0.16843045883225521</v>
      </c>
    </row>
    <row r="7012" spans="3:9" hidden="1" x14ac:dyDescent="0.5">
      <c r="C7012" s="52">
        <v>0.70039999999993918</v>
      </c>
      <c r="E7012" s="52">
        <v>0.70039999999993918</v>
      </c>
      <c r="F7012" s="52">
        <v>0.49056015999991481</v>
      </c>
      <c r="G7012" s="52">
        <v>0.34358833606391048</v>
      </c>
      <c r="H7012" s="52">
        <v>0.24064927057914201</v>
      </c>
      <c r="I7012" s="52">
        <v>0.16855074911361642</v>
      </c>
    </row>
    <row r="7013" spans="3:9" hidden="1" x14ac:dyDescent="0.5">
      <c r="C7013" s="52">
        <v>0.70049999999993917</v>
      </c>
      <c r="E7013" s="52">
        <v>0.70049999999993917</v>
      </c>
      <c r="F7013" s="52">
        <v>0.49070024999991479</v>
      </c>
      <c r="G7013" s="52">
        <v>0.34373552512491046</v>
      </c>
      <c r="H7013" s="52">
        <v>0.24078673534997888</v>
      </c>
      <c r="I7013" s="52">
        <v>0.16867110811264555</v>
      </c>
    </row>
    <row r="7014" spans="3:9" hidden="1" x14ac:dyDescent="0.5">
      <c r="C7014" s="52">
        <v>0.70059999999993916</v>
      </c>
      <c r="E7014" s="52">
        <v>0.70059999999993916</v>
      </c>
      <c r="F7014" s="52">
        <v>0.49084035999991477</v>
      </c>
      <c r="G7014" s="52">
        <v>0.34388275621591041</v>
      </c>
      <c r="H7014" s="52">
        <v>0.24092425900484593</v>
      </c>
      <c r="I7014" s="52">
        <v>0.1687915358587804</v>
      </c>
    </row>
    <row r="7015" spans="3:9" hidden="1" x14ac:dyDescent="0.5">
      <c r="C7015" s="52">
        <v>0.70069999999993915</v>
      </c>
      <c r="E7015" s="52">
        <v>0.70069999999993915</v>
      </c>
      <c r="F7015" s="52">
        <v>0.49098048999991473</v>
      </c>
      <c r="G7015" s="52">
        <v>0.34403002934291038</v>
      </c>
      <c r="H7015" s="52">
        <v>0.24106184156055638</v>
      </c>
      <c r="I7015" s="52">
        <v>0.16891203238146718</v>
      </c>
    </row>
    <row r="7016" spans="3:9" hidden="1" x14ac:dyDescent="0.5">
      <c r="C7016" s="52">
        <v>0.70079999999993914</v>
      </c>
      <c r="E7016" s="52">
        <v>0.70079999999993914</v>
      </c>
      <c r="F7016" s="52">
        <v>0.49112063999991468</v>
      </c>
      <c r="G7016" s="52">
        <v>0.34417734451191029</v>
      </c>
      <c r="H7016" s="52">
        <v>0.2411994830339258</v>
      </c>
      <c r="I7016" s="52">
        <v>0.16903259771016052</v>
      </c>
    </row>
    <row r="7017" spans="3:9" hidden="1" x14ac:dyDescent="0.5">
      <c r="C7017" s="52">
        <v>0.70089999999993913</v>
      </c>
      <c r="E7017" s="52">
        <v>0.70089999999993913</v>
      </c>
      <c r="F7017" s="52">
        <v>0.49126080999991467</v>
      </c>
      <c r="G7017" s="52">
        <v>0.34432470172891028</v>
      </c>
      <c r="H7017" s="52">
        <v>0.24133718344177227</v>
      </c>
      <c r="I7017" s="52">
        <v>0.16915323187432349</v>
      </c>
    </row>
    <row r="7018" spans="3:9" hidden="1" x14ac:dyDescent="0.5">
      <c r="C7018" s="52">
        <v>0.70099999999993912</v>
      </c>
      <c r="E7018" s="52">
        <v>0.70099999999993912</v>
      </c>
      <c r="F7018" s="52">
        <v>0.49140099999991466</v>
      </c>
      <c r="G7018" s="52">
        <v>0.34447210099991027</v>
      </c>
      <c r="H7018" s="52">
        <v>0.24147494280091614</v>
      </c>
      <c r="I7018" s="52">
        <v>0.16927393490342751</v>
      </c>
    </row>
    <row r="7019" spans="3:9" hidden="1" x14ac:dyDescent="0.5">
      <c r="C7019" s="52">
        <v>0.70109999999993911</v>
      </c>
      <c r="E7019" s="52">
        <v>0.70109999999993911</v>
      </c>
      <c r="F7019" s="52">
        <v>0.49154120999991463</v>
      </c>
      <c r="G7019" s="52">
        <v>0.34461954233091019</v>
      </c>
      <c r="H7019" s="52">
        <v>0.24161276112818017</v>
      </c>
      <c r="I7019" s="52">
        <v>0.1693947068269524</v>
      </c>
    </row>
    <row r="7020" spans="3:9" hidden="1" x14ac:dyDescent="0.5">
      <c r="C7020" s="52">
        <v>0.70119999999993909</v>
      </c>
      <c r="E7020" s="52">
        <v>0.70119999999993909</v>
      </c>
      <c r="F7020" s="52">
        <v>0.49168143999991459</v>
      </c>
      <c r="G7020" s="52">
        <v>0.34476702572791018</v>
      </c>
      <c r="H7020" s="52">
        <v>0.2417506384403896</v>
      </c>
      <c r="I7020" s="52">
        <v>0.16951554767438648</v>
      </c>
    </row>
    <row r="7021" spans="3:9" hidden="1" x14ac:dyDescent="0.5">
      <c r="C7021" s="52">
        <v>0.70129999999993908</v>
      </c>
      <c r="E7021" s="52">
        <v>0.70129999999993908</v>
      </c>
      <c r="F7021" s="52">
        <v>0.49182168999991455</v>
      </c>
      <c r="G7021" s="52">
        <v>0.34491455119691011</v>
      </c>
      <c r="H7021" s="52">
        <v>0.24188857475437203</v>
      </c>
      <c r="I7021" s="52">
        <v>0.16963645747522638</v>
      </c>
    </row>
    <row r="7022" spans="3:9" hidden="1" x14ac:dyDescent="0.5">
      <c r="C7022" s="52">
        <v>0.70139999999993907</v>
      </c>
      <c r="E7022" s="52">
        <v>0.70139999999993907</v>
      </c>
      <c r="F7022" s="52">
        <v>0.49196195999991454</v>
      </c>
      <c r="G7022" s="52">
        <v>0.34506211874391007</v>
      </c>
      <c r="H7022" s="52">
        <v>0.24202657008695752</v>
      </c>
      <c r="I7022" s="52">
        <v>0.16975743625897727</v>
      </c>
    </row>
    <row r="7023" spans="3:9" hidden="1" x14ac:dyDescent="0.5">
      <c r="C7023" s="52">
        <v>0.70149999999993906</v>
      </c>
      <c r="E7023" s="52">
        <v>0.70149999999993906</v>
      </c>
      <c r="F7023" s="52">
        <v>0.49210224999991448</v>
      </c>
      <c r="G7023" s="52">
        <v>0.34520972837491004</v>
      </c>
      <c r="H7023" s="52">
        <v>0.24216462445497833</v>
      </c>
      <c r="I7023" s="52">
        <v>0.16987848405515255</v>
      </c>
    </row>
    <row r="7024" spans="3:9" hidden="1" x14ac:dyDescent="0.5">
      <c r="C7024" s="52">
        <v>0.70159999999993905</v>
      </c>
      <c r="E7024" s="52">
        <v>0.70159999999993905</v>
      </c>
      <c r="F7024" s="52">
        <v>0.49224255999991445</v>
      </c>
      <c r="G7024" s="52">
        <v>0.34535738009590999</v>
      </c>
      <c r="H7024" s="52">
        <v>0.24230273787526938</v>
      </c>
      <c r="I7024" s="52">
        <v>0.16999960089327423</v>
      </c>
    </row>
    <row r="7025" spans="3:9" hidden="1" x14ac:dyDescent="0.5">
      <c r="C7025" s="52">
        <v>0.70169999999993904</v>
      </c>
      <c r="E7025" s="52">
        <v>0.70169999999993904</v>
      </c>
      <c r="F7025" s="52">
        <v>0.49238288999991447</v>
      </c>
      <c r="G7025" s="52">
        <v>0.34550507391290997</v>
      </c>
      <c r="H7025" s="52">
        <v>0.24244091036466789</v>
      </c>
      <c r="I7025" s="52">
        <v>0.17012078680287268</v>
      </c>
    </row>
    <row r="7026" spans="3:9" hidden="1" x14ac:dyDescent="0.5">
      <c r="C7026" s="52">
        <v>0.70179999999993903</v>
      </c>
      <c r="E7026" s="52">
        <v>0.70179999999993903</v>
      </c>
      <c r="F7026" s="52">
        <v>0.49252323999991443</v>
      </c>
      <c r="G7026" s="52">
        <v>0.34565280983190994</v>
      </c>
      <c r="H7026" s="52">
        <v>0.24257914194001332</v>
      </c>
      <c r="I7026" s="52">
        <v>0.17024204181348657</v>
      </c>
    </row>
    <row r="7027" spans="3:9" hidden="1" x14ac:dyDescent="0.5">
      <c r="C7027" s="52">
        <v>0.70189999999993902</v>
      </c>
      <c r="E7027" s="52">
        <v>0.70189999999993902</v>
      </c>
      <c r="F7027" s="52">
        <v>0.49266360999991438</v>
      </c>
      <c r="G7027" s="52">
        <v>0.34580058785890988</v>
      </c>
      <c r="H7027" s="52">
        <v>0.24271743261814774</v>
      </c>
      <c r="I7027" s="52">
        <v>0.17036336595466309</v>
      </c>
    </row>
    <row r="7028" spans="3:9" hidden="1" x14ac:dyDescent="0.5">
      <c r="C7028" s="52">
        <v>0.70199999999993901</v>
      </c>
      <c r="E7028" s="52">
        <v>0.70199999999993901</v>
      </c>
      <c r="F7028" s="52">
        <v>0.49280399999991437</v>
      </c>
      <c r="G7028" s="52">
        <v>0.34594840799990983</v>
      </c>
      <c r="H7028" s="52">
        <v>0.2428557824159156</v>
      </c>
      <c r="I7028" s="52">
        <v>0.17048475925595794</v>
      </c>
    </row>
    <row r="7029" spans="3:9" hidden="1" x14ac:dyDescent="0.5">
      <c r="C7029" s="52">
        <v>0.702099999999939</v>
      </c>
      <c r="E7029" s="52">
        <v>0.702099999999939</v>
      </c>
      <c r="F7029" s="52">
        <v>0.49294440999991435</v>
      </c>
      <c r="G7029" s="52">
        <v>0.34609627026090978</v>
      </c>
      <c r="H7029" s="52">
        <v>0.24299419135016365</v>
      </c>
      <c r="I7029" s="52">
        <v>0.17060622174693507</v>
      </c>
    </row>
    <row r="7030" spans="3:9" hidden="1" x14ac:dyDescent="0.5">
      <c r="C7030" s="52">
        <v>0.70219999999993898</v>
      </c>
      <c r="E7030" s="52">
        <v>0.70219999999993898</v>
      </c>
      <c r="F7030" s="52">
        <v>0.49308483999991432</v>
      </c>
      <c r="G7030" s="52">
        <v>0.34624417464790974</v>
      </c>
      <c r="H7030" s="52">
        <v>0.24313265943774109</v>
      </c>
      <c r="I7030" s="52">
        <v>0.17072775345716695</v>
      </c>
    </row>
    <row r="7031" spans="3:9" hidden="1" x14ac:dyDescent="0.5">
      <c r="C7031" s="52">
        <v>0.70229999999993897</v>
      </c>
      <c r="E7031" s="52">
        <v>0.70229999999993897</v>
      </c>
      <c r="F7031" s="52">
        <v>0.49322528999991427</v>
      </c>
      <c r="G7031" s="52">
        <v>0.34639212116690971</v>
      </c>
      <c r="H7031" s="52">
        <v>0.24327118669549955</v>
      </c>
      <c r="I7031" s="52">
        <v>0.17084935441623447</v>
      </c>
    </row>
    <row r="7032" spans="3:9" hidden="1" x14ac:dyDescent="0.5">
      <c r="C7032" s="52">
        <v>0.70239999999993896</v>
      </c>
      <c r="E7032" s="52">
        <v>0.70239999999993896</v>
      </c>
      <c r="F7032" s="52">
        <v>0.49336575999991428</v>
      </c>
      <c r="G7032" s="52">
        <v>0.34654010982390965</v>
      </c>
      <c r="H7032" s="52">
        <v>0.24340977314029302</v>
      </c>
      <c r="I7032" s="52">
        <v>0.17097102465372696</v>
      </c>
    </row>
    <row r="7033" spans="3:9" hidden="1" x14ac:dyDescent="0.5">
      <c r="C7033" s="52">
        <v>0.70249999999993895</v>
      </c>
      <c r="E7033" s="52">
        <v>0.70249999999993895</v>
      </c>
      <c r="F7033" s="52">
        <v>0.49350624999991421</v>
      </c>
      <c r="G7033" s="52">
        <v>0.3466881406249096</v>
      </c>
      <c r="H7033" s="52">
        <v>0.24354841878897782</v>
      </c>
      <c r="I7033" s="52">
        <v>0.17109276419924205</v>
      </c>
    </row>
    <row r="7034" spans="3:9" hidden="1" x14ac:dyDescent="0.5">
      <c r="C7034" s="52">
        <v>0.70259999999993894</v>
      </c>
      <c r="E7034" s="52">
        <v>0.70259999999993894</v>
      </c>
      <c r="F7034" s="52">
        <v>0.4936467599999142</v>
      </c>
      <c r="G7034" s="52">
        <v>0.34683621357590955</v>
      </c>
      <c r="H7034" s="52">
        <v>0.24368712365841289</v>
      </c>
      <c r="I7034" s="52">
        <v>0.17121457308238602</v>
      </c>
    </row>
    <row r="7035" spans="3:9" hidden="1" x14ac:dyDescent="0.5">
      <c r="C7035" s="52">
        <v>0.70269999999993893</v>
      </c>
      <c r="E7035" s="52">
        <v>0.70269999999993893</v>
      </c>
      <c r="F7035" s="52">
        <v>0.49378728999991417</v>
      </c>
      <c r="G7035" s="52">
        <v>0.34698432868290952</v>
      </c>
      <c r="H7035" s="52">
        <v>0.24382588776545933</v>
      </c>
      <c r="I7035" s="52">
        <v>0.17133645133277337</v>
      </c>
    </row>
    <row r="7036" spans="3:9" hidden="1" x14ac:dyDescent="0.5">
      <c r="C7036" s="52">
        <v>0.70279999999993892</v>
      </c>
      <c r="E7036" s="52">
        <v>0.70279999999993892</v>
      </c>
      <c r="F7036" s="52">
        <v>0.49392783999991413</v>
      </c>
      <c r="G7036" s="52">
        <v>0.34713248595190949</v>
      </c>
      <c r="H7036" s="52">
        <v>0.24396471112698079</v>
      </c>
      <c r="I7036" s="52">
        <v>0.17145839898002718</v>
      </c>
    </row>
    <row r="7037" spans="3:9" hidden="1" x14ac:dyDescent="0.5">
      <c r="C7037" s="52">
        <v>0.70289999999993891</v>
      </c>
      <c r="E7037" s="52">
        <v>0.70289999999993891</v>
      </c>
      <c r="F7037" s="52">
        <v>0.49406840999991414</v>
      </c>
      <c r="G7037" s="52">
        <v>0.34728068538890944</v>
      </c>
      <c r="H7037" s="52">
        <v>0.24410359375984325</v>
      </c>
      <c r="I7037" s="52">
        <v>0.17158041605377891</v>
      </c>
    </row>
    <row r="7038" spans="3:9" hidden="1" x14ac:dyDescent="0.5">
      <c r="C7038" s="52">
        <v>0.7029999999999389</v>
      </c>
      <c r="E7038" s="52">
        <v>0.7029999999999389</v>
      </c>
      <c r="F7038" s="52">
        <v>0.49420899999991408</v>
      </c>
      <c r="G7038" s="52">
        <v>0.3474289269999094</v>
      </c>
      <c r="H7038" s="52">
        <v>0.24424253568091508</v>
      </c>
      <c r="I7038" s="52">
        <v>0.17170250258366837</v>
      </c>
    </row>
    <row r="7039" spans="3:9" hidden="1" x14ac:dyDescent="0.5">
      <c r="C7039" s="52">
        <v>0.70309999999993888</v>
      </c>
      <c r="E7039" s="52">
        <v>0.70309999999993888</v>
      </c>
      <c r="F7039" s="52">
        <v>0.49434960999991406</v>
      </c>
      <c r="G7039" s="52">
        <v>0.34757721079090936</v>
      </c>
      <c r="H7039" s="52">
        <v>0.24438153690706713</v>
      </c>
      <c r="I7039" s="52">
        <v>0.17182465859934395</v>
      </c>
    </row>
    <row r="7040" spans="3:9" hidden="1" x14ac:dyDescent="0.5">
      <c r="C7040" s="52">
        <v>0.70319999999993887</v>
      </c>
      <c r="E7040" s="52">
        <v>0.70319999999993887</v>
      </c>
      <c r="F7040" s="52">
        <v>0.49449023999991404</v>
      </c>
      <c r="G7040" s="52">
        <v>0.34772553676790935</v>
      </c>
      <c r="H7040" s="52">
        <v>0.24452059745517257</v>
      </c>
      <c r="I7040" s="52">
        <v>0.17194688413046241</v>
      </c>
    </row>
    <row r="7041" spans="3:9" hidden="1" x14ac:dyDescent="0.5">
      <c r="C7041" s="52">
        <v>0.70329999999993886</v>
      </c>
      <c r="E7041" s="52">
        <v>0.70329999999993886</v>
      </c>
      <c r="F7041" s="52">
        <v>0.494630889999914</v>
      </c>
      <c r="G7041" s="52">
        <v>0.34787390493690928</v>
      </c>
      <c r="H7041" s="52">
        <v>0.24465971734210704</v>
      </c>
      <c r="I7041" s="52">
        <v>0.17206917920668893</v>
      </c>
    </row>
    <row r="7042" spans="3:9" hidden="1" x14ac:dyDescent="0.5">
      <c r="C7042" s="52">
        <v>0.70339999999993885</v>
      </c>
      <c r="E7042" s="52">
        <v>0.70339999999993885</v>
      </c>
      <c r="F7042" s="52">
        <v>0.49477155999991396</v>
      </c>
      <c r="G7042" s="52">
        <v>0.3480223153039092</v>
      </c>
      <c r="H7042" s="52">
        <v>0.24479889658474846</v>
      </c>
      <c r="I7042" s="52">
        <v>0.17219154385769711</v>
      </c>
    </row>
    <row r="7043" spans="3:9" hidden="1" x14ac:dyDescent="0.5">
      <c r="C7043" s="52">
        <v>0.70349999999993884</v>
      </c>
      <c r="E7043" s="52">
        <v>0.70349999999993884</v>
      </c>
      <c r="F7043" s="52">
        <v>0.49491224999991396</v>
      </c>
      <c r="G7043" s="52">
        <v>0.34817076787490919</v>
      </c>
      <c r="H7043" s="52">
        <v>0.24493813519997734</v>
      </c>
      <c r="I7043" s="52">
        <v>0.17231397811316909</v>
      </c>
    </row>
    <row r="7044" spans="3:9" hidden="1" x14ac:dyDescent="0.5">
      <c r="C7044" s="52">
        <v>0.70359999999993883</v>
      </c>
      <c r="E7044" s="52">
        <v>0.70359999999993883</v>
      </c>
      <c r="F7044" s="52">
        <v>0.49505295999991394</v>
      </c>
      <c r="G7044" s="52">
        <v>0.34831926265590918</v>
      </c>
      <c r="H7044" s="52">
        <v>0.2450774332046764</v>
      </c>
      <c r="I7044" s="52">
        <v>0.17243648200279532</v>
      </c>
    </row>
    <row r="7045" spans="3:9" hidden="1" x14ac:dyDescent="0.5">
      <c r="C7045" s="52">
        <v>0.70369999999993882</v>
      </c>
      <c r="E7045" s="52">
        <v>0.70369999999993882</v>
      </c>
      <c r="F7045" s="52">
        <v>0.49519368999991387</v>
      </c>
      <c r="G7045" s="52">
        <v>0.34846779965290908</v>
      </c>
      <c r="H7045" s="52">
        <v>0.24521679061573079</v>
      </c>
      <c r="I7045" s="52">
        <v>0.17255905555627477</v>
      </c>
    </row>
    <row r="7046" spans="3:9" hidden="1" x14ac:dyDescent="0.5">
      <c r="C7046" s="52">
        <v>0.70379999999993881</v>
      </c>
      <c r="E7046" s="52">
        <v>0.70379999999993881</v>
      </c>
      <c r="F7046" s="52">
        <v>0.49533443999991389</v>
      </c>
      <c r="G7046" s="52">
        <v>0.34861637887190911</v>
      </c>
      <c r="H7046" s="52">
        <v>0.24535620745002829</v>
      </c>
      <c r="I7046" s="52">
        <v>0.17268169880331488</v>
      </c>
    </row>
    <row r="7047" spans="3:9" hidden="1" x14ac:dyDescent="0.5">
      <c r="C7047" s="52">
        <v>0.7038999999999388</v>
      </c>
      <c r="E7047" s="52">
        <v>0.7038999999999388</v>
      </c>
      <c r="F7047" s="52">
        <v>0.49547520999991385</v>
      </c>
      <c r="G7047" s="52">
        <v>0.34876500031890906</v>
      </c>
      <c r="H7047" s="52">
        <v>0.24549568372445874</v>
      </c>
      <c r="I7047" s="52">
        <v>0.17280441177363148</v>
      </c>
    </row>
    <row r="7048" spans="3:9" hidden="1" x14ac:dyDescent="0.5">
      <c r="C7048" s="52">
        <v>0.70399999999993879</v>
      </c>
      <c r="E7048" s="52">
        <v>0.70399999999993879</v>
      </c>
      <c r="F7048" s="52">
        <v>0.49561599999991379</v>
      </c>
      <c r="G7048" s="52">
        <v>0.34891366399990897</v>
      </c>
      <c r="H7048" s="52">
        <v>0.24563521945591454</v>
      </c>
      <c r="I7048" s="52">
        <v>0.17292719449694879</v>
      </c>
    </row>
    <row r="7049" spans="3:9" hidden="1" x14ac:dyDescent="0.5">
      <c r="C7049" s="52">
        <v>0.70409999999993877</v>
      </c>
      <c r="E7049" s="52">
        <v>0.70409999999993877</v>
      </c>
      <c r="F7049" s="52">
        <v>0.49575680999991378</v>
      </c>
      <c r="G7049" s="52">
        <v>0.34906236992090894</v>
      </c>
      <c r="H7049" s="52">
        <v>0.24577481466129061</v>
      </c>
      <c r="I7049" s="52">
        <v>0.17305004700299967</v>
      </c>
    </row>
    <row r="7050" spans="3:9" hidden="1" x14ac:dyDescent="0.5">
      <c r="C7050" s="52">
        <v>0.70419999999993876</v>
      </c>
      <c r="E7050" s="52">
        <v>0.70419999999993876</v>
      </c>
      <c r="F7050" s="52">
        <v>0.49589763999991376</v>
      </c>
      <c r="G7050" s="52">
        <v>0.34921111808790889</v>
      </c>
      <c r="H7050" s="52">
        <v>0.24591446935748407</v>
      </c>
      <c r="I7050" s="52">
        <v>0.17317296932152523</v>
      </c>
    </row>
    <row r="7051" spans="3:9" hidden="1" x14ac:dyDescent="0.5">
      <c r="C7051" s="52">
        <v>0.70429999999993875</v>
      </c>
      <c r="E7051" s="52">
        <v>0.70429999999993875</v>
      </c>
      <c r="F7051" s="52">
        <v>0.49603848999991373</v>
      </c>
      <c r="G7051" s="52">
        <v>0.34935990850690885</v>
      </c>
      <c r="H7051" s="52">
        <v>0.24605418356139452</v>
      </c>
      <c r="I7051" s="52">
        <v>0.17329596148227508</v>
      </c>
    </row>
    <row r="7052" spans="3:9" hidden="1" x14ac:dyDescent="0.5">
      <c r="C7052" s="52">
        <v>0.70439999999993874</v>
      </c>
      <c r="E7052" s="52">
        <v>0.70439999999993874</v>
      </c>
      <c r="F7052" s="52">
        <v>0.49617935999991369</v>
      </c>
      <c r="G7052" s="52">
        <v>0.34950874118390879</v>
      </c>
      <c r="H7052" s="52">
        <v>0.24619395728992396</v>
      </c>
      <c r="I7052" s="52">
        <v>0.17341902351500735</v>
      </c>
    </row>
    <row r="7053" spans="3:9" hidden="1" x14ac:dyDescent="0.5">
      <c r="C7053" s="52">
        <v>0.70449999999993873</v>
      </c>
      <c r="E7053" s="52">
        <v>0.70449999999993873</v>
      </c>
      <c r="F7053" s="52">
        <v>0.4963202499999137</v>
      </c>
      <c r="G7053" s="52">
        <v>0.34965761612490881</v>
      </c>
      <c r="H7053" s="52">
        <v>0.24633379055997684</v>
      </c>
      <c r="I7053" s="52">
        <v>0.17354215544948859</v>
      </c>
    </row>
    <row r="7054" spans="3:9" hidden="1" x14ac:dyDescent="0.5">
      <c r="C7054" s="52">
        <v>0.70459999999993872</v>
      </c>
      <c r="E7054" s="52">
        <v>0.70459999999993872</v>
      </c>
      <c r="F7054" s="52">
        <v>0.49646115999991364</v>
      </c>
      <c r="G7054" s="52">
        <v>0.34980653333590872</v>
      </c>
      <c r="H7054" s="52">
        <v>0.24647368338845985</v>
      </c>
      <c r="I7054" s="52">
        <v>0.17366535731549371</v>
      </c>
    </row>
    <row r="7055" spans="3:9" hidden="1" x14ac:dyDescent="0.5">
      <c r="C7055" s="52">
        <v>0.70469999999993871</v>
      </c>
      <c r="E7055" s="52">
        <v>0.70469999999993871</v>
      </c>
      <c r="F7055" s="52">
        <v>0.49660208999991362</v>
      </c>
      <c r="G7055" s="52">
        <v>0.34995549282290866</v>
      </c>
      <c r="H7055" s="52">
        <v>0.24661363579228232</v>
      </c>
      <c r="I7055" s="52">
        <v>0.17378862914280624</v>
      </c>
    </row>
    <row r="7056" spans="3:9" hidden="1" x14ac:dyDescent="0.5">
      <c r="C7056" s="52">
        <v>0.7047999999999387</v>
      </c>
      <c r="E7056" s="52">
        <v>0.7047999999999387</v>
      </c>
      <c r="F7056" s="52">
        <v>0.49674303999991359</v>
      </c>
      <c r="G7056" s="52">
        <v>0.35010449459190868</v>
      </c>
      <c r="H7056" s="52">
        <v>0.24675364778835576</v>
      </c>
      <c r="I7056" s="52">
        <v>0.17391197096121802</v>
      </c>
    </row>
    <row r="7057" spans="3:9" hidden="1" x14ac:dyDescent="0.5">
      <c r="C7057" s="52">
        <v>0.70489999999993869</v>
      </c>
      <c r="E7057" s="52">
        <v>0.70489999999993869</v>
      </c>
      <c r="F7057" s="52">
        <v>0.49688400999991356</v>
      </c>
      <c r="G7057" s="52">
        <v>0.35025353864890862</v>
      </c>
      <c r="H7057" s="52">
        <v>0.2468937193935942</v>
      </c>
      <c r="I7057" s="52">
        <v>0.17403538280052941</v>
      </c>
    </row>
    <row r="7058" spans="3:9" hidden="1" x14ac:dyDescent="0.5">
      <c r="C7058" s="52">
        <v>0.70499999999993868</v>
      </c>
      <c r="E7058" s="52">
        <v>0.70499999999993868</v>
      </c>
      <c r="F7058" s="52">
        <v>0.49702499999991351</v>
      </c>
      <c r="G7058" s="52">
        <v>0.35040262499990854</v>
      </c>
      <c r="H7058" s="52">
        <v>0.24703385062491404</v>
      </c>
      <c r="I7058" s="52">
        <v>0.17415886469054925</v>
      </c>
    </row>
    <row r="7059" spans="3:9" hidden="1" x14ac:dyDescent="0.5">
      <c r="C7059" s="52">
        <v>0.70509999999993866</v>
      </c>
      <c r="E7059" s="52">
        <v>0.70509999999993866</v>
      </c>
      <c r="F7059" s="52">
        <v>0.49716600999991351</v>
      </c>
      <c r="G7059" s="52">
        <v>0.35055175365090852</v>
      </c>
      <c r="H7059" s="52">
        <v>0.24717404149923408</v>
      </c>
      <c r="I7059" s="52">
        <v>0.17428241666109479</v>
      </c>
    </row>
    <row r="7060" spans="3:9" hidden="1" x14ac:dyDescent="0.5">
      <c r="C7060" s="52">
        <v>0.70519999999993865</v>
      </c>
      <c r="E7060" s="52">
        <v>0.70519999999993865</v>
      </c>
      <c r="F7060" s="52">
        <v>0.49730703999991349</v>
      </c>
      <c r="G7060" s="52">
        <v>0.35070092460790847</v>
      </c>
      <c r="H7060" s="52">
        <v>0.24731429203347555</v>
      </c>
      <c r="I7060" s="52">
        <v>0.17440603874199179</v>
      </c>
    </row>
    <row r="7061" spans="3:9" hidden="1" x14ac:dyDescent="0.5">
      <c r="C7061" s="52">
        <v>0.70529999999993864</v>
      </c>
      <c r="E7061" s="52">
        <v>0.70529999999993864</v>
      </c>
      <c r="F7061" s="52">
        <v>0.49744808999991347</v>
      </c>
      <c r="G7061" s="52">
        <v>0.35085013787690844</v>
      </c>
      <c r="H7061" s="52">
        <v>0.24745460224456201</v>
      </c>
      <c r="I7061" s="52">
        <v>0.17452973096307439</v>
      </c>
    </row>
    <row r="7062" spans="3:9" hidden="1" x14ac:dyDescent="0.5">
      <c r="C7062" s="52">
        <v>0.70539999999993863</v>
      </c>
      <c r="E7062" s="52">
        <v>0.70539999999993863</v>
      </c>
      <c r="F7062" s="52">
        <v>0.49758915999991343</v>
      </c>
      <c r="G7062" s="52">
        <v>0.3509993934639084</v>
      </c>
      <c r="H7062" s="52">
        <v>0.24759497214941945</v>
      </c>
      <c r="I7062" s="52">
        <v>0.17465349335418529</v>
      </c>
    </row>
    <row r="7063" spans="3:9" hidden="1" x14ac:dyDescent="0.5">
      <c r="C7063" s="52">
        <v>0.70549999999993862</v>
      </c>
      <c r="E7063" s="52">
        <v>0.70549999999993862</v>
      </c>
      <c r="F7063" s="52">
        <v>0.49773024999991339</v>
      </c>
      <c r="G7063" s="52">
        <v>0.35114869137490834</v>
      </c>
      <c r="H7063" s="52">
        <v>0.24773540176497627</v>
      </c>
      <c r="I7063" s="52">
        <v>0.17477732594517556</v>
      </c>
    </row>
    <row r="7064" spans="3:9" hidden="1" x14ac:dyDescent="0.5">
      <c r="C7064" s="52">
        <v>0.70559999999993861</v>
      </c>
      <c r="E7064" s="52">
        <v>0.70559999999993861</v>
      </c>
      <c r="F7064" s="52">
        <v>0.49787135999991339</v>
      </c>
      <c r="G7064" s="52">
        <v>0.35129803161590833</v>
      </c>
      <c r="H7064" s="52">
        <v>0.24787589110816335</v>
      </c>
      <c r="I7064" s="52">
        <v>0.17490122876590486</v>
      </c>
    </row>
    <row r="7065" spans="3:9" hidden="1" x14ac:dyDescent="0.5">
      <c r="C7065" s="52">
        <v>0.7056999999999386</v>
      </c>
      <c r="E7065" s="52">
        <v>0.7056999999999386</v>
      </c>
      <c r="F7065" s="52">
        <v>0.49801248999991332</v>
      </c>
      <c r="G7065" s="52">
        <v>0.35144741419290826</v>
      </c>
      <c r="H7065" s="52">
        <v>0.24801644019591376</v>
      </c>
      <c r="I7065" s="52">
        <v>0.17502520184624112</v>
      </c>
    </row>
    <row r="7066" spans="3:9" hidden="1" x14ac:dyDescent="0.5">
      <c r="C7066" s="52">
        <v>0.70579999999993859</v>
      </c>
      <c r="E7066" s="52">
        <v>0.70579999999993859</v>
      </c>
      <c r="F7066" s="52">
        <v>0.4981536399999133</v>
      </c>
      <c r="G7066" s="52">
        <v>0.3515968391119082</v>
      </c>
      <c r="H7066" s="52">
        <v>0.24815704904516322</v>
      </c>
      <c r="I7066" s="52">
        <v>0.17514924521606096</v>
      </c>
    </row>
    <row r="7067" spans="3:9" hidden="1" x14ac:dyDescent="0.5">
      <c r="C7067" s="52">
        <v>0.70589999999993858</v>
      </c>
      <c r="E7067" s="52">
        <v>0.70589999999993858</v>
      </c>
      <c r="F7067" s="52">
        <v>0.49829480999991327</v>
      </c>
      <c r="G7067" s="52">
        <v>0.35174630637890819</v>
      </c>
      <c r="H7067" s="52">
        <v>0.24829771767284967</v>
      </c>
      <c r="I7067" s="52">
        <v>0.17527335890524934</v>
      </c>
    </row>
    <row r="7068" spans="3:9" hidden="1" x14ac:dyDescent="0.5">
      <c r="C7068" s="52">
        <v>0.70599999999993857</v>
      </c>
      <c r="E7068" s="52">
        <v>0.70599999999993857</v>
      </c>
      <c r="F7068" s="52">
        <v>0.49843599999991328</v>
      </c>
      <c r="G7068" s="52">
        <v>0.35189581599990816</v>
      </c>
      <c r="H7068" s="52">
        <v>0.24843844609591356</v>
      </c>
      <c r="I7068" s="52">
        <v>0.17539754294369972</v>
      </c>
    </row>
    <row r="7069" spans="3:9" hidden="1" x14ac:dyDescent="0.5">
      <c r="C7069" s="52">
        <v>0.70609999999993855</v>
      </c>
      <c r="E7069" s="52">
        <v>0.70609999999993855</v>
      </c>
      <c r="F7069" s="52">
        <v>0.49857720999991323</v>
      </c>
      <c r="G7069" s="52">
        <v>0.35204536798090807</v>
      </c>
      <c r="H7069" s="52">
        <v>0.24857923433129758</v>
      </c>
      <c r="I7069" s="52">
        <v>0.17552179736131396</v>
      </c>
    </row>
    <row r="7070" spans="3:9" hidden="1" x14ac:dyDescent="0.5">
      <c r="C7070" s="52">
        <v>0.70619999999993854</v>
      </c>
      <c r="E7070" s="52">
        <v>0.70619999999993854</v>
      </c>
      <c r="F7070" s="52">
        <v>0.49871843999991322</v>
      </c>
      <c r="G7070" s="52">
        <v>0.35219496232790809</v>
      </c>
      <c r="H7070" s="52">
        <v>0.24872008239594703</v>
      </c>
      <c r="I7070" s="52">
        <v>0.17564612218800252</v>
      </c>
    </row>
    <row r="7071" spans="3:9" hidden="1" x14ac:dyDescent="0.5">
      <c r="C7071" s="52">
        <v>0.70629999999993853</v>
      </c>
      <c r="E7071" s="52">
        <v>0.70629999999993853</v>
      </c>
      <c r="F7071" s="52">
        <v>0.49885968999991315</v>
      </c>
      <c r="G7071" s="52">
        <v>0.35234459904690801</v>
      </c>
      <c r="H7071" s="52">
        <v>0.24886099030680944</v>
      </c>
      <c r="I7071" s="52">
        <v>0.17577051745368422</v>
      </c>
    </row>
    <row r="7072" spans="3:9" hidden="1" x14ac:dyDescent="0.5">
      <c r="C7072" s="52">
        <v>0.70639999999993852</v>
      </c>
      <c r="E7072" s="52">
        <v>0.70639999999993852</v>
      </c>
      <c r="F7072" s="52">
        <v>0.49900095999991312</v>
      </c>
      <c r="G7072" s="52">
        <v>0.35249427814390794</v>
      </c>
      <c r="H7072" s="52">
        <v>0.24900195808083489</v>
      </c>
      <c r="I7072" s="52">
        <v>0.17589498318828645</v>
      </c>
    </row>
    <row r="7073" spans="3:9" hidden="1" x14ac:dyDescent="0.5">
      <c r="C7073" s="52">
        <v>0.70649999999993851</v>
      </c>
      <c r="E7073" s="52">
        <v>0.70649999999993851</v>
      </c>
      <c r="F7073" s="52">
        <v>0.49914224999991313</v>
      </c>
      <c r="G7073" s="52">
        <v>0.35264399962490794</v>
      </c>
      <c r="H7073" s="52">
        <v>0.24914298573497579</v>
      </c>
      <c r="I7073" s="52">
        <v>0.17601951942174507</v>
      </c>
    </row>
    <row r="7074" spans="3:9" hidden="1" x14ac:dyDescent="0.5">
      <c r="C7074" s="52">
        <v>0.7065999999999385</v>
      </c>
      <c r="E7074" s="52">
        <v>0.7065999999999385</v>
      </c>
      <c r="F7074" s="52">
        <v>0.49928355999991308</v>
      </c>
      <c r="G7074" s="52">
        <v>0.35279376349590785</v>
      </c>
      <c r="H7074" s="52">
        <v>0.24928407328618682</v>
      </c>
      <c r="I7074" s="52">
        <v>0.17614412618400427</v>
      </c>
    </row>
    <row r="7075" spans="3:9" hidden="1" x14ac:dyDescent="0.5">
      <c r="C7075" s="52">
        <v>0.70669999999993849</v>
      </c>
      <c r="E7075" s="52">
        <v>0.70669999999993849</v>
      </c>
      <c r="F7075" s="52">
        <v>0.49942488999991308</v>
      </c>
      <c r="G7075" s="52">
        <v>0.35294356976290786</v>
      </c>
      <c r="H7075" s="52">
        <v>0.24942522075142529</v>
      </c>
      <c r="I7075" s="52">
        <v>0.17626880350501692</v>
      </c>
    </row>
    <row r="7076" spans="3:9" hidden="1" x14ac:dyDescent="0.5">
      <c r="C7076" s="52">
        <v>0.70679999999993848</v>
      </c>
      <c r="E7076" s="52">
        <v>0.70679999999993848</v>
      </c>
      <c r="F7076" s="52">
        <v>0.49956623999991301</v>
      </c>
      <c r="G7076" s="52">
        <v>0.35309341843190778</v>
      </c>
      <c r="H7076" s="52">
        <v>0.24956642814765068</v>
      </c>
      <c r="I7076" s="52">
        <v>0.17639355141474414</v>
      </c>
    </row>
    <row r="7077" spans="3:9" hidden="1" x14ac:dyDescent="0.5">
      <c r="C7077" s="52">
        <v>0.70689999999993847</v>
      </c>
      <c r="E7077" s="52">
        <v>0.70689999999993847</v>
      </c>
      <c r="F7077" s="52">
        <v>0.49970760999991298</v>
      </c>
      <c r="G7077" s="52">
        <v>0.35324330950890775</v>
      </c>
      <c r="H7077" s="52">
        <v>0.24970769549182514</v>
      </c>
      <c r="I7077" s="52">
        <v>0.17651836994315584</v>
      </c>
    </row>
    <row r="7078" spans="3:9" hidden="1" x14ac:dyDescent="0.5">
      <c r="C7078" s="52">
        <v>0.70699999999993846</v>
      </c>
      <c r="E7078" s="52">
        <v>0.70699999999993846</v>
      </c>
      <c r="F7078" s="52">
        <v>0.499848999999913</v>
      </c>
      <c r="G7078" s="52">
        <v>0.35339324299990771</v>
      </c>
      <c r="H7078" s="52">
        <v>0.24984902280091303</v>
      </c>
      <c r="I7078" s="52">
        <v>0.17664325912023013</v>
      </c>
    </row>
    <row r="7079" spans="3:9" hidden="1" x14ac:dyDescent="0.5">
      <c r="C7079" s="52">
        <v>0.70709999999993844</v>
      </c>
      <c r="E7079" s="52">
        <v>0.70709999999993844</v>
      </c>
      <c r="F7079" s="52">
        <v>0.49999040999991295</v>
      </c>
      <c r="G7079" s="52">
        <v>0.35354321891090768</v>
      </c>
      <c r="H7079" s="52">
        <v>0.24999041009188105</v>
      </c>
      <c r="I7079" s="52">
        <v>0.17676821897595371</v>
      </c>
    </row>
    <row r="7080" spans="3:9" hidden="1" x14ac:dyDescent="0.5">
      <c r="C7080" s="52">
        <v>0.70719999999993843</v>
      </c>
      <c r="E7080" s="52">
        <v>0.70719999999993843</v>
      </c>
      <c r="F7080" s="52">
        <v>0.50013183999991295</v>
      </c>
      <c r="G7080" s="52">
        <v>0.35369323724790763</v>
      </c>
      <c r="H7080" s="52">
        <v>0.25013185738169852</v>
      </c>
      <c r="I7080" s="52">
        <v>0.17689324954032179</v>
      </c>
    </row>
    <row r="7081" spans="3:9" hidden="1" x14ac:dyDescent="0.5">
      <c r="C7081" s="52">
        <v>0.70729999999993842</v>
      </c>
      <c r="E7081" s="52">
        <v>0.70729999999993842</v>
      </c>
      <c r="F7081" s="52">
        <v>0.50027328999991294</v>
      </c>
      <c r="G7081" s="52">
        <v>0.35384329801690761</v>
      </c>
      <c r="H7081" s="52">
        <v>0.25027336468733702</v>
      </c>
      <c r="I7081" s="52">
        <v>0.17701835084333806</v>
      </c>
    </row>
    <row r="7082" spans="3:9" hidden="1" x14ac:dyDescent="0.5">
      <c r="C7082" s="52">
        <v>0.70739999999993841</v>
      </c>
      <c r="E7082" s="52">
        <v>0.70739999999993841</v>
      </c>
      <c r="F7082" s="52">
        <v>0.50041475999991292</v>
      </c>
      <c r="G7082" s="52">
        <v>0.3539934012239076</v>
      </c>
      <c r="H7082" s="52">
        <v>0.25041493202577042</v>
      </c>
      <c r="I7082" s="52">
        <v>0.17714352291501456</v>
      </c>
    </row>
    <row r="7083" spans="3:9" hidden="1" x14ac:dyDescent="0.5">
      <c r="C7083" s="52">
        <v>0.7074999999999384</v>
      </c>
      <c r="E7083" s="52">
        <v>0.7074999999999384</v>
      </c>
      <c r="F7083" s="52">
        <v>0.50055624999991288</v>
      </c>
      <c r="G7083" s="52">
        <v>0.35414354687490751</v>
      </c>
      <c r="H7083" s="52">
        <v>0.25055655941397531</v>
      </c>
      <c r="I7083" s="52">
        <v>0.1772687657853721</v>
      </c>
    </row>
    <row r="7084" spans="3:9" hidden="1" x14ac:dyDescent="0.5">
      <c r="C7084" s="52">
        <v>0.70759999999993839</v>
      </c>
      <c r="E7084" s="52">
        <v>0.70759999999993839</v>
      </c>
      <c r="F7084" s="52">
        <v>0.50069775999991284</v>
      </c>
      <c r="G7084" s="52">
        <v>0.35429373497590749</v>
      </c>
      <c r="H7084" s="52">
        <v>0.25069824686893033</v>
      </c>
      <c r="I7084" s="52">
        <v>0.17739407948443967</v>
      </c>
    </row>
    <row r="7085" spans="3:9" hidden="1" x14ac:dyDescent="0.5">
      <c r="C7085" s="52">
        <v>0.70769999999993838</v>
      </c>
      <c r="E7085" s="52">
        <v>0.70769999999993838</v>
      </c>
      <c r="F7085" s="52">
        <v>0.50083928999991278</v>
      </c>
      <c r="G7085" s="52">
        <v>0.35444396553290741</v>
      </c>
      <c r="H7085" s="52">
        <v>0.25083999440761673</v>
      </c>
      <c r="I7085" s="52">
        <v>0.17751946404225491</v>
      </c>
    </row>
    <row r="7086" spans="3:9" hidden="1" x14ac:dyDescent="0.5">
      <c r="C7086" s="52">
        <v>0.70779999999993837</v>
      </c>
      <c r="E7086" s="52">
        <v>0.70779999999993837</v>
      </c>
      <c r="F7086" s="52">
        <v>0.50098083999991272</v>
      </c>
      <c r="G7086" s="52">
        <v>0.35459423855190736</v>
      </c>
      <c r="H7086" s="52">
        <v>0.25098180204701814</v>
      </c>
      <c r="I7086" s="52">
        <v>0.17764491948886396</v>
      </c>
    </row>
    <row r="7087" spans="3:9" hidden="1" x14ac:dyDescent="0.5">
      <c r="C7087" s="52">
        <v>0.70789999999993836</v>
      </c>
      <c r="E7087" s="52">
        <v>0.70789999999993836</v>
      </c>
      <c r="F7087" s="52">
        <v>0.50112240999991275</v>
      </c>
      <c r="G7087" s="52">
        <v>0.35474455403890737</v>
      </c>
      <c r="H7087" s="52">
        <v>0.25112366980412065</v>
      </c>
      <c r="I7087" s="52">
        <v>0.17777044585432153</v>
      </c>
    </row>
    <row r="7088" spans="3:9" hidden="1" x14ac:dyDescent="0.5">
      <c r="C7088" s="52">
        <v>0.70799999999993835</v>
      </c>
      <c r="E7088" s="52">
        <v>0.70799999999993835</v>
      </c>
      <c r="F7088" s="52">
        <v>0.50126399999991267</v>
      </c>
      <c r="G7088" s="52">
        <v>0.35489491199990725</v>
      </c>
      <c r="H7088" s="52">
        <v>0.25126559769591245</v>
      </c>
      <c r="I7088" s="52">
        <v>0.17789604316869051</v>
      </c>
    </row>
    <row r="7089" spans="3:9" hidden="1" x14ac:dyDescent="0.5">
      <c r="C7089" s="52">
        <v>0.70809999999993833</v>
      </c>
      <c r="E7089" s="52">
        <v>0.70809999999993833</v>
      </c>
      <c r="F7089" s="52">
        <v>0.50140560999991268</v>
      </c>
      <c r="G7089" s="52">
        <v>0.35504531244090726</v>
      </c>
      <c r="H7089" s="52">
        <v>0.25140758573938454</v>
      </c>
      <c r="I7089" s="52">
        <v>0.17802171146204268</v>
      </c>
    </row>
    <row r="7090" spans="3:9" hidden="1" x14ac:dyDescent="0.5">
      <c r="C7090" s="52">
        <v>0.70819999999993832</v>
      </c>
      <c r="E7090" s="52">
        <v>0.70819999999993832</v>
      </c>
      <c r="F7090" s="52">
        <v>0.50154723999991269</v>
      </c>
      <c r="G7090" s="52">
        <v>0.35519575536790721</v>
      </c>
      <c r="H7090" s="52">
        <v>0.25154963395153002</v>
      </c>
      <c r="I7090" s="52">
        <v>0.17814745076445804</v>
      </c>
    </row>
    <row r="7091" spans="3:9" hidden="1" x14ac:dyDescent="0.5">
      <c r="C7091" s="52">
        <v>0.70829999999993831</v>
      </c>
      <c r="E7091" s="52">
        <v>0.70829999999993831</v>
      </c>
      <c r="F7091" s="52">
        <v>0.50168888999991257</v>
      </c>
      <c r="G7091" s="52">
        <v>0.35534624078690713</v>
      </c>
      <c r="H7091" s="52">
        <v>0.25169174234934438</v>
      </c>
      <c r="I7091" s="52">
        <v>0.17827326110602509</v>
      </c>
    </row>
    <row r="7092" spans="3:9" hidden="1" x14ac:dyDescent="0.5">
      <c r="C7092" s="52">
        <v>0.7083999999999383</v>
      </c>
      <c r="E7092" s="52">
        <v>0.7083999999999383</v>
      </c>
      <c r="F7092" s="52">
        <v>0.50183055999991255</v>
      </c>
      <c r="G7092" s="52">
        <v>0.35549676870390706</v>
      </c>
      <c r="H7092" s="52">
        <v>0.25183391094982582</v>
      </c>
      <c r="I7092" s="52">
        <v>0.17839914251684108</v>
      </c>
    </row>
    <row r="7093" spans="3:9" hidden="1" x14ac:dyDescent="0.5">
      <c r="C7093" s="52">
        <v>0.70849999999993829</v>
      </c>
      <c r="E7093" s="52">
        <v>0.70849999999993829</v>
      </c>
      <c r="F7093" s="52">
        <v>0.50197224999991252</v>
      </c>
      <c r="G7093" s="52">
        <v>0.35564733912490704</v>
      </c>
      <c r="H7093" s="52">
        <v>0.25197613976997468</v>
      </c>
      <c r="I7093" s="52">
        <v>0.17852509502701153</v>
      </c>
    </row>
    <row r="7094" spans="3:9" hidden="1" x14ac:dyDescent="0.5">
      <c r="C7094" s="52">
        <v>0.70859999999993828</v>
      </c>
      <c r="E7094" s="52">
        <v>0.70859999999993828</v>
      </c>
      <c r="F7094" s="52">
        <v>0.50211395999991248</v>
      </c>
      <c r="G7094" s="52">
        <v>0.35579795205590697</v>
      </c>
      <c r="H7094" s="52">
        <v>0.25211842882679369</v>
      </c>
      <c r="I7094" s="52">
        <v>0.17865111866665045</v>
      </c>
    </row>
    <row r="7095" spans="3:9" hidden="1" x14ac:dyDescent="0.5">
      <c r="C7095" s="52">
        <v>0.70869999999993827</v>
      </c>
      <c r="E7095" s="52">
        <v>0.70869999999993827</v>
      </c>
      <c r="F7095" s="52">
        <v>0.50225568999991255</v>
      </c>
      <c r="G7095" s="52">
        <v>0.35594860750290702</v>
      </c>
      <c r="H7095" s="52">
        <v>0.25226077813728826</v>
      </c>
      <c r="I7095" s="52">
        <v>0.1787772134658806</v>
      </c>
    </row>
    <row r="7096" spans="3:9" hidden="1" x14ac:dyDescent="0.5">
      <c r="C7096" s="52">
        <v>0.70879999999993826</v>
      </c>
      <c r="E7096" s="52">
        <v>0.70879999999993826</v>
      </c>
      <c r="F7096" s="52">
        <v>0.50239743999991249</v>
      </c>
      <c r="G7096" s="52">
        <v>0.35609930547190694</v>
      </c>
      <c r="H7096" s="52">
        <v>0.25240318771846565</v>
      </c>
      <c r="I7096" s="52">
        <v>0.17890337945483287</v>
      </c>
    </row>
    <row r="7097" spans="3:9" hidden="1" x14ac:dyDescent="0.5">
      <c r="C7097" s="52">
        <v>0.70889999999993825</v>
      </c>
      <c r="E7097" s="52">
        <v>0.70889999999993825</v>
      </c>
      <c r="F7097" s="52">
        <v>0.50253920999991242</v>
      </c>
      <c r="G7097" s="52">
        <v>0.35625004596890686</v>
      </c>
      <c r="H7097" s="52">
        <v>0.25254565758733605</v>
      </c>
      <c r="I7097" s="52">
        <v>0.17902961666364692</v>
      </c>
    </row>
    <row r="7098" spans="3:9" hidden="1" x14ac:dyDescent="0.5">
      <c r="C7098" s="52">
        <v>0.70899999999993824</v>
      </c>
      <c r="E7098" s="52">
        <v>0.70899999999993824</v>
      </c>
      <c r="F7098" s="52">
        <v>0.50268099999991245</v>
      </c>
      <c r="G7098" s="52">
        <v>0.35640082899990688</v>
      </c>
      <c r="H7098" s="52">
        <v>0.25268818776091195</v>
      </c>
      <c r="I7098" s="52">
        <v>0.17915592512247097</v>
      </c>
    </row>
    <row r="7099" spans="3:9" hidden="1" x14ac:dyDescent="0.5">
      <c r="C7099" s="52">
        <v>0.70909999999993822</v>
      </c>
      <c r="E7099" s="52">
        <v>0.70909999999993822</v>
      </c>
      <c r="F7099" s="52">
        <v>0.50282280999991236</v>
      </c>
      <c r="G7099" s="52">
        <v>0.35655165457090682</v>
      </c>
      <c r="H7099" s="52">
        <v>0.25283077825620798</v>
      </c>
      <c r="I7099" s="52">
        <v>0.17928230486146146</v>
      </c>
    </row>
    <row r="7100" spans="3:9" hidden="1" x14ac:dyDescent="0.5">
      <c r="C7100" s="52">
        <v>0.70919999999993821</v>
      </c>
      <c r="E7100" s="52">
        <v>0.70919999999993821</v>
      </c>
      <c r="F7100" s="52">
        <v>0.50296463999991237</v>
      </c>
      <c r="G7100" s="52">
        <v>0.35670252268790675</v>
      </c>
      <c r="H7100" s="52">
        <v>0.25297342909024145</v>
      </c>
      <c r="I7100" s="52">
        <v>0.17940875591078362</v>
      </c>
    </row>
    <row r="7101" spans="3:9" hidden="1" x14ac:dyDescent="0.5">
      <c r="C7101" s="52">
        <v>0.7092999999999382</v>
      </c>
      <c r="E7101" s="52">
        <v>0.7092999999999382</v>
      </c>
      <c r="F7101" s="52">
        <v>0.50310648999991237</v>
      </c>
      <c r="G7101" s="52">
        <v>0.35685343335690672</v>
      </c>
      <c r="H7101" s="52">
        <v>0.25311614028003193</v>
      </c>
      <c r="I7101" s="52">
        <v>0.179535278300611</v>
      </c>
    </row>
    <row r="7102" spans="3:9" hidden="1" x14ac:dyDescent="0.5">
      <c r="C7102" s="52">
        <v>0.70939999999993819</v>
      </c>
      <c r="E7102" s="52">
        <v>0.70939999999993819</v>
      </c>
      <c r="F7102" s="52">
        <v>0.50324835999991235</v>
      </c>
      <c r="G7102" s="52">
        <v>0.35700438658390671</v>
      </c>
      <c r="H7102" s="52">
        <v>0.25325891184260141</v>
      </c>
      <c r="I7102" s="52">
        <v>0.1796618720611258</v>
      </c>
    </row>
    <row r="7103" spans="3:9" hidden="1" x14ac:dyDescent="0.5">
      <c r="C7103" s="52">
        <v>0.70949999999993818</v>
      </c>
      <c r="E7103" s="52">
        <v>0.70949999999993818</v>
      </c>
      <c r="F7103" s="52">
        <v>0.50339024999991233</v>
      </c>
      <c r="G7103" s="52">
        <v>0.35715538237490668</v>
      </c>
      <c r="H7103" s="52">
        <v>0.25340174379497421</v>
      </c>
      <c r="I7103" s="52">
        <v>0.17978853722251853</v>
      </c>
    </row>
    <row r="7104" spans="3:9" hidden="1" x14ac:dyDescent="0.5">
      <c r="C7104" s="52">
        <v>0.70959999999993817</v>
      </c>
      <c r="E7104" s="52">
        <v>0.70959999999993817</v>
      </c>
      <c r="F7104" s="52">
        <v>0.5035321599999123</v>
      </c>
      <c r="G7104" s="52">
        <v>0.35730642073590663</v>
      </c>
      <c r="H7104" s="52">
        <v>0.25354463615417727</v>
      </c>
      <c r="I7104" s="52">
        <v>0.17991527381498851</v>
      </c>
    </row>
    <row r="7105" spans="3:9" hidden="1" x14ac:dyDescent="0.5">
      <c r="C7105" s="52">
        <v>0.70969999999993816</v>
      </c>
      <c r="E7105" s="52">
        <v>0.70969999999993816</v>
      </c>
      <c r="F7105" s="52">
        <v>0.50367408999991226</v>
      </c>
      <c r="G7105" s="52">
        <v>0.35745750167290657</v>
      </c>
      <c r="H7105" s="52">
        <v>0.25368758893723969</v>
      </c>
      <c r="I7105" s="52">
        <v>0.18004208186874332</v>
      </c>
    </row>
    <row r="7106" spans="3:9" hidden="1" x14ac:dyDescent="0.5">
      <c r="C7106" s="52">
        <v>0.70979999999993815</v>
      </c>
      <c r="E7106" s="52">
        <v>0.70979999999993815</v>
      </c>
      <c r="F7106" s="52">
        <v>0.5038160399999122</v>
      </c>
      <c r="G7106" s="52">
        <v>0.3576086251919065</v>
      </c>
      <c r="H7106" s="52">
        <v>0.25383060216119313</v>
      </c>
      <c r="I7106" s="52">
        <v>0.18016896141399918</v>
      </c>
    </row>
    <row r="7107" spans="3:9" hidden="1" x14ac:dyDescent="0.5">
      <c r="C7107" s="52">
        <v>0.70989999999993814</v>
      </c>
      <c r="E7107" s="52">
        <v>0.70989999999993814</v>
      </c>
      <c r="F7107" s="52">
        <v>0.50395800999991214</v>
      </c>
      <c r="G7107" s="52">
        <v>0.35775979129890645</v>
      </c>
      <c r="H7107" s="52">
        <v>0.25397367584307157</v>
      </c>
      <c r="I7107" s="52">
        <v>0.18029591248098079</v>
      </c>
    </row>
    <row r="7108" spans="3:9" hidden="1" x14ac:dyDescent="0.5">
      <c r="C7108" s="52">
        <v>0.70999999999993813</v>
      </c>
      <c r="E7108" s="52">
        <v>0.70999999999993813</v>
      </c>
      <c r="F7108" s="52">
        <v>0.50409999999991217</v>
      </c>
      <c r="G7108" s="52">
        <v>0.35791099999990644</v>
      </c>
      <c r="H7108" s="52">
        <v>0.25411680999991143</v>
      </c>
      <c r="I7108" s="52">
        <v>0.18042293509992138</v>
      </c>
    </row>
    <row r="7109" spans="3:9" hidden="1" x14ac:dyDescent="0.5">
      <c r="C7109" s="52">
        <v>0.71009999999993811</v>
      </c>
      <c r="E7109" s="52">
        <v>0.71009999999993811</v>
      </c>
      <c r="F7109" s="52">
        <v>0.50424200999991209</v>
      </c>
      <c r="G7109" s="52">
        <v>0.35806225130090635</v>
      </c>
      <c r="H7109" s="52">
        <v>0.25426000464875143</v>
      </c>
      <c r="I7109" s="52">
        <v>0.18055002930106265</v>
      </c>
    </row>
    <row r="7110" spans="3:9" hidden="1" x14ac:dyDescent="0.5">
      <c r="C7110" s="52">
        <v>0.7101999999999381</v>
      </c>
      <c r="E7110" s="52">
        <v>0.7101999999999381</v>
      </c>
      <c r="F7110" s="52">
        <v>0.5043840399999121</v>
      </c>
      <c r="G7110" s="52">
        <v>0.35821354520790638</v>
      </c>
      <c r="H7110" s="52">
        <v>0.25440325980663292</v>
      </c>
      <c r="I7110" s="52">
        <v>0.18067719511465496</v>
      </c>
    </row>
    <row r="7111" spans="3:9" hidden="1" x14ac:dyDescent="0.5">
      <c r="C7111" s="52">
        <v>0.71029999999993809</v>
      </c>
      <c r="E7111" s="52">
        <v>0.71029999999993809</v>
      </c>
      <c r="F7111" s="52">
        <v>0.50452608999991211</v>
      </c>
      <c r="G7111" s="52">
        <v>0.35836488172690634</v>
      </c>
      <c r="H7111" s="52">
        <v>0.25454657549059939</v>
      </c>
      <c r="I7111" s="52">
        <v>0.18080443257095699</v>
      </c>
    </row>
    <row r="7112" spans="3:9" hidden="1" x14ac:dyDescent="0.5">
      <c r="C7112" s="52">
        <v>0.71039999999993808</v>
      </c>
      <c r="E7112" s="52">
        <v>0.71039999999993808</v>
      </c>
      <c r="F7112" s="52">
        <v>0.50466815999991199</v>
      </c>
      <c r="G7112" s="52">
        <v>0.35851626086390626</v>
      </c>
      <c r="H7112" s="52">
        <v>0.25468995171769676</v>
      </c>
      <c r="I7112" s="52">
        <v>0.18093174170023602</v>
      </c>
    </row>
    <row r="7113" spans="3:9" hidden="1" x14ac:dyDescent="0.5">
      <c r="C7113" s="52">
        <v>0.71049999999993807</v>
      </c>
      <c r="E7113" s="52">
        <v>0.71049999999993807</v>
      </c>
      <c r="F7113" s="52">
        <v>0.50481024999991198</v>
      </c>
      <c r="G7113" s="52">
        <v>0.35866768262490617</v>
      </c>
      <c r="H7113" s="52">
        <v>0.25483338850497361</v>
      </c>
      <c r="I7113" s="52">
        <v>0.18105912253276796</v>
      </c>
    </row>
    <row r="7114" spans="3:9" hidden="1" x14ac:dyDescent="0.5">
      <c r="C7114" s="52">
        <v>0.71059999999993806</v>
      </c>
      <c r="E7114" s="52">
        <v>0.71059999999993806</v>
      </c>
      <c r="F7114" s="52">
        <v>0.50495235999991195</v>
      </c>
      <c r="G7114" s="52">
        <v>0.35881914701590617</v>
      </c>
      <c r="H7114" s="52">
        <v>0.2549768858694807</v>
      </c>
      <c r="I7114" s="52">
        <v>0.18118657509883718</v>
      </c>
    </row>
    <row r="7115" spans="3:9" hidden="1" x14ac:dyDescent="0.5">
      <c r="C7115" s="52">
        <v>0.71069999999993805</v>
      </c>
      <c r="E7115" s="52">
        <v>0.71069999999993805</v>
      </c>
      <c r="F7115" s="52">
        <v>0.50509448999991191</v>
      </c>
      <c r="G7115" s="52">
        <v>0.35897065404290612</v>
      </c>
      <c r="H7115" s="52">
        <v>0.25512044382827109</v>
      </c>
      <c r="I7115" s="52">
        <v>0.18131409942873647</v>
      </c>
    </row>
    <row r="7116" spans="3:9" hidden="1" x14ac:dyDescent="0.5">
      <c r="C7116" s="52">
        <v>0.71079999999993804</v>
      </c>
      <c r="E7116" s="52">
        <v>0.71079999999993804</v>
      </c>
      <c r="F7116" s="52">
        <v>0.50523663999991186</v>
      </c>
      <c r="G7116" s="52">
        <v>0.35912220371190606</v>
      </c>
      <c r="H7116" s="52">
        <v>0.25526406239840055</v>
      </c>
      <c r="I7116" s="52">
        <v>0.18144169555276729</v>
      </c>
    </row>
    <row r="7117" spans="3:9" hidden="1" x14ac:dyDescent="0.5">
      <c r="C7117" s="52">
        <v>0.71089999999993803</v>
      </c>
      <c r="E7117" s="52">
        <v>0.71089999999993803</v>
      </c>
      <c r="F7117" s="52">
        <v>0.50537880999991192</v>
      </c>
      <c r="G7117" s="52">
        <v>0.35927379602890608</v>
      </c>
      <c r="H7117" s="52">
        <v>0.25540774159692708</v>
      </c>
      <c r="I7117" s="52">
        <v>0.18156936350123964</v>
      </c>
    </row>
    <row r="7118" spans="3:9" hidden="1" x14ac:dyDescent="0.5">
      <c r="C7118" s="52">
        <v>0.71099999999993801</v>
      </c>
      <c r="E7118" s="52">
        <v>0.71099999999993801</v>
      </c>
      <c r="F7118" s="52">
        <v>0.50552099999991185</v>
      </c>
      <c r="G7118" s="52">
        <v>0.35942543099990598</v>
      </c>
      <c r="H7118" s="52">
        <v>0.25555148144091089</v>
      </c>
      <c r="I7118" s="52">
        <v>0.18169710330447181</v>
      </c>
    </row>
    <row r="7119" spans="3:9" hidden="1" x14ac:dyDescent="0.5">
      <c r="C7119" s="52">
        <v>0.711099999999938</v>
      </c>
      <c r="E7119" s="52">
        <v>0.711099999999938</v>
      </c>
      <c r="F7119" s="52">
        <v>0.50566320999991188</v>
      </c>
      <c r="G7119" s="52">
        <v>0.35957710863090597</v>
      </c>
      <c r="H7119" s="52">
        <v>0.25569528194741498</v>
      </c>
      <c r="I7119" s="52">
        <v>0.18182491499279094</v>
      </c>
    </row>
    <row r="7120" spans="3:9" hidden="1" x14ac:dyDescent="0.5">
      <c r="C7120" s="52">
        <v>0.71119999999993799</v>
      </c>
      <c r="E7120" s="52">
        <v>0.71119999999993799</v>
      </c>
      <c r="F7120" s="52">
        <v>0.50580543999991179</v>
      </c>
      <c r="G7120" s="52">
        <v>0.35972882892790592</v>
      </c>
      <c r="H7120" s="52">
        <v>0.25583914313350437</v>
      </c>
      <c r="I7120" s="52">
        <v>0.18195279859653243</v>
      </c>
    </row>
    <row r="7121" spans="3:9" hidden="1" x14ac:dyDescent="0.5">
      <c r="C7121" s="52">
        <v>0.71129999999993798</v>
      </c>
      <c r="E7121" s="52">
        <v>0.71129999999993798</v>
      </c>
      <c r="F7121" s="52">
        <v>0.5059476899999118</v>
      </c>
      <c r="G7121" s="52">
        <v>0.35988059189690591</v>
      </c>
      <c r="H7121" s="52">
        <v>0.25598306501624685</v>
      </c>
      <c r="I7121" s="52">
        <v>0.1820807541460405</v>
      </c>
    </row>
    <row r="7122" spans="3:9" hidden="1" x14ac:dyDescent="0.5">
      <c r="C7122" s="52">
        <v>0.71139999999993797</v>
      </c>
      <c r="E7122" s="52">
        <v>0.71139999999993797</v>
      </c>
      <c r="F7122" s="52">
        <v>0.5060899599999118</v>
      </c>
      <c r="G7122" s="52">
        <v>0.36003239754390587</v>
      </c>
      <c r="H7122" s="52">
        <v>0.25612704761271232</v>
      </c>
      <c r="I7122" s="52">
        <v>0.18220878167166765</v>
      </c>
    </row>
    <row r="7123" spans="3:9" hidden="1" x14ac:dyDescent="0.5">
      <c r="C7123" s="52">
        <v>0.71149999999993796</v>
      </c>
      <c r="E7123" s="52">
        <v>0.71149999999993796</v>
      </c>
      <c r="F7123" s="52">
        <v>0.50623224999991168</v>
      </c>
      <c r="G7123" s="52">
        <v>0.36018424587490577</v>
      </c>
      <c r="H7123" s="52">
        <v>0.25627109093997308</v>
      </c>
      <c r="I7123" s="52">
        <v>0.18233688120377495</v>
      </c>
    </row>
    <row r="7124" spans="3:9" hidden="1" x14ac:dyDescent="0.5">
      <c r="C7124" s="52">
        <v>0.71159999999993795</v>
      </c>
      <c r="E7124" s="52">
        <v>0.71159999999993795</v>
      </c>
      <c r="F7124" s="52">
        <v>0.50637455999991166</v>
      </c>
      <c r="G7124" s="52">
        <v>0.36033613689590571</v>
      </c>
      <c r="H7124" s="52">
        <v>0.25641519501510412</v>
      </c>
      <c r="I7124" s="52">
        <v>0.18246505277273217</v>
      </c>
    </row>
    <row r="7125" spans="3:9" hidden="1" x14ac:dyDescent="0.5">
      <c r="C7125" s="52">
        <v>0.71169999999993794</v>
      </c>
      <c r="E7125" s="52">
        <v>0.71169999999993794</v>
      </c>
      <c r="F7125" s="52">
        <v>0.50651688999991162</v>
      </c>
      <c r="G7125" s="52">
        <v>0.36048807061290566</v>
      </c>
      <c r="H7125" s="52">
        <v>0.25655935985518258</v>
      </c>
      <c r="I7125" s="52">
        <v>0.18259329640891753</v>
      </c>
    </row>
    <row r="7126" spans="3:9" hidden="1" x14ac:dyDescent="0.5">
      <c r="C7126" s="52">
        <v>0.71179999999993793</v>
      </c>
      <c r="E7126" s="52">
        <v>0.71179999999993793</v>
      </c>
      <c r="F7126" s="52">
        <v>0.50665923999991158</v>
      </c>
      <c r="G7126" s="52">
        <v>0.36064004703190561</v>
      </c>
      <c r="H7126" s="52">
        <v>0.256703585477288</v>
      </c>
      <c r="I7126" s="52">
        <v>0.18272161214271768</v>
      </c>
    </row>
    <row r="7127" spans="3:9" hidden="1" x14ac:dyDescent="0.5">
      <c r="C7127" s="52">
        <v>0.71189999999993792</v>
      </c>
      <c r="E7127" s="52">
        <v>0.71189999999993792</v>
      </c>
      <c r="F7127" s="52">
        <v>0.50680160999991164</v>
      </c>
      <c r="G7127" s="52">
        <v>0.36079206615890563</v>
      </c>
      <c r="H7127" s="52">
        <v>0.25684787189850256</v>
      </c>
      <c r="I7127" s="52">
        <v>0.18285000000452803</v>
      </c>
    </row>
    <row r="7128" spans="3:9" hidden="1" x14ac:dyDescent="0.5">
      <c r="C7128" s="52">
        <v>0.7119999999999379</v>
      </c>
      <c r="E7128" s="52">
        <v>0.7119999999999379</v>
      </c>
      <c r="F7128" s="52">
        <v>0.50694399999991158</v>
      </c>
      <c r="G7128" s="52">
        <v>0.36094412799990555</v>
      </c>
      <c r="H7128" s="52">
        <v>0.25699221913591036</v>
      </c>
      <c r="I7128" s="52">
        <v>0.18297846002475221</v>
      </c>
    </row>
    <row r="7129" spans="3:9" hidden="1" x14ac:dyDescent="0.5">
      <c r="C7129" s="52">
        <v>0.71209999999993789</v>
      </c>
      <c r="E7129" s="52">
        <v>0.71209999999993789</v>
      </c>
      <c r="F7129" s="52">
        <v>0.5070864099999115</v>
      </c>
      <c r="G7129" s="52">
        <v>0.36109623256090551</v>
      </c>
      <c r="H7129" s="52">
        <v>0.25713662720659836</v>
      </c>
      <c r="I7129" s="52">
        <v>0.18310699223380272</v>
      </c>
    </row>
    <row r="7130" spans="3:9" hidden="1" x14ac:dyDescent="0.5">
      <c r="C7130" s="52">
        <v>0.71219999999993788</v>
      </c>
      <c r="E7130" s="52">
        <v>0.71219999999993788</v>
      </c>
      <c r="F7130" s="52">
        <v>0.50722883999991153</v>
      </c>
      <c r="G7130" s="52">
        <v>0.36124837984790548</v>
      </c>
      <c r="H7130" s="52">
        <v>0.25728109612765587</v>
      </c>
      <c r="I7130" s="52">
        <v>0.18323559666210054</v>
      </c>
    </row>
    <row r="7131" spans="3:9" hidden="1" x14ac:dyDescent="0.5">
      <c r="C7131" s="52">
        <v>0.71229999999993787</v>
      </c>
      <c r="E7131" s="52">
        <v>0.71229999999993787</v>
      </c>
      <c r="F7131" s="52">
        <v>0.50737128999991155</v>
      </c>
      <c r="G7131" s="52">
        <v>0.3614005698669055</v>
      </c>
      <c r="H7131" s="52">
        <v>0.25742562591617435</v>
      </c>
      <c r="I7131" s="52">
        <v>0.18336427334007499</v>
      </c>
    </row>
    <row r="7132" spans="3:9" hidden="1" x14ac:dyDescent="0.5">
      <c r="C7132" s="52">
        <v>0.71239999999993786</v>
      </c>
      <c r="E7132" s="52">
        <v>0.71239999999993786</v>
      </c>
      <c r="F7132" s="52">
        <v>0.50751375999991144</v>
      </c>
      <c r="G7132" s="52">
        <v>0.36155280262390538</v>
      </c>
      <c r="H7132" s="52">
        <v>0.25757021658924772</v>
      </c>
      <c r="I7132" s="52">
        <v>0.18349302229816408</v>
      </c>
    </row>
    <row r="7133" spans="3:9" hidden="1" x14ac:dyDescent="0.5">
      <c r="C7133" s="52">
        <v>0.71249999999993785</v>
      </c>
      <c r="E7133" s="52">
        <v>0.71249999999993785</v>
      </c>
      <c r="F7133" s="52">
        <v>0.50765624999991144</v>
      </c>
      <c r="G7133" s="52">
        <v>0.36170507812490532</v>
      </c>
      <c r="H7133" s="52">
        <v>0.2577148681639726</v>
      </c>
      <c r="I7133" s="52">
        <v>0.18362184356681446</v>
      </c>
    </row>
    <row r="7134" spans="3:9" hidden="1" x14ac:dyDescent="0.5">
      <c r="C7134" s="52">
        <v>0.71259999999993784</v>
      </c>
      <c r="E7134" s="52">
        <v>0.71259999999993784</v>
      </c>
      <c r="F7134" s="52">
        <v>0.50779875999991142</v>
      </c>
      <c r="G7134" s="52">
        <v>0.3618573963759053</v>
      </c>
      <c r="H7134" s="52">
        <v>0.25785958065744763</v>
      </c>
      <c r="I7134" s="52">
        <v>0.18375073717648116</v>
      </c>
    </row>
    <row r="7135" spans="3:9" hidden="1" x14ac:dyDescent="0.5">
      <c r="C7135" s="52">
        <v>0.71269999999993783</v>
      </c>
      <c r="E7135" s="52">
        <v>0.71269999999993783</v>
      </c>
      <c r="F7135" s="52">
        <v>0.50794128999991139</v>
      </c>
      <c r="G7135" s="52">
        <v>0.36200975738290525</v>
      </c>
      <c r="H7135" s="52">
        <v>0.25800435408677408</v>
      </c>
      <c r="I7135" s="52">
        <v>0.18387970315762783</v>
      </c>
    </row>
    <row r="7136" spans="3:9" hidden="1" x14ac:dyDescent="0.5">
      <c r="C7136" s="52">
        <v>0.71279999999993782</v>
      </c>
      <c r="E7136" s="52">
        <v>0.71279999999993782</v>
      </c>
      <c r="F7136" s="52">
        <v>0.50808383999991136</v>
      </c>
      <c r="G7136" s="52">
        <v>0.36216216115190525</v>
      </c>
      <c r="H7136" s="52">
        <v>0.25814918846905555</v>
      </c>
      <c r="I7136" s="52">
        <v>0.18400874154072674</v>
      </c>
    </row>
    <row r="7137" spans="3:9" hidden="1" x14ac:dyDescent="0.5">
      <c r="C7137" s="52">
        <v>0.71289999999993781</v>
      </c>
      <c r="E7137" s="52">
        <v>0.71289999999993781</v>
      </c>
      <c r="F7137" s="52">
        <v>0.50822640999991131</v>
      </c>
      <c r="G7137" s="52">
        <v>0.36231460768890517</v>
      </c>
      <c r="H7137" s="52">
        <v>0.25829408382139796</v>
      </c>
      <c r="I7137" s="52">
        <v>0.18413785235625854</v>
      </c>
    </row>
    <row r="7138" spans="3:9" hidden="1" x14ac:dyDescent="0.5">
      <c r="C7138" s="52">
        <v>0.71299999999993779</v>
      </c>
      <c r="E7138" s="52">
        <v>0.71299999999993779</v>
      </c>
      <c r="F7138" s="52">
        <v>0.50836899999991125</v>
      </c>
      <c r="G7138" s="52">
        <v>0.36246709699990509</v>
      </c>
      <c r="H7138" s="52">
        <v>0.25843904016090979</v>
      </c>
      <c r="I7138" s="52">
        <v>0.18426703563471261</v>
      </c>
    </row>
    <row r="7139" spans="3:9" hidden="1" x14ac:dyDescent="0.5">
      <c r="C7139" s="52">
        <v>0.71309999999993778</v>
      </c>
      <c r="E7139" s="52">
        <v>0.71309999999993778</v>
      </c>
      <c r="F7139" s="52">
        <v>0.5085116099999113</v>
      </c>
      <c r="G7139" s="52">
        <v>0.36261962909090512</v>
      </c>
      <c r="H7139" s="52">
        <v>0.25858405750470187</v>
      </c>
      <c r="I7139" s="52">
        <v>0.18439629140658681</v>
      </c>
    </row>
    <row r="7140" spans="3:9" hidden="1" x14ac:dyDescent="0.5">
      <c r="C7140" s="52">
        <v>0.71319999999993777</v>
      </c>
      <c r="E7140" s="52">
        <v>0.71319999999993777</v>
      </c>
      <c r="F7140" s="52">
        <v>0.50865423999991122</v>
      </c>
      <c r="G7140" s="52">
        <v>0.36277220396790505</v>
      </c>
      <c r="H7140" s="52">
        <v>0.25872913586988727</v>
      </c>
      <c r="I7140" s="52">
        <v>0.18452561970238751</v>
      </c>
    </row>
    <row r="7141" spans="3:9" hidden="1" x14ac:dyDescent="0.5">
      <c r="C7141" s="52">
        <v>0.71329999999993776</v>
      </c>
      <c r="E7141" s="52">
        <v>0.71329999999993776</v>
      </c>
      <c r="F7141" s="52">
        <v>0.50879688999991124</v>
      </c>
      <c r="G7141" s="52">
        <v>0.36292482163690504</v>
      </c>
      <c r="H7141" s="52">
        <v>0.25887427527358176</v>
      </c>
      <c r="I7141" s="52">
        <v>0.18465502055262975</v>
      </c>
    </row>
    <row r="7142" spans="3:9" hidden="1" x14ac:dyDescent="0.5">
      <c r="C7142" s="52">
        <v>0.71339999999993775</v>
      </c>
      <c r="E7142" s="52">
        <v>0.71339999999993775</v>
      </c>
      <c r="F7142" s="52">
        <v>0.50893955999991114</v>
      </c>
      <c r="G7142" s="52">
        <v>0.36307748210390495</v>
      </c>
      <c r="H7142" s="52">
        <v>0.25901947573290313</v>
      </c>
      <c r="I7142" s="52">
        <v>0.18478449398783697</v>
      </c>
    </row>
    <row r="7143" spans="3:9" hidden="1" x14ac:dyDescent="0.5">
      <c r="C7143" s="52">
        <v>0.71349999999993774</v>
      </c>
      <c r="E7143" s="52">
        <v>0.71349999999993774</v>
      </c>
      <c r="F7143" s="52">
        <v>0.50908224999991114</v>
      </c>
      <c r="G7143" s="52">
        <v>0.36323018537490492</v>
      </c>
      <c r="H7143" s="52">
        <v>0.25916473726497202</v>
      </c>
      <c r="I7143" s="52">
        <v>0.18491404003854139</v>
      </c>
    </row>
    <row r="7144" spans="3:9" hidden="1" x14ac:dyDescent="0.5">
      <c r="C7144" s="52">
        <v>0.71359999999993773</v>
      </c>
      <c r="E7144" s="52">
        <v>0.71359999999993773</v>
      </c>
      <c r="F7144" s="52">
        <v>0.50922495999991113</v>
      </c>
      <c r="G7144" s="52">
        <v>0.36338293145590489</v>
      </c>
      <c r="H7144" s="52">
        <v>0.25931005988691108</v>
      </c>
      <c r="I7144" s="52">
        <v>0.18504365873528361</v>
      </c>
    </row>
    <row r="7145" spans="3:9" hidden="1" x14ac:dyDescent="0.5">
      <c r="C7145" s="52">
        <v>0.71369999999993772</v>
      </c>
      <c r="E7145" s="52">
        <v>0.71369999999993772</v>
      </c>
      <c r="F7145" s="52">
        <v>0.50936768999991111</v>
      </c>
      <c r="G7145" s="52">
        <v>0.36353572035290482</v>
      </c>
      <c r="H7145" s="52">
        <v>0.25945544361584555</v>
      </c>
      <c r="I7145" s="52">
        <v>0.1851733501086128</v>
      </c>
    </row>
    <row r="7146" spans="3:9" hidden="1" x14ac:dyDescent="0.5">
      <c r="C7146" s="52">
        <v>0.71379999999993771</v>
      </c>
      <c r="E7146" s="52">
        <v>0.71379999999993771</v>
      </c>
      <c r="F7146" s="52">
        <v>0.50951043999991108</v>
      </c>
      <c r="G7146" s="52">
        <v>0.36368855207190481</v>
      </c>
      <c r="H7146" s="52">
        <v>0.259600888468903</v>
      </c>
      <c r="I7146" s="52">
        <v>0.18530311418908679</v>
      </c>
    </row>
    <row r="7147" spans="3:9" hidden="1" x14ac:dyDescent="0.5">
      <c r="C7147" s="52">
        <v>0.7138999999999377</v>
      </c>
      <c r="E7147" s="52">
        <v>0.7138999999999377</v>
      </c>
      <c r="F7147" s="52">
        <v>0.50965320999991104</v>
      </c>
      <c r="G7147" s="52">
        <v>0.36384142661890473</v>
      </c>
      <c r="H7147" s="52">
        <v>0.2597463944632134</v>
      </c>
      <c r="I7147" s="52">
        <v>0.18543295100727186</v>
      </c>
    </row>
    <row r="7148" spans="3:9" hidden="1" x14ac:dyDescent="0.5">
      <c r="C7148" s="52">
        <v>0.71399999999993768</v>
      </c>
      <c r="E7148" s="52">
        <v>0.71399999999993768</v>
      </c>
      <c r="F7148" s="52">
        <v>0.50979599999991099</v>
      </c>
      <c r="G7148" s="52">
        <v>0.36399434399990466</v>
      </c>
      <c r="H7148" s="52">
        <v>0.25989196161590922</v>
      </c>
      <c r="I7148" s="52">
        <v>0.185562860593743</v>
      </c>
    </row>
    <row r="7149" spans="3:9" hidden="1" x14ac:dyDescent="0.5">
      <c r="C7149" s="52">
        <v>0.71409999999993767</v>
      </c>
      <c r="E7149" s="52">
        <v>0.71409999999993767</v>
      </c>
      <c r="F7149" s="52">
        <v>0.50993880999991104</v>
      </c>
      <c r="G7149" s="52">
        <v>0.36414730422090469</v>
      </c>
      <c r="H7149" s="52">
        <v>0.26003758994412535</v>
      </c>
      <c r="I7149" s="52">
        <v>0.1856928429790837</v>
      </c>
    </row>
    <row r="7150" spans="3:9" hidden="1" x14ac:dyDescent="0.5">
      <c r="C7150" s="52">
        <v>0.71419999999993766</v>
      </c>
      <c r="E7150" s="52">
        <v>0.71419999999993766</v>
      </c>
      <c r="F7150" s="52">
        <v>0.51008163999991096</v>
      </c>
      <c r="G7150" s="52">
        <v>0.36430030728790463</v>
      </c>
      <c r="H7150" s="52">
        <v>0.26018327946499875</v>
      </c>
      <c r="I7150" s="52">
        <v>0.18582289819388589</v>
      </c>
    </row>
    <row r="7151" spans="3:9" hidden="1" x14ac:dyDescent="0.5">
      <c r="C7151" s="52">
        <v>0.71429999999993765</v>
      </c>
      <c r="E7151" s="52">
        <v>0.71429999999993765</v>
      </c>
      <c r="F7151" s="52">
        <v>0.51022448999991088</v>
      </c>
      <c r="G7151" s="52">
        <v>0.36445335320690453</v>
      </c>
      <c r="H7151" s="52">
        <v>0.26032903019566916</v>
      </c>
      <c r="I7151" s="52">
        <v>0.18595302626875027</v>
      </c>
    </row>
    <row r="7152" spans="3:9" hidden="1" x14ac:dyDescent="0.5">
      <c r="C7152" s="52">
        <v>0.71439999999993764</v>
      </c>
      <c r="E7152" s="52">
        <v>0.71439999999993764</v>
      </c>
      <c r="F7152" s="52">
        <v>0.5103673599999109</v>
      </c>
      <c r="G7152" s="52">
        <v>0.36460644198390452</v>
      </c>
      <c r="H7152" s="52">
        <v>0.26047484215327865</v>
      </c>
      <c r="I7152" s="52">
        <v>0.18608322723428602</v>
      </c>
    </row>
    <row r="7153" spans="3:9" hidden="1" x14ac:dyDescent="0.5">
      <c r="C7153" s="52">
        <v>0.71449999999993763</v>
      </c>
      <c r="E7153" s="52">
        <v>0.71449999999993763</v>
      </c>
      <c r="F7153" s="52">
        <v>0.5105102499999109</v>
      </c>
      <c r="G7153" s="52">
        <v>0.36475957362490452</v>
      </c>
      <c r="H7153" s="52">
        <v>0.26062071535497155</v>
      </c>
      <c r="I7153" s="52">
        <v>0.18621350112111093</v>
      </c>
    </row>
    <row r="7154" spans="3:9" hidden="1" x14ac:dyDescent="0.5">
      <c r="C7154" s="52">
        <v>0.71459999999993762</v>
      </c>
      <c r="E7154" s="52">
        <v>0.71459999999993762</v>
      </c>
      <c r="F7154" s="52">
        <v>0.5106531599999109</v>
      </c>
      <c r="G7154" s="52">
        <v>0.36491274813590446</v>
      </c>
      <c r="H7154" s="52">
        <v>0.2607666498178946</v>
      </c>
      <c r="I7154" s="52">
        <v>0.18634384795985121</v>
      </c>
    </row>
    <row r="7155" spans="3:9" hidden="1" x14ac:dyDescent="0.5">
      <c r="C7155" s="52">
        <v>0.71469999999993761</v>
      </c>
      <c r="E7155" s="52">
        <v>0.71469999999993761</v>
      </c>
      <c r="F7155" s="52">
        <v>0.51079608999991077</v>
      </c>
      <c r="G7155" s="52">
        <v>0.36506596552290438</v>
      </c>
      <c r="H7155" s="52">
        <v>0.26091264555919697</v>
      </c>
      <c r="I7155" s="52">
        <v>0.18647426778114179</v>
      </c>
    </row>
    <row r="7156" spans="3:9" hidden="1" x14ac:dyDescent="0.5">
      <c r="C7156" s="52">
        <v>0.7147999999999376</v>
      </c>
      <c r="E7156" s="52">
        <v>0.7147999999999376</v>
      </c>
      <c r="F7156" s="52">
        <v>0.51093903999991075</v>
      </c>
      <c r="G7156" s="52">
        <v>0.3652192257919043</v>
      </c>
      <c r="H7156" s="52">
        <v>0.26105870259603042</v>
      </c>
      <c r="I7156" s="52">
        <v>0.18660476061562625</v>
      </c>
    </row>
    <row r="7157" spans="3:9" hidden="1" x14ac:dyDescent="0.5">
      <c r="C7157" s="52">
        <v>0.71489999999993759</v>
      </c>
      <c r="E7157" s="52">
        <v>0.71489999999993759</v>
      </c>
      <c r="F7157" s="52">
        <v>0.51108200999991071</v>
      </c>
      <c r="G7157" s="52">
        <v>0.36537252894890426</v>
      </c>
      <c r="H7157" s="52">
        <v>0.26120482094554881</v>
      </c>
      <c r="I7157" s="52">
        <v>0.18673532649395655</v>
      </c>
    </row>
    <row r="7158" spans="3:9" hidden="1" x14ac:dyDescent="0.5">
      <c r="C7158" s="52">
        <v>0.71499999999993757</v>
      </c>
      <c r="E7158" s="52">
        <v>0.71499999999993757</v>
      </c>
      <c r="F7158" s="52">
        <v>0.51122499999991078</v>
      </c>
      <c r="G7158" s="52">
        <v>0.3655258749999043</v>
      </c>
      <c r="H7158" s="52">
        <v>0.26135100062490879</v>
      </c>
      <c r="I7158" s="52">
        <v>0.18686596544679346</v>
      </c>
    </row>
    <row r="7159" spans="3:9" hidden="1" x14ac:dyDescent="0.5">
      <c r="C7159" s="52">
        <v>0.71509999999993756</v>
      </c>
      <c r="E7159" s="52">
        <v>0.71509999999993756</v>
      </c>
      <c r="F7159" s="52">
        <v>0.51136800999991072</v>
      </c>
      <c r="G7159" s="52">
        <v>0.36567926395090422</v>
      </c>
      <c r="H7159" s="52">
        <v>0.26149724165126881</v>
      </c>
      <c r="I7159" s="52">
        <v>0.186996677504806</v>
      </c>
    </row>
    <row r="7160" spans="3:9" hidden="1" x14ac:dyDescent="0.5">
      <c r="C7160" s="52">
        <v>0.71519999999993755</v>
      </c>
      <c r="E7160" s="52">
        <v>0.71519999999993755</v>
      </c>
      <c r="F7160" s="52">
        <v>0.51151103999991065</v>
      </c>
      <c r="G7160" s="52">
        <v>0.36583269580790417</v>
      </c>
      <c r="H7160" s="52">
        <v>0.26164354404179019</v>
      </c>
      <c r="I7160" s="52">
        <v>0.187127462698672</v>
      </c>
    </row>
    <row r="7161" spans="3:9" hidden="1" x14ac:dyDescent="0.5">
      <c r="C7161" s="52">
        <v>0.71529999999993754</v>
      </c>
      <c r="E7161" s="52">
        <v>0.71529999999993754</v>
      </c>
      <c r="F7161" s="52">
        <v>0.51165408999991069</v>
      </c>
      <c r="G7161" s="52">
        <v>0.36598617057690414</v>
      </c>
      <c r="H7161" s="52">
        <v>0.2617899078136367</v>
      </c>
      <c r="I7161" s="52">
        <v>0.18725832105907797</v>
      </c>
    </row>
    <row r="7162" spans="3:9" hidden="1" x14ac:dyDescent="0.5">
      <c r="C7162" s="52">
        <v>0.71539999999993753</v>
      </c>
      <c r="E7162" s="52">
        <v>0.71539999999993753</v>
      </c>
      <c r="F7162" s="52">
        <v>0.5117971599999106</v>
      </c>
      <c r="G7162" s="52">
        <v>0.36613968826390408</v>
      </c>
      <c r="H7162" s="52">
        <v>0.26193633298397412</v>
      </c>
      <c r="I7162" s="52">
        <v>0.18738925261671871</v>
      </c>
    </row>
    <row r="7163" spans="3:9" hidden="1" x14ac:dyDescent="0.5">
      <c r="C7163" s="52">
        <v>0.71549999999993752</v>
      </c>
      <c r="E7163" s="52">
        <v>0.71549999999993752</v>
      </c>
      <c r="F7163" s="52">
        <v>0.51194024999991061</v>
      </c>
      <c r="G7163" s="52">
        <v>0.36629324887490405</v>
      </c>
      <c r="H7163" s="52">
        <v>0.26208281956997098</v>
      </c>
      <c r="I7163" s="52">
        <v>0.18752025740229786</v>
      </c>
    </row>
    <row r="7164" spans="3:9" hidden="1" x14ac:dyDescent="0.5">
      <c r="C7164" s="52">
        <v>0.71559999999993751</v>
      </c>
      <c r="E7164" s="52">
        <v>0.71559999999993751</v>
      </c>
      <c r="F7164" s="52">
        <v>0.51208335999991061</v>
      </c>
      <c r="G7164" s="52">
        <v>0.36644685241590402</v>
      </c>
      <c r="H7164" s="52">
        <v>0.26222936758879806</v>
      </c>
      <c r="I7164" s="52">
        <v>0.18765133544652751</v>
      </c>
    </row>
    <row r="7165" spans="3:9" hidden="1" x14ac:dyDescent="0.5">
      <c r="C7165" s="52">
        <v>0.7156999999999375</v>
      </c>
      <c r="E7165" s="52">
        <v>0.7156999999999375</v>
      </c>
      <c r="F7165" s="52">
        <v>0.51222648999991049</v>
      </c>
      <c r="G7165" s="52">
        <v>0.36660049889290391</v>
      </c>
      <c r="H7165" s="52">
        <v>0.26237597705762838</v>
      </c>
      <c r="I7165" s="52">
        <v>0.18778248678012824</v>
      </c>
    </row>
    <row r="7166" spans="3:9" hidden="1" x14ac:dyDescent="0.5">
      <c r="C7166" s="52">
        <v>0.71579999999993749</v>
      </c>
      <c r="E7166" s="52">
        <v>0.71579999999993749</v>
      </c>
      <c r="F7166" s="52">
        <v>0.51236963999991048</v>
      </c>
      <c r="G7166" s="52">
        <v>0.36675418831190387</v>
      </c>
      <c r="H7166" s="52">
        <v>0.26252264799363784</v>
      </c>
      <c r="I7166" s="52">
        <v>0.18791371143382954</v>
      </c>
    </row>
    <row r="7167" spans="3:9" hidden="1" x14ac:dyDescent="0.5">
      <c r="C7167" s="52">
        <v>0.71589999999993748</v>
      </c>
      <c r="E7167" s="52">
        <v>0.71589999999993748</v>
      </c>
      <c r="F7167" s="52">
        <v>0.51251280999991045</v>
      </c>
      <c r="G7167" s="52">
        <v>0.36690792067890382</v>
      </c>
      <c r="H7167" s="52">
        <v>0.26266938041400428</v>
      </c>
      <c r="I7167" s="52">
        <v>0.18804500943836924</v>
      </c>
    </row>
    <row r="7168" spans="3:9" hidden="1" x14ac:dyDescent="0.5">
      <c r="C7168" s="52">
        <v>0.71599999999993746</v>
      </c>
      <c r="E7168" s="52">
        <v>0.71599999999993746</v>
      </c>
      <c r="F7168" s="52">
        <v>0.51265599999991041</v>
      </c>
      <c r="G7168" s="52">
        <v>0.36706169599990379</v>
      </c>
      <c r="H7168" s="52">
        <v>0.26281617433590815</v>
      </c>
      <c r="I7168" s="52">
        <v>0.18817638082449381</v>
      </c>
    </row>
    <row r="7169" spans="3:9" hidden="1" x14ac:dyDescent="0.5">
      <c r="C7169" s="52">
        <v>0.71609999999993745</v>
      </c>
      <c r="E7169" s="52">
        <v>0.71609999999993745</v>
      </c>
      <c r="F7169" s="52">
        <v>0.51279920999991047</v>
      </c>
      <c r="G7169" s="52">
        <v>0.36721551428090382</v>
      </c>
      <c r="H7169" s="52">
        <v>0.2629630297765323</v>
      </c>
      <c r="I7169" s="52">
        <v>0.18830782562295834</v>
      </c>
    </row>
    <row r="7170" spans="3:9" hidden="1" x14ac:dyDescent="0.5">
      <c r="C7170" s="52">
        <v>0.71619999999993744</v>
      </c>
      <c r="E7170" s="52">
        <v>0.71619999999993744</v>
      </c>
      <c r="F7170" s="52">
        <v>0.5129424399999104</v>
      </c>
      <c r="G7170" s="52">
        <v>0.36736937552790372</v>
      </c>
      <c r="H7170" s="52">
        <v>0.26310994675306171</v>
      </c>
      <c r="I7170" s="52">
        <v>0.18843934386452635</v>
      </c>
    </row>
    <row r="7171" spans="3:9" hidden="1" x14ac:dyDescent="0.5">
      <c r="C7171" s="52">
        <v>0.71629999999993743</v>
      </c>
      <c r="E7171" s="52">
        <v>0.71629999999993743</v>
      </c>
      <c r="F7171" s="52">
        <v>0.51308568999991033</v>
      </c>
      <c r="G7171" s="52">
        <v>0.36752327974690369</v>
      </c>
      <c r="H7171" s="52">
        <v>0.26325692528268407</v>
      </c>
      <c r="I7171" s="52">
        <v>0.18857093557997012</v>
      </c>
    </row>
    <row r="7172" spans="3:9" hidden="1" x14ac:dyDescent="0.5">
      <c r="C7172" s="52">
        <v>0.71639999999993742</v>
      </c>
      <c r="E7172" s="52">
        <v>0.71639999999993742</v>
      </c>
      <c r="F7172" s="52">
        <v>0.51322895999991036</v>
      </c>
      <c r="G7172" s="52">
        <v>0.36767722694390365</v>
      </c>
      <c r="H7172" s="52">
        <v>0.26340396538258959</v>
      </c>
      <c r="I7172" s="52">
        <v>0.1887026008000707</v>
      </c>
    </row>
    <row r="7173" spans="3:9" hidden="1" x14ac:dyDescent="0.5">
      <c r="C7173" s="52">
        <v>0.71649999999993741</v>
      </c>
      <c r="E7173" s="52">
        <v>0.71649999999993741</v>
      </c>
      <c r="F7173" s="52">
        <v>0.51337224999991027</v>
      </c>
      <c r="G7173" s="52">
        <v>0.36783121712490358</v>
      </c>
      <c r="H7173" s="52">
        <v>0.26355106706997039</v>
      </c>
      <c r="I7173" s="52">
        <v>0.18883433955561729</v>
      </c>
    </row>
    <row r="7174" spans="3:9" hidden="1" x14ac:dyDescent="0.5">
      <c r="C7174" s="52">
        <v>0.7165999999999374</v>
      </c>
      <c r="E7174" s="52">
        <v>0.7165999999999374</v>
      </c>
      <c r="F7174" s="52">
        <v>0.51351555999991028</v>
      </c>
      <c r="G7174" s="52">
        <v>0.36798525029590357</v>
      </c>
      <c r="H7174" s="52">
        <v>0.26369823036202145</v>
      </c>
      <c r="I7174" s="52">
        <v>0.18896615187740806</v>
      </c>
    </row>
    <row r="7175" spans="3:9" hidden="1" x14ac:dyDescent="0.5">
      <c r="C7175" s="52">
        <v>0.71669999999993739</v>
      </c>
      <c r="E7175" s="52">
        <v>0.71669999999993739</v>
      </c>
      <c r="F7175" s="52">
        <v>0.51365888999991027</v>
      </c>
      <c r="G7175" s="52">
        <v>0.36813932646290354</v>
      </c>
      <c r="H7175" s="52">
        <v>0.26384545527593994</v>
      </c>
      <c r="I7175" s="52">
        <v>0.18909803779624965</v>
      </c>
    </row>
    <row r="7176" spans="3:9" hidden="1" x14ac:dyDescent="0.5">
      <c r="C7176" s="52">
        <v>0.71679999999993738</v>
      </c>
      <c r="E7176" s="52">
        <v>0.71679999999993738</v>
      </c>
      <c r="F7176" s="52">
        <v>0.51380223999991026</v>
      </c>
      <c r="G7176" s="52">
        <v>0.36829344563190347</v>
      </c>
      <c r="H7176" s="52">
        <v>0.2639927418289254</v>
      </c>
      <c r="I7176" s="52">
        <v>0.1892299973429572</v>
      </c>
    </row>
    <row r="7177" spans="3:9" hidden="1" x14ac:dyDescent="0.5">
      <c r="C7177" s="52">
        <v>0.71689999999993737</v>
      </c>
      <c r="E7177" s="52">
        <v>0.71689999999993737</v>
      </c>
      <c r="F7177" s="52">
        <v>0.51394560999991024</v>
      </c>
      <c r="G7177" s="52">
        <v>0.36844760780890345</v>
      </c>
      <c r="H7177" s="52">
        <v>0.26414009003817984</v>
      </c>
      <c r="I7177" s="52">
        <v>0.18936203054835457</v>
      </c>
    </row>
    <row r="7178" spans="3:9" hidden="1" x14ac:dyDescent="0.5">
      <c r="C7178" s="52">
        <v>0.71699999999993735</v>
      </c>
      <c r="E7178" s="52">
        <v>0.71699999999993735</v>
      </c>
      <c r="F7178" s="52">
        <v>0.5140889999999102</v>
      </c>
      <c r="G7178" s="52">
        <v>0.36860181299990341</v>
      </c>
      <c r="H7178" s="52">
        <v>0.26428749992090766</v>
      </c>
      <c r="I7178" s="52">
        <v>0.18949413744327423</v>
      </c>
    </row>
    <row r="7179" spans="3:9" hidden="1" x14ac:dyDescent="0.5">
      <c r="C7179" s="52">
        <v>0.71709999999993734</v>
      </c>
      <c r="E7179" s="52">
        <v>0.71709999999993734</v>
      </c>
      <c r="F7179" s="52">
        <v>0.51423240999991016</v>
      </c>
      <c r="G7179" s="52">
        <v>0.36875606121090337</v>
      </c>
      <c r="H7179" s="52">
        <v>0.26443497149431572</v>
      </c>
      <c r="I7179" s="52">
        <v>0.18962631805855723</v>
      </c>
    </row>
    <row r="7180" spans="3:9" hidden="1" x14ac:dyDescent="0.5">
      <c r="C7180" s="52">
        <v>0.71719999999993733</v>
      </c>
      <c r="E7180" s="52">
        <v>0.71719999999993733</v>
      </c>
      <c r="F7180" s="52">
        <v>0.5143758399999101</v>
      </c>
      <c r="G7180" s="52">
        <v>0.36891035244790327</v>
      </c>
      <c r="H7180" s="52">
        <v>0.26458250477561313</v>
      </c>
      <c r="I7180" s="52">
        <v>0.18975857242505315</v>
      </c>
    </row>
    <row r="7181" spans="3:9" hidden="1" x14ac:dyDescent="0.5">
      <c r="C7181" s="52">
        <v>0.71729999999993732</v>
      </c>
      <c r="E7181" s="52">
        <v>0.71729999999993732</v>
      </c>
      <c r="F7181" s="52">
        <v>0.51451928999991003</v>
      </c>
      <c r="G7181" s="52">
        <v>0.36906468671690323</v>
      </c>
      <c r="H7181" s="52">
        <v>0.26473009978201151</v>
      </c>
      <c r="I7181" s="52">
        <v>0.18989090057362026</v>
      </c>
    </row>
    <row r="7182" spans="3:9" hidden="1" x14ac:dyDescent="0.5">
      <c r="C7182" s="52">
        <v>0.71739999999993731</v>
      </c>
      <c r="E7182" s="52">
        <v>0.71739999999993731</v>
      </c>
      <c r="F7182" s="52">
        <v>0.51466275999991007</v>
      </c>
      <c r="G7182" s="52">
        <v>0.3692190640239032</v>
      </c>
      <c r="H7182" s="52">
        <v>0.26487775653072504</v>
      </c>
      <c r="I7182" s="52">
        <v>0.19002330253512553</v>
      </c>
    </row>
    <row r="7183" spans="3:9" hidden="1" x14ac:dyDescent="0.5">
      <c r="C7183" s="52">
        <v>0.7174999999999373</v>
      </c>
      <c r="E7183" s="52">
        <v>0.7174999999999373</v>
      </c>
      <c r="F7183" s="52">
        <v>0.51480624999990998</v>
      </c>
      <c r="G7183" s="52">
        <v>0.36937348437490314</v>
      </c>
      <c r="H7183" s="52">
        <v>0.26502547503896984</v>
      </c>
      <c r="I7183" s="52">
        <v>0.19015577834044425</v>
      </c>
    </row>
    <row r="7184" spans="3:9" hidden="1" x14ac:dyDescent="0.5">
      <c r="C7184" s="52">
        <v>0.71759999999993729</v>
      </c>
      <c r="E7184" s="52">
        <v>0.71759999999993729</v>
      </c>
      <c r="F7184" s="52">
        <v>0.51494975999991</v>
      </c>
      <c r="G7184" s="52">
        <v>0.36952794777590314</v>
      </c>
      <c r="H7184" s="52">
        <v>0.26517325532396491</v>
      </c>
      <c r="I7184" s="52">
        <v>0.19028832802046058</v>
      </c>
    </row>
    <row r="7185" spans="3:9" hidden="1" x14ac:dyDescent="0.5">
      <c r="C7185" s="52">
        <v>0.71769999999993728</v>
      </c>
      <c r="E7185" s="52">
        <v>0.71769999999993728</v>
      </c>
      <c r="F7185" s="52">
        <v>0.51509328999991</v>
      </c>
      <c r="G7185" s="52">
        <v>0.36968245423290308</v>
      </c>
      <c r="H7185" s="52">
        <v>0.26532109740293136</v>
      </c>
      <c r="I7185" s="52">
        <v>0.1904209516060672</v>
      </c>
    </row>
    <row r="7186" spans="3:9" hidden="1" x14ac:dyDescent="0.5">
      <c r="C7186" s="52">
        <v>0.71779999999993727</v>
      </c>
      <c r="E7186" s="52">
        <v>0.71779999999993727</v>
      </c>
      <c r="F7186" s="52">
        <v>0.51523683999990999</v>
      </c>
      <c r="G7186" s="52">
        <v>0.36983700375190309</v>
      </c>
      <c r="H7186" s="52">
        <v>0.26546900129309287</v>
      </c>
      <c r="I7186" s="52">
        <v>0.19055364912816541</v>
      </c>
    </row>
    <row r="7187" spans="3:9" hidden="1" x14ac:dyDescent="0.5">
      <c r="C7187" s="52">
        <v>0.71789999999993725</v>
      </c>
      <c r="E7187" s="52">
        <v>0.71789999999993725</v>
      </c>
      <c r="F7187" s="52">
        <v>0.51538040999990986</v>
      </c>
      <c r="G7187" s="52">
        <v>0.36999159633890294</v>
      </c>
      <c r="H7187" s="52">
        <v>0.2656169670116752</v>
      </c>
      <c r="I7187" s="52">
        <v>0.19068642061766497</v>
      </c>
    </row>
    <row r="7188" spans="3:9" hidden="1" x14ac:dyDescent="0.5">
      <c r="C7188" s="52">
        <v>0.71799999999993724</v>
      </c>
      <c r="E7188" s="52">
        <v>0.71799999999993724</v>
      </c>
      <c r="F7188" s="52">
        <v>0.51552399999990983</v>
      </c>
      <c r="G7188" s="52">
        <v>0.37014623199990293</v>
      </c>
      <c r="H7188" s="52">
        <v>0.26576499457590702</v>
      </c>
      <c r="I7188" s="52">
        <v>0.19081926610548455</v>
      </c>
    </row>
    <row r="7189" spans="3:9" hidden="1" x14ac:dyDescent="0.5">
      <c r="C7189" s="52">
        <v>0.71809999999993723</v>
      </c>
      <c r="E7189" s="52">
        <v>0.71809999999993723</v>
      </c>
      <c r="F7189" s="52">
        <v>0.5156676099999099</v>
      </c>
      <c r="G7189" s="52">
        <v>0.37030091074090293</v>
      </c>
      <c r="H7189" s="52">
        <v>0.26591308400301916</v>
      </c>
      <c r="I7189" s="52">
        <v>0.19095218562255137</v>
      </c>
    </row>
    <row r="7190" spans="3:9" hidden="1" x14ac:dyDescent="0.5">
      <c r="C7190" s="52">
        <v>0.71819999999993722</v>
      </c>
      <c r="E7190" s="52">
        <v>0.71819999999993722</v>
      </c>
      <c r="F7190" s="52">
        <v>0.51581123999990985</v>
      </c>
      <c r="G7190" s="52">
        <v>0.37045563256790287</v>
      </c>
      <c r="H7190" s="52">
        <v>0.26606123531024461</v>
      </c>
      <c r="I7190" s="52">
        <v>0.19108517919980098</v>
      </c>
    </row>
    <row r="7191" spans="3:9" hidden="1" x14ac:dyDescent="0.5">
      <c r="C7191" s="52">
        <v>0.71829999999993721</v>
      </c>
      <c r="E7191" s="52">
        <v>0.71829999999993721</v>
      </c>
      <c r="F7191" s="52">
        <v>0.51595488999990979</v>
      </c>
      <c r="G7191" s="52">
        <v>0.37061039748690283</v>
      </c>
      <c r="H7191" s="52">
        <v>0.26620944851481904</v>
      </c>
      <c r="I7191" s="52">
        <v>0.19121824686817779</v>
      </c>
    </row>
    <row r="7192" spans="3:9" hidden="1" x14ac:dyDescent="0.5">
      <c r="C7192" s="52">
        <v>0.7183999999999372</v>
      </c>
      <c r="E7192" s="52">
        <v>0.7183999999999372</v>
      </c>
      <c r="F7192" s="52">
        <v>0.51609855999990972</v>
      </c>
      <c r="G7192" s="52">
        <v>0.37076520550390274</v>
      </c>
      <c r="H7192" s="52">
        <v>0.26635772363398041</v>
      </c>
      <c r="I7192" s="52">
        <v>0.1913513886586348</v>
      </c>
    </row>
    <row r="7193" spans="3:9" hidden="1" x14ac:dyDescent="0.5">
      <c r="C7193" s="52">
        <v>0.71849999999993719</v>
      </c>
      <c r="E7193" s="52">
        <v>0.71849999999993719</v>
      </c>
      <c r="F7193" s="52">
        <v>0.51624224999990975</v>
      </c>
      <c r="G7193" s="52">
        <v>0.37092005662490274</v>
      </c>
      <c r="H7193" s="52">
        <v>0.26650606068496935</v>
      </c>
      <c r="I7193" s="52">
        <v>0.19148460460213373</v>
      </c>
    </row>
    <row r="7194" spans="3:9" hidden="1" x14ac:dyDescent="0.5">
      <c r="C7194" s="52">
        <v>0.71859999999993718</v>
      </c>
      <c r="E7194" s="52">
        <v>0.71859999999993718</v>
      </c>
      <c r="F7194" s="52">
        <v>0.51638595999990966</v>
      </c>
      <c r="G7194" s="52">
        <v>0.37107495085590264</v>
      </c>
      <c r="H7194" s="52">
        <v>0.26665445968502832</v>
      </c>
      <c r="I7194" s="52">
        <v>0.19161789472964461</v>
      </c>
    </row>
    <row r="7195" spans="3:9" hidden="1" x14ac:dyDescent="0.5">
      <c r="C7195" s="52">
        <v>0.71869999999993717</v>
      </c>
      <c r="E7195" s="52">
        <v>0.71869999999993717</v>
      </c>
      <c r="F7195" s="52">
        <v>0.51652968999990967</v>
      </c>
      <c r="G7195" s="52">
        <v>0.37122988820290265</v>
      </c>
      <c r="H7195" s="52">
        <v>0.26680292065140276</v>
      </c>
      <c r="I7195" s="52">
        <v>0.19175125907214641</v>
      </c>
    </row>
    <row r="7196" spans="3:9" hidden="1" x14ac:dyDescent="0.5">
      <c r="C7196" s="52">
        <v>0.71879999999993716</v>
      </c>
      <c r="E7196" s="52">
        <v>0.71879999999993716</v>
      </c>
      <c r="F7196" s="52">
        <v>0.51667343999990967</v>
      </c>
      <c r="G7196" s="52">
        <v>0.37138486867190262</v>
      </c>
      <c r="H7196" s="52">
        <v>0.26695144360134027</v>
      </c>
      <c r="I7196" s="52">
        <v>0.1918846976606266</v>
      </c>
    </row>
    <row r="7197" spans="3:9" hidden="1" x14ac:dyDescent="0.5">
      <c r="C7197" s="52">
        <v>0.71889999999993714</v>
      </c>
      <c r="E7197" s="52">
        <v>0.71889999999993714</v>
      </c>
      <c r="F7197" s="52">
        <v>0.51681720999990965</v>
      </c>
      <c r="G7197" s="52">
        <v>0.37153989226890255</v>
      </c>
      <c r="H7197" s="52">
        <v>0.2671000285520907</v>
      </c>
      <c r="I7197" s="52">
        <v>0.1920182105260812</v>
      </c>
    </row>
    <row r="7198" spans="3:9" hidden="1" x14ac:dyDescent="0.5">
      <c r="C7198" s="52">
        <v>0.71899999999993713</v>
      </c>
      <c r="E7198" s="52">
        <v>0.71899999999993713</v>
      </c>
      <c r="F7198" s="52">
        <v>0.51696099999990963</v>
      </c>
      <c r="G7198" s="52">
        <v>0.37169495899990251</v>
      </c>
      <c r="H7198" s="52">
        <v>0.26724867552090659</v>
      </c>
      <c r="I7198" s="52">
        <v>0.19215179769951504</v>
      </c>
    </row>
    <row r="7199" spans="3:9" hidden="1" x14ac:dyDescent="0.5">
      <c r="C7199" s="52">
        <v>0.71909999999993712</v>
      </c>
      <c r="E7199" s="52">
        <v>0.71909999999993712</v>
      </c>
      <c r="F7199" s="52">
        <v>0.5171048099999096</v>
      </c>
      <c r="G7199" s="52">
        <v>0.37185006887090249</v>
      </c>
      <c r="H7199" s="52">
        <v>0.26739738452504258</v>
      </c>
      <c r="I7199" s="52">
        <v>0.19228545921194132</v>
      </c>
    </row>
    <row r="7200" spans="3:9" hidden="1" x14ac:dyDescent="0.5">
      <c r="C7200" s="52">
        <v>0.71919999999993711</v>
      </c>
      <c r="E7200" s="52">
        <v>0.71919999999993711</v>
      </c>
      <c r="F7200" s="52">
        <v>0.51724863999990955</v>
      </c>
      <c r="G7200" s="52">
        <v>0.37200522188790242</v>
      </c>
      <c r="H7200" s="52">
        <v>0.26754615558175604</v>
      </c>
      <c r="I7200" s="52">
        <v>0.19241919509438213</v>
      </c>
    </row>
    <row r="7201" spans="3:9" hidden="1" x14ac:dyDescent="0.5">
      <c r="C7201" s="52">
        <v>0.7192999999999371</v>
      </c>
      <c r="E7201" s="52">
        <v>0.7192999999999371</v>
      </c>
      <c r="F7201" s="52">
        <v>0.5173924899999095</v>
      </c>
      <c r="G7201" s="52">
        <v>0.37216041805690236</v>
      </c>
      <c r="H7201" s="52">
        <v>0.26769498870830644</v>
      </c>
      <c r="I7201" s="52">
        <v>0.19255300537786799</v>
      </c>
    </row>
    <row r="7202" spans="3:9" hidden="1" x14ac:dyDescent="0.5">
      <c r="C7202" s="52">
        <v>0.71939999999993709</v>
      </c>
      <c r="E7202" s="52">
        <v>0.71939999999993709</v>
      </c>
      <c r="F7202" s="52">
        <v>0.51753635999990943</v>
      </c>
      <c r="G7202" s="52">
        <v>0.37231565738390227</v>
      </c>
      <c r="H7202" s="52">
        <v>0.26784388392195585</v>
      </c>
      <c r="I7202" s="52">
        <v>0.1926868900934382</v>
      </c>
    </row>
    <row r="7203" spans="3:9" hidden="1" x14ac:dyDescent="0.5">
      <c r="C7203" s="52">
        <v>0.71949999999993708</v>
      </c>
      <c r="E7203" s="52">
        <v>0.71949999999993708</v>
      </c>
      <c r="F7203" s="52">
        <v>0.51768024999990947</v>
      </c>
      <c r="G7203" s="52">
        <v>0.37247093987490232</v>
      </c>
      <c r="H7203" s="52">
        <v>0.26799284123996875</v>
      </c>
      <c r="I7203" s="52">
        <v>0.19282084927214066</v>
      </c>
    </row>
    <row r="7204" spans="3:9" hidden="1" x14ac:dyDescent="0.5">
      <c r="C7204" s="52">
        <v>0.71959999999993707</v>
      </c>
      <c r="E7204" s="52">
        <v>0.71959999999993707</v>
      </c>
      <c r="F7204" s="52">
        <v>0.51782415999990938</v>
      </c>
      <c r="G7204" s="52">
        <v>0.37262626553590222</v>
      </c>
      <c r="H7204" s="52">
        <v>0.26814186067961177</v>
      </c>
      <c r="I7204" s="52">
        <v>0.19295488294503174</v>
      </c>
    </row>
    <row r="7205" spans="3:9" hidden="1" x14ac:dyDescent="0.5">
      <c r="C7205" s="52">
        <v>0.71969999999993706</v>
      </c>
      <c r="E7205" s="52">
        <v>0.71969999999993706</v>
      </c>
      <c r="F7205" s="52">
        <v>0.5179680899999094</v>
      </c>
      <c r="G7205" s="52">
        <v>0.37278163437290218</v>
      </c>
      <c r="H7205" s="52">
        <v>0.26829094225815425</v>
      </c>
      <c r="I7205" s="52">
        <v>0.19308899114317674</v>
      </c>
    </row>
    <row r="7206" spans="3:9" hidden="1" x14ac:dyDescent="0.5">
      <c r="C7206" s="52">
        <v>0.71979999999993705</v>
      </c>
      <c r="E7206" s="52">
        <v>0.71979999999993705</v>
      </c>
      <c r="F7206" s="52">
        <v>0.5181120399999094</v>
      </c>
      <c r="G7206" s="52">
        <v>0.37293704639190217</v>
      </c>
      <c r="H7206" s="52">
        <v>0.26844008599286773</v>
      </c>
      <c r="I7206" s="52">
        <v>0.19322317389764929</v>
      </c>
    </row>
    <row r="7207" spans="3:9" hidden="1" x14ac:dyDescent="0.5">
      <c r="C7207" s="52">
        <v>0.71989999999993703</v>
      </c>
      <c r="E7207" s="52">
        <v>0.71989999999993703</v>
      </c>
      <c r="F7207" s="52">
        <v>0.51825600999990939</v>
      </c>
      <c r="G7207" s="52">
        <v>0.37309250159890212</v>
      </c>
      <c r="H7207" s="52">
        <v>0.26858929190102621</v>
      </c>
      <c r="I7207" s="52">
        <v>0.19335743123953186</v>
      </c>
    </row>
    <row r="7208" spans="3:9" hidden="1" x14ac:dyDescent="0.5">
      <c r="C7208" s="52">
        <v>0.71999999999993702</v>
      </c>
      <c r="E7208" s="52">
        <v>0.71999999999993702</v>
      </c>
      <c r="F7208" s="52">
        <v>0.51839999999990927</v>
      </c>
      <c r="G7208" s="52">
        <v>0.37324799999990205</v>
      </c>
      <c r="H7208" s="52">
        <v>0.26873855999990592</v>
      </c>
      <c r="I7208" s="52">
        <v>0.19349176319991535</v>
      </c>
    </row>
    <row r="7209" spans="3:9" hidden="1" x14ac:dyDescent="0.5">
      <c r="C7209" s="52">
        <v>0.72009999999993701</v>
      </c>
      <c r="E7209" s="52">
        <v>0.72009999999993701</v>
      </c>
      <c r="F7209" s="52">
        <v>0.51854400999990924</v>
      </c>
      <c r="G7209" s="52">
        <v>0.373403541600902</v>
      </c>
      <c r="H7209" s="52">
        <v>0.26888789030678595</v>
      </c>
      <c r="I7209" s="52">
        <v>0.19362616980989963</v>
      </c>
    </row>
    <row r="7210" spans="3:9" hidden="1" x14ac:dyDescent="0.5">
      <c r="C7210" s="52">
        <v>0.720199999999937</v>
      </c>
      <c r="E7210" s="52">
        <v>0.720199999999937</v>
      </c>
      <c r="F7210" s="52">
        <v>0.51868803999990931</v>
      </c>
      <c r="G7210" s="52">
        <v>0.37355912640790201</v>
      </c>
      <c r="H7210" s="52">
        <v>0.26903728283894751</v>
      </c>
      <c r="I7210" s="52">
        <v>0.19376065110059304</v>
      </c>
    </row>
    <row r="7211" spans="3:9" hidden="1" x14ac:dyDescent="0.5">
      <c r="C7211" s="52">
        <v>0.72029999999993699</v>
      </c>
      <c r="E7211" s="52">
        <v>0.72029999999993699</v>
      </c>
      <c r="F7211" s="52">
        <v>0.51883208999990926</v>
      </c>
      <c r="G7211" s="52">
        <v>0.37371475442690194</v>
      </c>
      <c r="H7211" s="52">
        <v>0.26918673761367395</v>
      </c>
      <c r="I7211" s="52">
        <v>0.19389520710311239</v>
      </c>
    </row>
    <row r="7212" spans="3:9" hidden="1" x14ac:dyDescent="0.5">
      <c r="C7212" s="52">
        <v>0.72039999999993698</v>
      </c>
      <c r="E7212" s="52">
        <v>0.72039999999993698</v>
      </c>
      <c r="F7212" s="52">
        <v>0.5189761599999092</v>
      </c>
      <c r="G7212" s="52">
        <v>0.37387042566390188</v>
      </c>
      <c r="H7212" s="52">
        <v>0.26933625464825134</v>
      </c>
      <c r="I7212" s="52">
        <v>0.1940298378485833</v>
      </c>
    </row>
    <row r="7213" spans="3:9" hidden="1" x14ac:dyDescent="0.5">
      <c r="C7213" s="52">
        <v>0.72049999999993697</v>
      </c>
      <c r="E7213" s="52">
        <v>0.72049999999993697</v>
      </c>
      <c r="F7213" s="52">
        <v>0.51912024999990913</v>
      </c>
      <c r="G7213" s="52">
        <v>0.37402614012490182</v>
      </c>
      <c r="H7213" s="52">
        <v>0.26948583395996817</v>
      </c>
      <c r="I7213" s="52">
        <v>0.19416454336814007</v>
      </c>
    </row>
    <row r="7214" spans="3:9" hidden="1" x14ac:dyDescent="0.5">
      <c r="C7214" s="52">
        <v>0.72059999999993696</v>
      </c>
      <c r="E7214" s="52">
        <v>0.72059999999993696</v>
      </c>
      <c r="F7214" s="52">
        <v>0.51926435999990916</v>
      </c>
      <c r="G7214" s="52">
        <v>0.37418189781590183</v>
      </c>
      <c r="H7214" s="52">
        <v>0.26963547556611528</v>
      </c>
      <c r="I7214" s="52">
        <v>0.19429932369292569</v>
      </c>
    </row>
    <row r="7215" spans="3:9" hidden="1" x14ac:dyDescent="0.5">
      <c r="C7215" s="52">
        <v>0.72069999999993695</v>
      </c>
      <c r="E7215" s="52">
        <v>0.72069999999993695</v>
      </c>
      <c r="F7215" s="52">
        <v>0.51940848999990907</v>
      </c>
      <c r="G7215" s="52">
        <v>0.37433769874290174</v>
      </c>
      <c r="H7215" s="52">
        <v>0.26978517948398567</v>
      </c>
      <c r="I7215" s="52">
        <v>0.19443417885409145</v>
      </c>
    </row>
    <row r="7216" spans="3:9" hidden="1" x14ac:dyDescent="0.5">
      <c r="C7216" s="52">
        <v>0.72079999999993694</v>
      </c>
      <c r="E7216" s="52">
        <v>0.72079999999993694</v>
      </c>
      <c r="F7216" s="52">
        <v>0.51955263999990908</v>
      </c>
      <c r="G7216" s="52">
        <v>0.37449354291190168</v>
      </c>
      <c r="H7216" s="52">
        <v>0.26993494573087512</v>
      </c>
      <c r="I7216" s="52">
        <v>0.19456910888279777</v>
      </c>
    </row>
    <row r="7217" spans="3:9" hidden="1" x14ac:dyDescent="0.5">
      <c r="C7217" s="52">
        <v>0.72089999999993692</v>
      </c>
      <c r="E7217" s="52">
        <v>0.72089999999993692</v>
      </c>
      <c r="F7217" s="52">
        <v>0.51969680999990908</v>
      </c>
      <c r="G7217" s="52">
        <v>0.37464943032890169</v>
      </c>
      <c r="H7217" s="52">
        <v>0.27008477432408162</v>
      </c>
      <c r="I7217" s="52">
        <v>0.19470411381021341</v>
      </c>
    </row>
    <row r="7218" spans="3:9" hidden="1" x14ac:dyDescent="0.5">
      <c r="C7218" s="52">
        <v>0.72099999999993691</v>
      </c>
      <c r="E7218" s="52">
        <v>0.72099999999993691</v>
      </c>
      <c r="F7218" s="52">
        <v>0.51984099999990907</v>
      </c>
      <c r="G7218" s="52">
        <v>0.37480536099990164</v>
      </c>
      <c r="H7218" s="52">
        <v>0.27023466528090545</v>
      </c>
      <c r="I7218" s="52">
        <v>0.19483919366751579</v>
      </c>
    </row>
    <row r="7219" spans="3:9" hidden="1" x14ac:dyDescent="0.5">
      <c r="C7219" s="52">
        <v>0.7210999999999369</v>
      </c>
      <c r="E7219" s="52">
        <v>0.7210999999999369</v>
      </c>
      <c r="F7219" s="52">
        <v>0.51998520999990905</v>
      </c>
      <c r="G7219" s="52">
        <v>0.37496133493090161</v>
      </c>
      <c r="H7219" s="52">
        <v>0.27038461861864949</v>
      </c>
      <c r="I7219" s="52">
        <v>0.1949743484858911</v>
      </c>
    </row>
    <row r="7220" spans="3:9" hidden="1" x14ac:dyDescent="0.5">
      <c r="C7220" s="52">
        <v>0.72119999999993689</v>
      </c>
      <c r="E7220" s="52">
        <v>0.72119999999993689</v>
      </c>
      <c r="F7220" s="52">
        <v>0.52012943999990902</v>
      </c>
      <c r="G7220" s="52">
        <v>0.37511735212790154</v>
      </c>
      <c r="H7220" s="52">
        <v>0.27053463435461894</v>
      </c>
      <c r="I7220" s="52">
        <v>0.19510957829653411</v>
      </c>
    </row>
    <row r="7221" spans="3:9" hidden="1" x14ac:dyDescent="0.5">
      <c r="C7221" s="52">
        <v>0.72129999999993688</v>
      </c>
      <c r="E7221" s="52">
        <v>0.72129999999993688</v>
      </c>
      <c r="F7221" s="52">
        <v>0.52027368999990897</v>
      </c>
      <c r="G7221" s="52">
        <v>0.3752734125969015</v>
      </c>
      <c r="H7221" s="52">
        <v>0.27068471250612136</v>
      </c>
      <c r="I7221" s="52">
        <v>0.19524488313064825</v>
      </c>
    </row>
    <row r="7222" spans="3:9" hidden="1" x14ac:dyDescent="0.5">
      <c r="C7222" s="52">
        <v>0.72139999999993687</v>
      </c>
      <c r="E7222" s="52">
        <v>0.72139999999993687</v>
      </c>
      <c r="F7222" s="52">
        <v>0.52041795999990892</v>
      </c>
      <c r="G7222" s="52">
        <v>0.37542951634390143</v>
      </c>
      <c r="H7222" s="52">
        <v>0.27083485309046679</v>
      </c>
      <c r="I7222" s="52">
        <v>0.19538026301944564</v>
      </c>
    </row>
    <row r="7223" spans="3:9" hidden="1" x14ac:dyDescent="0.5">
      <c r="C7223" s="52">
        <v>0.72149999999993686</v>
      </c>
      <c r="E7223" s="52">
        <v>0.72149999999993686</v>
      </c>
      <c r="F7223" s="52">
        <v>0.52056224999990885</v>
      </c>
      <c r="G7223" s="52">
        <v>0.37558566337490135</v>
      </c>
      <c r="H7223" s="52">
        <v>0.27098505612496759</v>
      </c>
      <c r="I7223" s="52">
        <v>0.19551571799414702</v>
      </c>
    </row>
    <row r="7224" spans="3:9" hidden="1" x14ac:dyDescent="0.5">
      <c r="C7224" s="52">
        <v>0.72159999999993685</v>
      </c>
      <c r="E7224" s="52">
        <v>0.72159999999993685</v>
      </c>
      <c r="F7224" s="52">
        <v>0.52070655999990889</v>
      </c>
      <c r="G7224" s="52">
        <v>0.37574185369590135</v>
      </c>
      <c r="H7224" s="52">
        <v>0.27113532162693871</v>
      </c>
      <c r="I7224" s="52">
        <v>0.19565124808598186</v>
      </c>
    </row>
    <row r="7225" spans="3:9" hidden="1" x14ac:dyDescent="0.5">
      <c r="C7225" s="52">
        <v>0.72169999999993684</v>
      </c>
      <c r="E7225" s="52">
        <v>0.72169999999993684</v>
      </c>
      <c r="F7225" s="52">
        <v>0.52085088999990881</v>
      </c>
      <c r="G7225" s="52">
        <v>0.37589808731290131</v>
      </c>
      <c r="H7225" s="52">
        <v>0.27128564961369711</v>
      </c>
      <c r="I7225" s="52">
        <v>0.19578685332618806</v>
      </c>
    </row>
    <row r="7226" spans="3:9" hidden="1" x14ac:dyDescent="0.5">
      <c r="C7226" s="52">
        <v>0.72179999999993683</v>
      </c>
      <c r="E7226" s="52">
        <v>0.72179999999993683</v>
      </c>
      <c r="F7226" s="52">
        <v>0.52099523999990882</v>
      </c>
      <c r="G7226" s="52">
        <v>0.37605436423190125</v>
      </c>
      <c r="H7226" s="52">
        <v>0.27143604010256261</v>
      </c>
      <c r="I7226" s="52">
        <v>0.19592253374601254</v>
      </c>
    </row>
    <row r="7227" spans="3:9" hidden="1" x14ac:dyDescent="0.5">
      <c r="C7227" s="52">
        <v>0.72189999999993681</v>
      </c>
      <c r="E7227" s="52">
        <v>0.72189999999993681</v>
      </c>
      <c r="F7227" s="52">
        <v>0.52113960999990883</v>
      </c>
      <c r="G7227" s="52">
        <v>0.37621068445890127</v>
      </c>
      <c r="H7227" s="52">
        <v>0.27158649311085709</v>
      </c>
      <c r="I7227" s="52">
        <v>0.19605828937671058</v>
      </c>
    </row>
    <row r="7228" spans="3:9" hidden="1" x14ac:dyDescent="0.5">
      <c r="C7228" s="52">
        <v>0.7219999999999368</v>
      </c>
      <c r="E7228" s="52">
        <v>0.7219999999999368</v>
      </c>
      <c r="F7228" s="52">
        <v>0.52128399999990871</v>
      </c>
      <c r="G7228" s="52">
        <v>0.37636704799990117</v>
      </c>
      <c r="H7228" s="52">
        <v>0.27173700865590483</v>
      </c>
      <c r="I7228" s="52">
        <v>0.19619412024954611</v>
      </c>
    </row>
    <row r="7229" spans="3:9" hidden="1" x14ac:dyDescent="0.5">
      <c r="C7229" s="52">
        <v>0.72209999999993679</v>
      </c>
      <c r="E7229" s="52">
        <v>0.72209999999993679</v>
      </c>
      <c r="F7229" s="52">
        <v>0.52142840999990869</v>
      </c>
      <c r="G7229" s="52">
        <v>0.37652345486090111</v>
      </c>
      <c r="H7229" s="52">
        <v>0.27188758675503288</v>
      </c>
      <c r="I7229" s="52">
        <v>0.19633002639579206</v>
      </c>
    </row>
    <row r="7230" spans="3:9" hidden="1" x14ac:dyDescent="0.5">
      <c r="C7230" s="52">
        <v>0.72219999999993678</v>
      </c>
      <c r="E7230" s="52">
        <v>0.72219999999993678</v>
      </c>
      <c r="F7230" s="52">
        <v>0.52157283999990867</v>
      </c>
      <c r="G7230" s="52">
        <v>0.37667990504790105</v>
      </c>
      <c r="H7230" s="52">
        <v>0.27203822742557032</v>
      </c>
      <c r="I7230" s="52">
        <v>0.19646600784672968</v>
      </c>
    </row>
    <row r="7231" spans="3:9" hidden="1" x14ac:dyDescent="0.5">
      <c r="C7231" s="52">
        <v>0.72229999999993677</v>
      </c>
      <c r="E7231" s="52">
        <v>0.72229999999993677</v>
      </c>
      <c r="F7231" s="52">
        <v>0.52171728999990863</v>
      </c>
      <c r="G7231" s="52">
        <v>0.37683639856690099</v>
      </c>
      <c r="H7231" s="52">
        <v>0.27218893068484878</v>
      </c>
      <c r="I7231" s="52">
        <v>0.19660206463364907</v>
      </c>
    </row>
    <row r="7232" spans="3:9" hidden="1" x14ac:dyDescent="0.5">
      <c r="C7232" s="52">
        <v>0.72239999999993676</v>
      </c>
      <c r="E7232" s="52">
        <v>0.72239999999993676</v>
      </c>
      <c r="F7232" s="52">
        <v>0.52186175999990858</v>
      </c>
      <c r="G7232" s="52">
        <v>0.37699293542390094</v>
      </c>
      <c r="H7232" s="52">
        <v>0.27233969655020218</v>
      </c>
      <c r="I7232" s="52">
        <v>0.19673819678784885</v>
      </c>
    </row>
    <row r="7233" spans="3:9" hidden="1" x14ac:dyDescent="0.5">
      <c r="C7233" s="52">
        <v>0.72249999999993675</v>
      </c>
      <c r="E7233" s="52">
        <v>0.72249999999993675</v>
      </c>
      <c r="F7233" s="52">
        <v>0.52200624999990863</v>
      </c>
      <c r="G7233" s="52">
        <v>0.37714951562490096</v>
      </c>
      <c r="H7233" s="52">
        <v>0.27249052503896709</v>
      </c>
      <c r="I7233" s="52">
        <v>0.19687440434063649</v>
      </c>
    </row>
    <row r="7234" spans="3:9" hidden="1" x14ac:dyDescent="0.5">
      <c r="C7234" s="52">
        <v>0.72259999999993674</v>
      </c>
      <c r="E7234" s="52">
        <v>0.72259999999993674</v>
      </c>
      <c r="F7234" s="52">
        <v>0.52215075999990856</v>
      </c>
      <c r="G7234" s="52">
        <v>0.37730613917590089</v>
      </c>
      <c r="H7234" s="52">
        <v>0.27264141616848209</v>
      </c>
      <c r="I7234" s="52">
        <v>0.19701068732332791</v>
      </c>
    </row>
    <row r="7235" spans="3:9" hidden="1" x14ac:dyDescent="0.5">
      <c r="C7235" s="52">
        <v>0.72269999999993673</v>
      </c>
      <c r="E7235" s="52">
        <v>0.72269999999993673</v>
      </c>
      <c r="F7235" s="52">
        <v>0.5222952899999086</v>
      </c>
      <c r="G7235" s="52">
        <v>0.37746280608290089</v>
      </c>
      <c r="H7235" s="52">
        <v>0.27279236995608863</v>
      </c>
      <c r="I7235" s="52">
        <v>0.19714704576724798</v>
      </c>
    </row>
    <row r="7236" spans="3:9" hidden="1" x14ac:dyDescent="0.5">
      <c r="C7236" s="52">
        <v>0.72279999999993672</v>
      </c>
      <c r="E7236" s="52">
        <v>0.72279999999993672</v>
      </c>
      <c r="F7236" s="52">
        <v>0.52243983999990851</v>
      </c>
      <c r="G7236" s="52">
        <v>0.37761951635190083</v>
      </c>
      <c r="H7236" s="52">
        <v>0.27294338641913002</v>
      </c>
      <c r="I7236" s="52">
        <v>0.19728347970372989</v>
      </c>
    </row>
    <row r="7237" spans="3:9" hidden="1" x14ac:dyDescent="0.5">
      <c r="C7237" s="52">
        <v>0.7228999999999367</v>
      </c>
      <c r="E7237" s="52">
        <v>0.7228999999999367</v>
      </c>
      <c r="F7237" s="52">
        <v>0.52258440999990852</v>
      </c>
      <c r="G7237" s="52">
        <v>0.37777626998890079</v>
      </c>
      <c r="H7237" s="52">
        <v>0.27309446557495248</v>
      </c>
      <c r="I7237" s="52">
        <v>0.19741998916411588</v>
      </c>
    </row>
    <row r="7238" spans="3:9" hidden="1" x14ac:dyDescent="0.5">
      <c r="C7238" s="52">
        <v>0.72299999999993669</v>
      </c>
      <c r="E7238" s="52">
        <v>0.72299999999993669</v>
      </c>
      <c r="F7238" s="52">
        <v>0.52272899999990841</v>
      </c>
      <c r="G7238" s="52">
        <v>0.3779330669999007</v>
      </c>
      <c r="H7238" s="52">
        <v>0.27324560744090426</v>
      </c>
      <c r="I7238" s="52">
        <v>0.19755657417975647</v>
      </c>
    </row>
    <row r="7239" spans="3:9" hidden="1" x14ac:dyDescent="0.5">
      <c r="C7239" s="52">
        <v>0.72309999999993668</v>
      </c>
      <c r="E7239" s="52">
        <v>0.72309999999993668</v>
      </c>
      <c r="F7239" s="52">
        <v>0.5228736099999084</v>
      </c>
      <c r="G7239" s="52">
        <v>0.37808990739090065</v>
      </c>
      <c r="H7239" s="52">
        <v>0.2733968120343363</v>
      </c>
      <c r="I7239" s="52">
        <v>0.19769323478201126</v>
      </c>
    </row>
    <row r="7240" spans="3:9" hidden="1" x14ac:dyDescent="0.5">
      <c r="C7240" s="52">
        <v>0.72319999999993667</v>
      </c>
      <c r="E7240" s="52">
        <v>0.72319999999993667</v>
      </c>
      <c r="F7240" s="52">
        <v>0.52301823999990837</v>
      </c>
      <c r="G7240" s="52">
        <v>0.37824679116790061</v>
      </c>
      <c r="H7240" s="52">
        <v>0.27354807937260178</v>
      </c>
      <c r="I7240" s="52">
        <v>0.19782997100224828</v>
      </c>
    </row>
    <row r="7241" spans="3:9" hidden="1" x14ac:dyDescent="0.5">
      <c r="C7241" s="52">
        <v>0.72329999999993666</v>
      </c>
      <c r="E7241" s="52">
        <v>0.72329999999993666</v>
      </c>
      <c r="F7241" s="52">
        <v>0.52316288999990834</v>
      </c>
      <c r="G7241" s="52">
        <v>0.37840371833690056</v>
      </c>
      <c r="H7241" s="52">
        <v>0.27369940947305621</v>
      </c>
      <c r="I7241" s="52">
        <v>0.19796678287184422</v>
      </c>
    </row>
    <row r="7242" spans="3:9" hidden="1" x14ac:dyDescent="0.5">
      <c r="C7242" s="52">
        <v>0.72339999999993665</v>
      </c>
      <c r="E7242" s="52">
        <v>0.72339999999993665</v>
      </c>
      <c r="F7242" s="52">
        <v>0.5233075599999083</v>
      </c>
      <c r="G7242" s="52">
        <v>0.37856068890390049</v>
      </c>
      <c r="H7242" s="52">
        <v>0.27385080235305764</v>
      </c>
      <c r="I7242" s="52">
        <v>0.19810367042218455</v>
      </c>
    </row>
    <row r="7243" spans="3:9" hidden="1" x14ac:dyDescent="0.5">
      <c r="C7243" s="52">
        <v>0.72349999999993664</v>
      </c>
      <c r="E7243" s="52">
        <v>0.72349999999993664</v>
      </c>
      <c r="F7243" s="52">
        <v>0.52345224999990836</v>
      </c>
      <c r="G7243" s="52">
        <v>0.37871770287490053</v>
      </c>
      <c r="H7243" s="52">
        <v>0.27400225802996658</v>
      </c>
      <c r="I7243" s="52">
        <v>0.19824063368466346</v>
      </c>
    </row>
    <row r="7244" spans="3:9" hidden="1" x14ac:dyDescent="0.5">
      <c r="C7244" s="52">
        <v>0.72359999999993663</v>
      </c>
      <c r="E7244" s="52">
        <v>0.72359999999993663</v>
      </c>
      <c r="F7244" s="52">
        <v>0.5235969599999083</v>
      </c>
      <c r="G7244" s="52">
        <v>0.37887476025590044</v>
      </c>
      <c r="H7244" s="52">
        <v>0.27415377652114559</v>
      </c>
      <c r="I7244" s="52">
        <v>0.19837767269068357</v>
      </c>
    </row>
    <row r="7245" spans="3:9" hidden="1" x14ac:dyDescent="0.5">
      <c r="C7245" s="52">
        <v>0.72369999999993662</v>
      </c>
      <c r="E7245" s="52">
        <v>0.72369999999993662</v>
      </c>
      <c r="F7245" s="52">
        <v>0.52374168999990822</v>
      </c>
      <c r="G7245" s="52">
        <v>0.37903186105290038</v>
      </c>
      <c r="H7245" s="52">
        <v>0.27430535784395998</v>
      </c>
      <c r="I7245" s="52">
        <v>0.19851478747165646</v>
      </c>
    </row>
    <row r="7246" spans="3:9" hidden="1" x14ac:dyDescent="0.5">
      <c r="C7246" s="52">
        <v>0.72379999999993661</v>
      </c>
      <c r="E7246" s="52">
        <v>0.72379999999993661</v>
      </c>
      <c r="F7246" s="52">
        <v>0.52388643999990825</v>
      </c>
      <c r="G7246" s="52">
        <v>0.37918900527190036</v>
      </c>
      <c r="H7246" s="52">
        <v>0.27445700201577744</v>
      </c>
      <c r="I7246" s="52">
        <v>0.19865197805900231</v>
      </c>
    </row>
    <row r="7247" spans="3:9" hidden="1" x14ac:dyDescent="0.5">
      <c r="C7247" s="52">
        <v>0.72389999999993659</v>
      </c>
      <c r="E7247" s="52">
        <v>0.72389999999993659</v>
      </c>
      <c r="F7247" s="52">
        <v>0.52403120999990815</v>
      </c>
      <c r="G7247" s="52">
        <v>0.37934619291890026</v>
      </c>
      <c r="H7247" s="52">
        <v>0.27460870905396784</v>
      </c>
      <c r="I7247" s="52">
        <v>0.19878924448414992</v>
      </c>
    </row>
    <row r="7248" spans="3:9" hidden="1" x14ac:dyDescent="0.5">
      <c r="C7248" s="52">
        <v>0.72399999999993658</v>
      </c>
      <c r="E7248" s="52">
        <v>0.72399999999993658</v>
      </c>
      <c r="F7248" s="52">
        <v>0.52417599999990816</v>
      </c>
      <c r="G7248" s="52">
        <v>0.37950342399990028</v>
      </c>
      <c r="H7248" s="52">
        <v>0.27476047897590372</v>
      </c>
      <c r="I7248" s="52">
        <v>0.19892658677853686</v>
      </c>
    </row>
    <row r="7249" spans="3:9" hidden="1" x14ac:dyDescent="0.5">
      <c r="C7249" s="52">
        <v>0.72409999999993657</v>
      </c>
      <c r="E7249" s="52">
        <v>0.72409999999993657</v>
      </c>
      <c r="F7249" s="52">
        <v>0.52432080999990816</v>
      </c>
      <c r="G7249" s="52">
        <v>0.37966069852090023</v>
      </c>
      <c r="H7249" s="52">
        <v>0.27491231179895981</v>
      </c>
      <c r="I7249" s="52">
        <v>0.19906400497360935</v>
      </c>
    </row>
    <row r="7250" spans="3:9" hidden="1" x14ac:dyDescent="0.5">
      <c r="C7250" s="52">
        <v>0.72419999999993656</v>
      </c>
      <c r="E7250" s="52">
        <v>0.72419999999993656</v>
      </c>
      <c r="F7250" s="52">
        <v>0.52446563999990814</v>
      </c>
      <c r="G7250" s="52">
        <v>0.3798180164879002</v>
      </c>
      <c r="H7250" s="52">
        <v>0.27506420754051325</v>
      </c>
      <c r="I7250" s="52">
        <v>0.19920149910082224</v>
      </c>
    </row>
    <row r="7251" spans="3:9" hidden="1" x14ac:dyDescent="0.5">
      <c r="C7251" s="52">
        <v>0.72429999999993655</v>
      </c>
      <c r="E7251" s="52">
        <v>0.72429999999993655</v>
      </c>
      <c r="F7251" s="52">
        <v>0.52461048999990811</v>
      </c>
      <c r="G7251" s="52">
        <v>0.37997537790690017</v>
      </c>
      <c r="H7251" s="52">
        <v>0.2752161662179437</v>
      </c>
      <c r="I7251" s="52">
        <v>0.19933906919163916</v>
      </c>
    </row>
    <row r="7252" spans="3:9" hidden="1" x14ac:dyDescent="0.5">
      <c r="C7252" s="52">
        <v>0.72439999999993654</v>
      </c>
      <c r="E7252" s="52">
        <v>0.72439999999993654</v>
      </c>
      <c r="F7252" s="52">
        <v>0.52475535999990808</v>
      </c>
      <c r="G7252" s="52">
        <v>0.38013278278390011</v>
      </c>
      <c r="H7252" s="52">
        <v>0.27536818784863315</v>
      </c>
      <c r="I7252" s="52">
        <v>0.19947671527753238</v>
      </c>
    </row>
    <row r="7253" spans="3:9" hidden="1" x14ac:dyDescent="0.5">
      <c r="C7253" s="52">
        <v>0.72449999999993653</v>
      </c>
      <c r="E7253" s="52">
        <v>0.72449999999993653</v>
      </c>
      <c r="F7253" s="52">
        <v>0.52490024999990803</v>
      </c>
      <c r="G7253" s="52">
        <v>0.38029023112490007</v>
      </c>
      <c r="H7253" s="52">
        <v>0.27552027244996596</v>
      </c>
      <c r="I7253" s="52">
        <v>0.19961443738998286</v>
      </c>
    </row>
    <row r="7254" spans="3:9" hidden="1" x14ac:dyDescent="0.5">
      <c r="C7254" s="52">
        <v>0.72459999999993652</v>
      </c>
      <c r="E7254" s="52">
        <v>0.72459999999993652</v>
      </c>
      <c r="F7254" s="52">
        <v>0.52504515999990797</v>
      </c>
      <c r="G7254" s="52">
        <v>0.38044772293590001</v>
      </c>
      <c r="H7254" s="52">
        <v>0.27567242003932896</v>
      </c>
      <c r="I7254" s="52">
        <v>0.19975223556048027</v>
      </c>
    </row>
    <row r="7255" spans="3:9" hidden="1" x14ac:dyDescent="0.5">
      <c r="C7255" s="52">
        <v>0.72469999999993651</v>
      </c>
      <c r="E7255" s="52">
        <v>0.72469999999993651</v>
      </c>
      <c r="F7255" s="52">
        <v>0.52519008999990802</v>
      </c>
      <c r="G7255" s="52">
        <v>0.38060525822289998</v>
      </c>
      <c r="H7255" s="52">
        <v>0.2758246306341115</v>
      </c>
      <c r="I7255" s="52">
        <v>0.1998901098205231</v>
      </c>
    </row>
    <row r="7256" spans="3:9" hidden="1" x14ac:dyDescent="0.5">
      <c r="C7256" s="52">
        <v>0.7247999999999365</v>
      </c>
      <c r="E7256" s="52">
        <v>0.7247999999999365</v>
      </c>
      <c r="F7256" s="52">
        <v>0.52533503999990794</v>
      </c>
      <c r="G7256" s="52">
        <v>0.38076283699189989</v>
      </c>
      <c r="H7256" s="52">
        <v>0.27597690425170485</v>
      </c>
      <c r="I7256" s="52">
        <v>0.20002806020161815</v>
      </c>
    </row>
    <row r="7257" spans="3:9" hidden="1" x14ac:dyDescent="0.5">
      <c r="C7257" s="52">
        <v>0.72489999999993648</v>
      </c>
      <c r="E7257" s="52">
        <v>0.72489999999993648</v>
      </c>
      <c r="F7257" s="52">
        <v>0.52548000999990796</v>
      </c>
      <c r="G7257" s="52">
        <v>0.38092045924889989</v>
      </c>
      <c r="H7257" s="52">
        <v>0.27612924090950336</v>
      </c>
      <c r="I7257" s="52">
        <v>0.20016608673528144</v>
      </c>
    </row>
    <row r="7258" spans="3:9" hidden="1" x14ac:dyDescent="0.5">
      <c r="C7258" s="52">
        <v>0.72499999999993647</v>
      </c>
      <c r="E7258" s="52">
        <v>0.72499999999993647</v>
      </c>
      <c r="F7258" s="52">
        <v>0.52562499999990786</v>
      </c>
      <c r="G7258" s="52">
        <v>0.38107812499989979</v>
      </c>
      <c r="H7258" s="52">
        <v>0.27628164062490312</v>
      </c>
      <c r="I7258" s="52">
        <v>0.20030418945303721</v>
      </c>
    </row>
    <row r="7259" spans="3:9" hidden="1" x14ac:dyDescent="0.5">
      <c r="C7259" s="52">
        <v>0.72509999999993646</v>
      </c>
      <c r="E7259" s="52">
        <v>0.72509999999993646</v>
      </c>
      <c r="F7259" s="52">
        <v>0.52577000999990786</v>
      </c>
      <c r="G7259" s="52">
        <v>0.3812358342508998</v>
      </c>
      <c r="H7259" s="52">
        <v>0.27643410341530322</v>
      </c>
      <c r="I7259" s="52">
        <v>0.2004423683864188</v>
      </c>
    </row>
    <row r="7260" spans="3:9" hidden="1" x14ac:dyDescent="0.5">
      <c r="C7260" s="52">
        <v>0.72519999999993645</v>
      </c>
      <c r="E7260" s="52">
        <v>0.72519999999993645</v>
      </c>
      <c r="F7260" s="52">
        <v>0.52591503999990785</v>
      </c>
      <c r="G7260" s="52">
        <v>0.38139358700789977</v>
      </c>
      <c r="H7260" s="52">
        <v>0.27658662929810468</v>
      </c>
      <c r="I7260" s="52">
        <v>0.20058062356696793</v>
      </c>
    </row>
    <row r="7261" spans="3:9" hidden="1" x14ac:dyDescent="0.5">
      <c r="C7261" s="52">
        <v>0.72529999999993644</v>
      </c>
      <c r="E7261" s="52">
        <v>0.72529999999993644</v>
      </c>
      <c r="F7261" s="52">
        <v>0.52606008999990783</v>
      </c>
      <c r="G7261" s="52">
        <v>0.38155138327689969</v>
      </c>
      <c r="H7261" s="52">
        <v>0.27673921829071113</v>
      </c>
      <c r="I7261" s="52">
        <v>0.20071895502623519</v>
      </c>
    </row>
    <row r="7262" spans="3:9" hidden="1" x14ac:dyDescent="0.5">
      <c r="C7262" s="52">
        <v>0.72539999999993643</v>
      </c>
      <c r="E7262" s="52">
        <v>0.72539999999993643</v>
      </c>
      <c r="F7262" s="52">
        <v>0.5262051599999078</v>
      </c>
      <c r="G7262" s="52">
        <v>0.38170922306389965</v>
      </c>
      <c r="H7262" s="52">
        <v>0.2768918704105286</v>
      </c>
      <c r="I7262" s="52">
        <v>0.20085736279577984</v>
      </c>
    </row>
    <row r="7263" spans="3:9" hidden="1" x14ac:dyDescent="0.5">
      <c r="C7263" s="52">
        <v>0.72549999999993642</v>
      </c>
      <c r="E7263" s="52">
        <v>0.72549999999993642</v>
      </c>
      <c r="F7263" s="52">
        <v>0.52635024999990776</v>
      </c>
      <c r="G7263" s="52">
        <v>0.38186710637489962</v>
      </c>
      <c r="H7263" s="52">
        <v>0.27704458567496537</v>
      </c>
      <c r="I7263" s="52">
        <v>0.20099584690716976</v>
      </c>
    </row>
    <row r="7264" spans="3:9" hidden="1" x14ac:dyDescent="0.5">
      <c r="C7264" s="52">
        <v>0.72559999999993641</v>
      </c>
      <c r="E7264" s="52">
        <v>0.72559999999993641</v>
      </c>
      <c r="F7264" s="52">
        <v>0.52649535999990771</v>
      </c>
      <c r="G7264" s="52">
        <v>0.38202503321589953</v>
      </c>
      <c r="H7264" s="52">
        <v>0.27719736410143242</v>
      </c>
      <c r="I7264" s="52">
        <v>0.20113440739198174</v>
      </c>
    </row>
    <row r="7265" spans="3:9" hidden="1" x14ac:dyDescent="0.5">
      <c r="C7265" s="52">
        <v>0.7256999999999364</v>
      </c>
      <c r="E7265" s="52">
        <v>0.7256999999999364</v>
      </c>
      <c r="F7265" s="52">
        <v>0.52664048999990765</v>
      </c>
      <c r="G7265" s="52">
        <v>0.38218300359289947</v>
      </c>
      <c r="H7265" s="52">
        <v>0.27735020570734281</v>
      </c>
      <c r="I7265" s="52">
        <v>0.20127304428180104</v>
      </c>
    </row>
    <row r="7266" spans="3:9" hidden="1" x14ac:dyDescent="0.5">
      <c r="C7266" s="52">
        <v>0.72579999999993638</v>
      </c>
      <c r="E7266" s="52">
        <v>0.72579999999993638</v>
      </c>
      <c r="F7266" s="52">
        <v>0.52678563999990768</v>
      </c>
      <c r="G7266" s="52">
        <v>0.38234101751189947</v>
      </c>
      <c r="H7266" s="52">
        <v>0.27750311051011234</v>
      </c>
      <c r="I7266" s="52">
        <v>0.20141175760822189</v>
      </c>
    </row>
    <row r="7267" spans="3:9" hidden="1" x14ac:dyDescent="0.5">
      <c r="C7267" s="52">
        <v>0.72589999999993637</v>
      </c>
      <c r="E7267" s="52">
        <v>0.72589999999993637</v>
      </c>
      <c r="F7267" s="52">
        <v>0.5269308099999076</v>
      </c>
      <c r="G7267" s="52">
        <v>0.3824990749788994</v>
      </c>
      <c r="H7267" s="52">
        <v>0.27765607852715873</v>
      </c>
      <c r="I7267" s="52">
        <v>0.20155054740284686</v>
      </c>
    </row>
    <row r="7268" spans="3:9" hidden="1" x14ac:dyDescent="0.5">
      <c r="C7268" s="52">
        <v>0.72599999999993636</v>
      </c>
      <c r="E7268" s="52">
        <v>0.72599999999993636</v>
      </c>
      <c r="F7268" s="52">
        <v>0.52707599999990762</v>
      </c>
      <c r="G7268" s="52">
        <v>0.3826571759998994</v>
      </c>
      <c r="H7268" s="52">
        <v>0.27780910977590262</v>
      </c>
      <c r="I7268" s="52">
        <v>0.20168941369728763</v>
      </c>
    </row>
    <row r="7269" spans="3:9" hidden="1" x14ac:dyDescent="0.5">
      <c r="C7269" s="52">
        <v>0.72609999999993635</v>
      </c>
      <c r="E7269" s="52">
        <v>0.72609999999993635</v>
      </c>
      <c r="F7269" s="52">
        <v>0.52722120999990763</v>
      </c>
      <c r="G7269" s="52">
        <v>0.38281532058089934</v>
      </c>
      <c r="H7269" s="52">
        <v>0.27796220427376672</v>
      </c>
      <c r="I7269" s="52">
        <v>0.20182835652316433</v>
      </c>
    </row>
    <row r="7270" spans="3:9" hidden="1" x14ac:dyDescent="0.5">
      <c r="C7270" s="52">
        <v>0.72619999999993634</v>
      </c>
      <c r="E7270" s="52">
        <v>0.72619999999993634</v>
      </c>
      <c r="F7270" s="52">
        <v>0.52736643999990751</v>
      </c>
      <c r="G7270" s="52">
        <v>0.38297350872789926</v>
      </c>
      <c r="H7270" s="52">
        <v>0.27811536203817605</v>
      </c>
      <c r="I7270" s="52">
        <v>0.20196737591210576</v>
      </c>
    </row>
    <row r="7271" spans="3:9" hidden="1" x14ac:dyDescent="0.5">
      <c r="C7271" s="52">
        <v>0.72629999999993633</v>
      </c>
      <c r="E7271" s="52">
        <v>0.72629999999993633</v>
      </c>
      <c r="F7271" s="52">
        <v>0.5275116899999075</v>
      </c>
      <c r="G7271" s="52">
        <v>0.38313174044689924</v>
      </c>
      <c r="H7271" s="52">
        <v>0.2782685830865585</v>
      </c>
      <c r="I7271" s="52">
        <v>0.20210647189574971</v>
      </c>
    </row>
    <row r="7272" spans="3:9" hidden="1" x14ac:dyDescent="0.5">
      <c r="C7272" s="52">
        <v>0.72639999999993632</v>
      </c>
      <c r="E7272" s="52">
        <v>0.72639999999993632</v>
      </c>
      <c r="F7272" s="52">
        <v>0.52765695999990747</v>
      </c>
      <c r="G7272" s="52">
        <v>0.3832900157438992</v>
      </c>
      <c r="H7272" s="52">
        <v>0.27842186743634395</v>
      </c>
      <c r="I7272" s="52">
        <v>0.20224564450574251</v>
      </c>
    </row>
    <row r="7273" spans="3:9" hidden="1" x14ac:dyDescent="0.5">
      <c r="C7273" s="52">
        <v>0.72649999999993631</v>
      </c>
      <c r="E7273" s="52">
        <v>0.72649999999993631</v>
      </c>
      <c r="F7273" s="52">
        <v>0.52780224999990744</v>
      </c>
      <c r="G7273" s="52">
        <v>0.38344833462489913</v>
      </c>
      <c r="H7273" s="52">
        <v>0.2785752151049648</v>
      </c>
      <c r="I7273" s="52">
        <v>0.20238489377373919</v>
      </c>
    </row>
    <row r="7274" spans="3:9" hidden="1" x14ac:dyDescent="0.5">
      <c r="C7274" s="52">
        <v>0.7265999999999363</v>
      </c>
      <c r="E7274" s="52">
        <v>0.7265999999999363</v>
      </c>
      <c r="F7274" s="52">
        <v>0.52794755999990739</v>
      </c>
      <c r="G7274" s="52">
        <v>0.38360669709589906</v>
      </c>
      <c r="H7274" s="52">
        <v>0.27872862610985583</v>
      </c>
      <c r="I7274" s="52">
        <v>0.2025242197314035</v>
      </c>
    </row>
    <row r="7275" spans="3:9" hidden="1" x14ac:dyDescent="0.5">
      <c r="C7275" s="52">
        <v>0.72669999999993629</v>
      </c>
      <c r="E7275" s="52">
        <v>0.72669999999993629</v>
      </c>
      <c r="F7275" s="52">
        <v>0.52809288999990744</v>
      </c>
      <c r="G7275" s="52">
        <v>0.38376510316289908</v>
      </c>
      <c r="H7275" s="52">
        <v>0.27888210046845435</v>
      </c>
      <c r="I7275" s="52">
        <v>0.202663622410408</v>
      </c>
    </row>
    <row r="7276" spans="3:9" hidden="1" x14ac:dyDescent="0.5">
      <c r="C7276" s="52">
        <v>0.72679999999993627</v>
      </c>
      <c r="E7276" s="52">
        <v>0.72679999999993627</v>
      </c>
      <c r="F7276" s="52">
        <v>0.52823823999990738</v>
      </c>
      <c r="G7276" s="52">
        <v>0.383923552831899</v>
      </c>
      <c r="H7276" s="52">
        <v>0.27903563819819976</v>
      </c>
      <c r="I7276" s="52">
        <v>0.2028031018424338</v>
      </c>
    </row>
    <row r="7277" spans="3:9" hidden="1" x14ac:dyDescent="0.5">
      <c r="C7277" s="52">
        <v>0.72689999999993626</v>
      </c>
      <c r="E7277" s="52">
        <v>0.72689999999993626</v>
      </c>
      <c r="F7277" s="52">
        <v>0.5283836099999073</v>
      </c>
      <c r="G7277" s="52">
        <v>0.38408204610889896</v>
      </c>
      <c r="H7277" s="52">
        <v>0.27918923931653411</v>
      </c>
      <c r="I7277" s="52">
        <v>0.20294265805917086</v>
      </c>
    </row>
    <row r="7278" spans="3:9" hidden="1" x14ac:dyDescent="0.5">
      <c r="C7278" s="52">
        <v>0.72699999999993625</v>
      </c>
      <c r="E7278" s="52">
        <v>0.72699999999993625</v>
      </c>
      <c r="F7278" s="52">
        <v>0.52852899999990732</v>
      </c>
      <c r="G7278" s="52">
        <v>0.38424058299989894</v>
      </c>
      <c r="H7278" s="52">
        <v>0.27934290384090205</v>
      </c>
      <c r="I7278" s="52">
        <v>0.20308229109231798</v>
      </c>
    </row>
    <row r="7279" spans="3:9" hidden="1" x14ac:dyDescent="0.5">
      <c r="C7279" s="52">
        <v>0.72709999999993624</v>
      </c>
      <c r="E7279" s="52">
        <v>0.72709999999993624</v>
      </c>
      <c r="F7279" s="52">
        <v>0.52867440999990734</v>
      </c>
      <c r="G7279" s="52">
        <v>0.38439916351089892</v>
      </c>
      <c r="H7279" s="52">
        <v>0.27949663178875012</v>
      </c>
      <c r="I7279" s="52">
        <v>0.2032220009735824</v>
      </c>
    </row>
    <row r="7280" spans="3:9" hidden="1" x14ac:dyDescent="0.5">
      <c r="C7280" s="52">
        <v>0.72719999999993623</v>
      </c>
      <c r="E7280" s="52">
        <v>0.72719999999993623</v>
      </c>
      <c r="F7280" s="52">
        <v>0.52881983999990723</v>
      </c>
      <c r="G7280" s="52">
        <v>0.38455778764789883</v>
      </c>
      <c r="H7280" s="52">
        <v>0.27965042317752747</v>
      </c>
      <c r="I7280" s="52">
        <v>0.20336178773468014</v>
      </c>
    </row>
    <row r="7281" spans="3:9" hidden="1" x14ac:dyDescent="0.5">
      <c r="C7281" s="52">
        <v>0.72729999999993622</v>
      </c>
      <c r="E7281" s="52">
        <v>0.72729999999993622</v>
      </c>
      <c r="F7281" s="52">
        <v>0.52896528999990722</v>
      </c>
      <c r="G7281" s="52">
        <v>0.38471645541689881</v>
      </c>
      <c r="H7281" s="52">
        <v>0.27980427802468594</v>
      </c>
      <c r="I7281" s="52">
        <v>0.20350165140733623</v>
      </c>
    </row>
    <row r="7282" spans="3:9" hidden="1" x14ac:dyDescent="0.5">
      <c r="C7282" s="52">
        <v>0.72739999999993621</v>
      </c>
      <c r="E7282" s="52">
        <v>0.72739999999993621</v>
      </c>
      <c r="F7282" s="52">
        <v>0.5291107599999072</v>
      </c>
      <c r="G7282" s="52">
        <v>0.38487516682389872</v>
      </c>
      <c r="H7282" s="52">
        <v>0.27995819634767938</v>
      </c>
      <c r="I7282" s="52">
        <v>0.20364159202328411</v>
      </c>
    </row>
    <row r="7283" spans="3:9" hidden="1" x14ac:dyDescent="0.5">
      <c r="C7283" s="52">
        <v>0.7274999999999362</v>
      </c>
      <c r="E7283" s="52">
        <v>0.7274999999999362</v>
      </c>
      <c r="F7283" s="52">
        <v>0.52925624999990717</v>
      </c>
      <c r="G7283" s="52">
        <v>0.38503392187489871</v>
      </c>
      <c r="H7283" s="52">
        <v>0.28011217816396422</v>
      </c>
      <c r="I7283" s="52">
        <v>0.20378160961426608</v>
      </c>
    </row>
    <row r="7284" spans="3:9" hidden="1" x14ac:dyDescent="0.5">
      <c r="C7284" s="52">
        <v>0.72759999999993619</v>
      </c>
      <c r="E7284" s="52">
        <v>0.72759999999993619</v>
      </c>
      <c r="F7284" s="52">
        <v>0.52940175999990713</v>
      </c>
      <c r="G7284" s="52">
        <v>0.38519272057589865</v>
      </c>
      <c r="H7284" s="52">
        <v>0.28026622349099928</v>
      </c>
      <c r="I7284" s="52">
        <v>0.20392170421203318</v>
      </c>
    </row>
    <row r="7285" spans="3:9" hidden="1" x14ac:dyDescent="0.5">
      <c r="C7285" s="52">
        <v>0.72769999999993618</v>
      </c>
      <c r="E7285" s="52">
        <v>0.72769999999993618</v>
      </c>
      <c r="F7285" s="52">
        <v>0.52954728999990708</v>
      </c>
      <c r="G7285" s="52">
        <v>0.38535156293289857</v>
      </c>
      <c r="H7285" s="52">
        <v>0.28042033234624569</v>
      </c>
      <c r="I7285" s="52">
        <v>0.20406187584834509</v>
      </c>
    </row>
    <row r="7286" spans="3:9" hidden="1" x14ac:dyDescent="0.5">
      <c r="C7286" s="52">
        <v>0.72779999999993616</v>
      </c>
      <c r="E7286" s="52">
        <v>0.72779999999993616</v>
      </c>
      <c r="F7286" s="52">
        <v>0.52969283999990713</v>
      </c>
      <c r="G7286" s="52">
        <v>0.38551044895189862</v>
      </c>
      <c r="H7286" s="52">
        <v>0.28057450474716722</v>
      </c>
      <c r="I7286" s="52">
        <v>0.20420212455497039</v>
      </c>
    </row>
    <row r="7287" spans="3:9" hidden="1" x14ac:dyDescent="0.5">
      <c r="C7287" s="52">
        <v>0.72789999999993615</v>
      </c>
      <c r="E7287" s="52">
        <v>0.72789999999993615</v>
      </c>
      <c r="F7287" s="52">
        <v>0.52983840999990706</v>
      </c>
      <c r="G7287" s="52">
        <v>0.3856693786388985</v>
      </c>
      <c r="H7287" s="52">
        <v>0.28072874071122961</v>
      </c>
      <c r="I7287" s="52">
        <v>0.20434245036368612</v>
      </c>
    </row>
    <row r="7288" spans="3:9" hidden="1" x14ac:dyDescent="0.5">
      <c r="C7288" s="52">
        <v>0.72799999999993614</v>
      </c>
      <c r="E7288" s="52">
        <v>0.72799999999993614</v>
      </c>
      <c r="F7288" s="52">
        <v>0.52998399999990697</v>
      </c>
      <c r="G7288" s="52">
        <v>0.38582835199989846</v>
      </c>
      <c r="H7288" s="52">
        <v>0.28088304025590138</v>
      </c>
      <c r="I7288" s="52">
        <v>0.20448285330627827</v>
      </c>
    </row>
    <row r="7289" spans="3:9" hidden="1" x14ac:dyDescent="0.5">
      <c r="C7289" s="52">
        <v>0.72809999999993613</v>
      </c>
      <c r="E7289" s="52">
        <v>0.72809999999993613</v>
      </c>
      <c r="F7289" s="52">
        <v>0.53012960999990699</v>
      </c>
      <c r="G7289" s="52">
        <v>0.38598736904089842</v>
      </c>
      <c r="H7289" s="52">
        <v>0.28103740339865346</v>
      </c>
      <c r="I7289" s="52">
        <v>0.20462333341454164</v>
      </c>
    </row>
    <row r="7290" spans="3:9" hidden="1" x14ac:dyDescent="0.5">
      <c r="C7290" s="52">
        <v>0.72819999999993612</v>
      </c>
      <c r="E7290" s="52">
        <v>0.72819999999993612</v>
      </c>
      <c r="F7290" s="52">
        <v>0.530275239999907</v>
      </c>
      <c r="G7290" s="52">
        <v>0.38614642976789842</v>
      </c>
      <c r="H7290" s="52">
        <v>0.28119183015695898</v>
      </c>
      <c r="I7290" s="52">
        <v>0.20476389072027956</v>
      </c>
    </row>
    <row r="7291" spans="3:9" hidden="1" x14ac:dyDescent="0.5">
      <c r="C7291" s="52">
        <v>0.72829999999993611</v>
      </c>
      <c r="E7291" s="52">
        <v>0.72829999999993611</v>
      </c>
      <c r="F7291" s="52">
        <v>0.53042088999990689</v>
      </c>
      <c r="G7291" s="52">
        <v>0.38630553418689828</v>
      </c>
      <c r="H7291" s="52">
        <v>0.28134632054829334</v>
      </c>
      <c r="I7291" s="52">
        <v>0.20490452525530406</v>
      </c>
    </row>
    <row r="7292" spans="3:9" hidden="1" x14ac:dyDescent="0.5">
      <c r="C7292" s="52">
        <v>0.7283999999999361</v>
      </c>
      <c r="E7292" s="52">
        <v>0.7283999999999361</v>
      </c>
      <c r="F7292" s="52">
        <v>0.53056655999990687</v>
      </c>
      <c r="G7292" s="52">
        <v>0.38646468230389824</v>
      </c>
      <c r="H7292" s="52">
        <v>0.28150087459013479</v>
      </c>
      <c r="I7292" s="52">
        <v>0.20504523705143618</v>
      </c>
    </row>
    <row r="7293" spans="3:9" hidden="1" x14ac:dyDescent="0.5">
      <c r="C7293" s="52">
        <v>0.72849999999993609</v>
      </c>
      <c r="E7293" s="52">
        <v>0.72849999999993609</v>
      </c>
      <c r="F7293" s="52">
        <v>0.53071224999990685</v>
      </c>
      <c r="G7293" s="52">
        <v>0.38662387412489824</v>
      </c>
      <c r="H7293" s="52">
        <v>0.28165549229996362</v>
      </c>
      <c r="I7293" s="52">
        <v>0.20518602614050549</v>
      </c>
    </row>
    <row r="7294" spans="3:9" hidden="1" x14ac:dyDescent="0.5">
      <c r="C7294" s="52">
        <v>0.72859999999993608</v>
      </c>
      <c r="E7294" s="52">
        <v>0.72859999999993608</v>
      </c>
      <c r="F7294" s="52">
        <v>0.53085795999990681</v>
      </c>
      <c r="G7294" s="52">
        <v>0.38678310965589818</v>
      </c>
      <c r="H7294" s="52">
        <v>0.28181017369526268</v>
      </c>
      <c r="I7294" s="52">
        <v>0.20532689255435038</v>
      </c>
    </row>
    <row r="7295" spans="3:9" hidden="1" x14ac:dyDescent="0.5">
      <c r="C7295" s="52">
        <v>0.72869999999993607</v>
      </c>
      <c r="E7295" s="52">
        <v>0.72869999999993607</v>
      </c>
      <c r="F7295" s="52">
        <v>0.53100368999990677</v>
      </c>
      <c r="G7295" s="52">
        <v>0.38694238890289812</v>
      </c>
      <c r="H7295" s="52">
        <v>0.28196491879351709</v>
      </c>
      <c r="I7295" s="52">
        <v>0.20546783632481788</v>
      </c>
    </row>
    <row r="7296" spans="3:9" hidden="1" x14ac:dyDescent="0.5">
      <c r="C7296" s="52">
        <v>0.72879999999993605</v>
      </c>
      <c r="E7296" s="52">
        <v>0.72879999999993605</v>
      </c>
      <c r="F7296" s="52">
        <v>0.53114943999990682</v>
      </c>
      <c r="G7296" s="52">
        <v>0.38710171187189812</v>
      </c>
      <c r="H7296" s="52">
        <v>0.2821197276122146</v>
      </c>
      <c r="I7296" s="52">
        <v>0.20560885748376395</v>
      </c>
    </row>
    <row r="7297" spans="3:9" hidden="1" x14ac:dyDescent="0.5">
      <c r="C7297" s="52">
        <v>0.72889999999993604</v>
      </c>
      <c r="E7297" s="52">
        <v>0.72889999999993604</v>
      </c>
      <c r="F7297" s="52">
        <v>0.53129520999990676</v>
      </c>
      <c r="G7297" s="52">
        <v>0.38726107856889808</v>
      </c>
      <c r="H7297" s="52">
        <v>0.28227460016884504</v>
      </c>
      <c r="I7297" s="52">
        <v>0.2057499560630531</v>
      </c>
    </row>
    <row r="7298" spans="3:9" hidden="1" x14ac:dyDescent="0.5">
      <c r="C7298" s="52">
        <v>0.72899999999993603</v>
      </c>
      <c r="E7298" s="52">
        <v>0.72899999999993603</v>
      </c>
      <c r="F7298" s="52">
        <v>0.53144099999990668</v>
      </c>
      <c r="G7298" s="52">
        <v>0.38742048899989795</v>
      </c>
      <c r="H7298" s="52">
        <v>0.2824295364809008</v>
      </c>
      <c r="I7298" s="52">
        <v>0.20589113209455862</v>
      </c>
    </row>
    <row r="7299" spans="3:9" hidden="1" x14ac:dyDescent="0.5">
      <c r="C7299" s="52">
        <v>0.72909999999993602</v>
      </c>
      <c r="E7299" s="52">
        <v>0.72909999999993602</v>
      </c>
      <c r="F7299" s="52">
        <v>0.53158680999990671</v>
      </c>
      <c r="G7299" s="52">
        <v>0.38757994317089794</v>
      </c>
      <c r="H7299" s="52">
        <v>0.2825845365658769</v>
      </c>
      <c r="I7299" s="52">
        <v>0.20603238561016277</v>
      </c>
    </row>
    <row r="7300" spans="3:9" hidden="1" x14ac:dyDescent="0.5">
      <c r="C7300" s="52">
        <v>0.72919999999993601</v>
      </c>
      <c r="E7300" s="52">
        <v>0.72919999999993601</v>
      </c>
      <c r="F7300" s="52">
        <v>0.53173263999990672</v>
      </c>
      <c r="G7300" s="52">
        <v>0.38773944108789793</v>
      </c>
      <c r="H7300" s="52">
        <v>0.28273960044127039</v>
      </c>
      <c r="I7300" s="52">
        <v>0.20617371664175627</v>
      </c>
    </row>
    <row r="7301" spans="3:9" hidden="1" x14ac:dyDescent="0.5">
      <c r="C7301" s="52">
        <v>0.729299999999936</v>
      </c>
      <c r="E7301" s="52">
        <v>0.729299999999936</v>
      </c>
      <c r="F7301" s="52">
        <v>0.53187848999990661</v>
      </c>
      <c r="G7301" s="52">
        <v>0.38789898275689783</v>
      </c>
      <c r="H7301" s="52">
        <v>0.28289472812458077</v>
      </c>
      <c r="I7301" s="52">
        <v>0.20631512522123865</v>
      </c>
    </row>
    <row r="7302" spans="3:9" hidden="1" x14ac:dyDescent="0.5">
      <c r="C7302" s="52">
        <v>0.72939999999993599</v>
      </c>
      <c r="E7302" s="52">
        <v>0.72939999999993599</v>
      </c>
      <c r="F7302" s="52">
        <v>0.5320243599999066</v>
      </c>
      <c r="G7302" s="52">
        <v>0.38805856818389783</v>
      </c>
      <c r="H7302" s="52">
        <v>0.28304991963331022</v>
      </c>
      <c r="I7302" s="52">
        <v>0.20645661138051835</v>
      </c>
    </row>
    <row r="7303" spans="3:9" hidden="1" x14ac:dyDescent="0.5">
      <c r="C7303" s="52">
        <v>0.72949999999993598</v>
      </c>
      <c r="E7303" s="52">
        <v>0.72949999999993598</v>
      </c>
      <c r="F7303" s="52">
        <v>0.53217024999990659</v>
      </c>
      <c r="G7303" s="52">
        <v>0.38821819737489777</v>
      </c>
      <c r="H7303" s="52">
        <v>0.28320517498496306</v>
      </c>
      <c r="I7303" s="52">
        <v>0.20659817515151241</v>
      </c>
    </row>
    <row r="7304" spans="3:9" hidden="1" x14ac:dyDescent="0.5">
      <c r="C7304" s="52">
        <v>0.72959999999993597</v>
      </c>
      <c r="E7304" s="52">
        <v>0.72959999999993597</v>
      </c>
      <c r="F7304" s="52">
        <v>0.53231615999990656</v>
      </c>
      <c r="G7304" s="52">
        <v>0.38837787033589771</v>
      </c>
      <c r="H7304" s="52">
        <v>0.28336049419704612</v>
      </c>
      <c r="I7304" s="52">
        <v>0.20673981656614671</v>
      </c>
    </row>
    <row r="7305" spans="3:9" hidden="1" x14ac:dyDescent="0.5">
      <c r="C7305" s="52">
        <v>0.72969999999993596</v>
      </c>
      <c r="E7305" s="52">
        <v>0.72969999999993596</v>
      </c>
      <c r="F7305" s="52">
        <v>0.53246208999990652</v>
      </c>
      <c r="G7305" s="52">
        <v>0.38853758707289771</v>
      </c>
      <c r="H7305" s="52">
        <v>0.28351587728706856</v>
      </c>
      <c r="I7305" s="52">
        <v>0.20688153565635578</v>
      </c>
    </row>
    <row r="7306" spans="3:9" hidden="1" x14ac:dyDescent="0.5">
      <c r="C7306" s="52">
        <v>0.72979999999993594</v>
      </c>
      <c r="E7306" s="52">
        <v>0.72979999999993594</v>
      </c>
      <c r="F7306" s="52">
        <v>0.53260803999990647</v>
      </c>
      <c r="G7306" s="52">
        <v>0.38869734759189761</v>
      </c>
      <c r="H7306" s="52">
        <v>0.28367132427254199</v>
      </c>
      <c r="I7306" s="52">
        <v>0.20702333245408297</v>
      </c>
    </row>
    <row r="7307" spans="3:9" hidden="1" x14ac:dyDescent="0.5">
      <c r="C7307" s="52">
        <v>0.72989999999993593</v>
      </c>
      <c r="E7307" s="52">
        <v>0.72989999999993593</v>
      </c>
      <c r="F7307" s="52">
        <v>0.53275400999990652</v>
      </c>
      <c r="G7307" s="52">
        <v>0.38885715189889763</v>
      </c>
      <c r="H7307" s="52">
        <v>0.28382683517098051</v>
      </c>
      <c r="I7307" s="52">
        <v>0.20716520699128049</v>
      </c>
    </row>
    <row r="7308" spans="3:9" hidden="1" x14ac:dyDescent="0.5">
      <c r="C7308" s="52">
        <v>0.72999999999993592</v>
      </c>
      <c r="E7308" s="52">
        <v>0.72999999999993592</v>
      </c>
      <c r="F7308" s="52">
        <v>0.53289999999990645</v>
      </c>
      <c r="G7308" s="52">
        <v>0.38901699999989758</v>
      </c>
      <c r="H7308" s="52">
        <v>0.28398240999990032</v>
      </c>
      <c r="I7308" s="52">
        <v>0.20730715929990903</v>
      </c>
    </row>
    <row r="7309" spans="3:9" hidden="1" x14ac:dyDescent="0.5">
      <c r="C7309" s="52">
        <v>0.73009999999993591</v>
      </c>
      <c r="E7309" s="52">
        <v>0.73009999999993591</v>
      </c>
      <c r="F7309" s="52">
        <v>0.53304600999990637</v>
      </c>
      <c r="G7309" s="52">
        <v>0.38917689190089749</v>
      </c>
      <c r="H7309" s="52">
        <v>0.28413804877682025</v>
      </c>
      <c r="I7309" s="52">
        <v>0.20744918941193827</v>
      </c>
    </row>
    <row r="7310" spans="3:9" hidden="1" x14ac:dyDescent="0.5">
      <c r="C7310" s="52">
        <v>0.7301999999999359</v>
      </c>
      <c r="E7310" s="52">
        <v>0.7301999999999359</v>
      </c>
      <c r="F7310" s="52">
        <v>0.53319203999990639</v>
      </c>
      <c r="G7310" s="52">
        <v>0.38933682760789745</v>
      </c>
      <c r="H7310" s="52">
        <v>0.28429375151926178</v>
      </c>
      <c r="I7310" s="52">
        <v>0.20759129735934673</v>
      </c>
    </row>
    <row r="7311" spans="3:9" hidden="1" x14ac:dyDescent="0.5">
      <c r="C7311" s="52">
        <v>0.73029999999993589</v>
      </c>
      <c r="E7311" s="52">
        <v>0.73029999999993589</v>
      </c>
      <c r="F7311" s="52">
        <v>0.5333380899999064</v>
      </c>
      <c r="G7311" s="52">
        <v>0.38949680712689744</v>
      </c>
      <c r="H7311" s="52">
        <v>0.28444951824474823</v>
      </c>
      <c r="I7311" s="52">
        <v>0.20773348317412141</v>
      </c>
    </row>
    <row r="7312" spans="3:9" hidden="1" x14ac:dyDescent="0.5">
      <c r="C7312" s="52">
        <v>0.73039999999993588</v>
      </c>
      <c r="E7312" s="52">
        <v>0.73039999999993588</v>
      </c>
      <c r="F7312" s="52">
        <v>0.53348415999990628</v>
      </c>
      <c r="G7312" s="52">
        <v>0.38965683046389732</v>
      </c>
      <c r="H7312" s="52">
        <v>0.28460534897080558</v>
      </c>
      <c r="I7312" s="52">
        <v>0.20787574688825816</v>
      </c>
    </row>
    <row r="7313" spans="3:9" hidden="1" x14ac:dyDescent="0.5">
      <c r="C7313" s="52">
        <v>0.73049999999993587</v>
      </c>
      <c r="E7313" s="52">
        <v>0.73049999999993587</v>
      </c>
      <c r="F7313" s="52">
        <v>0.53363024999990627</v>
      </c>
      <c r="G7313" s="52">
        <v>0.3898168976248973</v>
      </c>
      <c r="H7313" s="52">
        <v>0.28476124371496248</v>
      </c>
      <c r="I7313" s="52">
        <v>0.20801808853376183</v>
      </c>
    </row>
    <row r="7314" spans="3:9" hidden="1" x14ac:dyDescent="0.5">
      <c r="C7314" s="52">
        <v>0.73059999999993586</v>
      </c>
      <c r="E7314" s="52">
        <v>0.73059999999993586</v>
      </c>
      <c r="F7314" s="52">
        <v>0.53377635999990625</v>
      </c>
      <c r="G7314" s="52">
        <v>0.38997700861589729</v>
      </c>
      <c r="H7314" s="52">
        <v>0.2849172024947495</v>
      </c>
      <c r="I7314" s="52">
        <v>0.20816050814264572</v>
      </c>
    </row>
    <row r="7315" spans="3:9" hidden="1" x14ac:dyDescent="0.5">
      <c r="C7315" s="52">
        <v>0.73069999999993585</v>
      </c>
      <c r="E7315" s="52">
        <v>0.73069999999993585</v>
      </c>
      <c r="F7315" s="52">
        <v>0.53392248999990621</v>
      </c>
      <c r="G7315" s="52">
        <v>0.39013716344289723</v>
      </c>
      <c r="H7315" s="52">
        <v>0.28507322532769996</v>
      </c>
      <c r="I7315" s="52">
        <v>0.20830300574693209</v>
      </c>
    </row>
    <row r="7316" spans="3:9" hidden="1" x14ac:dyDescent="0.5">
      <c r="C7316" s="52">
        <v>0.73079999999993583</v>
      </c>
      <c r="E7316" s="52">
        <v>0.73079999999993583</v>
      </c>
      <c r="F7316" s="52">
        <v>0.53406863999990617</v>
      </c>
      <c r="G7316" s="52">
        <v>0.39029736211189714</v>
      </c>
      <c r="H7316" s="52">
        <v>0.2852293122313494</v>
      </c>
      <c r="I7316" s="52">
        <v>0.20844558137865185</v>
      </c>
    </row>
    <row r="7317" spans="3:9" hidden="1" x14ac:dyDescent="0.5">
      <c r="C7317" s="52">
        <v>0.73089999999993582</v>
      </c>
      <c r="E7317" s="52">
        <v>0.73089999999993582</v>
      </c>
      <c r="F7317" s="52">
        <v>0.53421480999990623</v>
      </c>
      <c r="G7317" s="52">
        <v>0.39045760462889717</v>
      </c>
      <c r="H7317" s="52">
        <v>0.28538546322323594</v>
      </c>
      <c r="I7317" s="52">
        <v>0.20858823506984484</v>
      </c>
    </row>
    <row r="7318" spans="3:9" hidden="1" x14ac:dyDescent="0.5">
      <c r="C7318" s="52">
        <v>0.73099999999993581</v>
      </c>
      <c r="E7318" s="52">
        <v>0.73099999999993581</v>
      </c>
      <c r="F7318" s="52">
        <v>0.53436099999990616</v>
      </c>
      <c r="G7318" s="52">
        <v>0.39061789099989708</v>
      </c>
      <c r="H7318" s="52">
        <v>0.28554167832089972</v>
      </c>
      <c r="I7318" s="52">
        <v>0.20873096685255937</v>
      </c>
    </row>
    <row r="7319" spans="3:9" hidden="1" x14ac:dyDescent="0.5">
      <c r="C7319" s="52">
        <v>0.7310999999999358</v>
      </c>
      <c r="E7319" s="52">
        <v>0.7310999999999358</v>
      </c>
      <c r="F7319" s="52">
        <v>0.53450720999990609</v>
      </c>
      <c r="G7319" s="52">
        <v>0.390778221230897</v>
      </c>
      <c r="H7319" s="52">
        <v>0.28569795754188371</v>
      </c>
      <c r="I7319" s="52">
        <v>0.20887377675885282</v>
      </c>
    </row>
    <row r="7320" spans="3:9" hidden="1" x14ac:dyDescent="0.5">
      <c r="C7320" s="52">
        <v>0.73119999999993579</v>
      </c>
      <c r="E7320" s="52">
        <v>0.73119999999993579</v>
      </c>
      <c r="F7320" s="52">
        <v>0.53465343999990611</v>
      </c>
      <c r="G7320" s="52">
        <v>0.39093859532789704</v>
      </c>
      <c r="H7320" s="52">
        <v>0.2858543009037332</v>
      </c>
      <c r="I7320" s="52">
        <v>0.20901666482079137</v>
      </c>
    </row>
    <row r="7321" spans="3:9" hidden="1" x14ac:dyDescent="0.5">
      <c r="C7321" s="52">
        <v>0.73129999999993578</v>
      </c>
      <c r="E7321" s="52">
        <v>0.73129999999993578</v>
      </c>
      <c r="F7321" s="52">
        <v>0.53479968999990612</v>
      </c>
      <c r="G7321" s="52">
        <v>0.391099013296897</v>
      </c>
      <c r="H7321" s="52">
        <v>0.28601070842399567</v>
      </c>
      <c r="I7321" s="52">
        <v>0.20915963107044966</v>
      </c>
    </row>
    <row r="7322" spans="3:9" hidden="1" x14ac:dyDescent="0.5">
      <c r="C7322" s="52">
        <v>0.73139999999993577</v>
      </c>
      <c r="E7322" s="52">
        <v>0.73139999999993577</v>
      </c>
      <c r="F7322" s="52">
        <v>0.53494595999990602</v>
      </c>
      <c r="G7322" s="52">
        <v>0.39125947514389692</v>
      </c>
      <c r="H7322" s="52">
        <v>0.28616718012022108</v>
      </c>
      <c r="I7322" s="52">
        <v>0.2093026755399113</v>
      </c>
    </row>
    <row r="7323" spans="3:9" hidden="1" x14ac:dyDescent="0.5">
      <c r="C7323" s="52">
        <v>0.73149999999993576</v>
      </c>
      <c r="E7323" s="52">
        <v>0.73149999999993576</v>
      </c>
      <c r="F7323" s="52">
        <v>0.53509224999990601</v>
      </c>
      <c r="G7323" s="52">
        <v>0.39141998087489688</v>
      </c>
      <c r="H7323" s="52">
        <v>0.28632371600996193</v>
      </c>
      <c r="I7323" s="52">
        <v>0.20944579826126875</v>
      </c>
    </row>
    <row r="7324" spans="3:9" hidden="1" x14ac:dyDescent="0.5">
      <c r="C7324" s="52">
        <v>0.73159999999993575</v>
      </c>
      <c r="E7324" s="52">
        <v>0.73159999999993575</v>
      </c>
      <c r="F7324" s="52">
        <v>0.53523855999990599</v>
      </c>
      <c r="G7324" s="52">
        <v>0.39158053049589686</v>
      </c>
      <c r="H7324" s="52">
        <v>0.28648031611077296</v>
      </c>
      <c r="I7324" s="52">
        <v>0.20958899926662308</v>
      </c>
    </row>
    <row r="7325" spans="3:9" hidden="1" x14ac:dyDescent="0.5">
      <c r="C7325" s="52">
        <v>0.73169999999993574</v>
      </c>
      <c r="E7325" s="52">
        <v>0.73169999999993574</v>
      </c>
      <c r="F7325" s="52">
        <v>0.53538488999990597</v>
      </c>
      <c r="G7325" s="52">
        <v>0.39174112401289679</v>
      </c>
      <c r="H7325" s="52">
        <v>0.28663698044021141</v>
      </c>
      <c r="I7325" s="52">
        <v>0.20973227858808427</v>
      </c>
    </row>
    <row r="7326" spans="3:9" hidden="1" x14ac:dyDescent="0.5">
      <c r="C7326" s="52">
        <v>0.73179999999993572</v>
      </c>
      <c r="E7326" s="52">
        <v>0.73179999999993572</v>
      </c>
      <c r="F7326" s="52">
        <v>0.53553123999990593</v>
      </c>
      <c r="G7326" s="52">
        <v>0.39190176143189676</v>
      </c>
      <c r="H7326" s="52">
        <v>0.28679370901583684</v>
      </c>
      <c r="I7326" s="52">
        <v>0.20987563625777098</v>
      </c>
    </row>
    <row r="7327" spans="3:9" hidden="1" x14ac:dyDescent="0.5">
      <c r="C7327" s="52">
        <v>0.73189999999993571</v>
      </c>
      <c r="E7327" s="52">
        <v>0.73189999999993571</v>
      </c>
      <c r="F7327" s="52">
        <v>0.53567760999990588</v>
      </c>
      <c r="G7327" s="52">
        <v>0.39206244275889668</v>
      </c>
      <c r="H7327" s="52">
        <v>0.28695050185521126</v>
      </c>
      <c r="I7327" s="52">
        <v>0.21001907230781067</v>
      </c>
    </row>
    <row r="7328" spans="3:9" hidden="1" x14ac:dyDescent="0.5">
      <c r="C7328" s="52">
        <v>0.7319999999999357</v>
      </c>
      <c r="E7328" s="52">
        <v>0.7319999999999357</v>
      </c>
      <c r="F7328" s="52">
        <v>0.53582399999990582</v>
      </c>
      <c r="G7328" s="52">
        <v>0.39222316799989659</v>
      </c>
      <c r="H7328" s="52">
        <v>0.28710735897589906</v>
      </c>
      <c r="I7328" s="52">
        <v>0.21016258677033967</v>
      </c>
    </row>
    <row r="7329" spans="3:9" hidden="1" x14ac:dyDescent="0.5">
      <c r="C7329" s="52">
        <v>0.73209999999993569</v>
      </c>
      <c r="E7329" s="52">
        <v>0.73209999999993569</v>
      </c>
      <c r="F7329" s="52">
        <v>0.53597040999990586</v>
      </c>
      <c r="G7329" s="52">
        <v>0.39238393716089659</v>
      </c>
      <c r="H7329" s="52">
        <v>0.2872642803954672</v>
      </c>
      <c r="I7329" s="52">
        <v>0.21030617967750306</v>
      </c>
    </row>
    <row r="7330" spans="3:9" hidden="1" x14ac:dyDescent="0.5">
      <c r="C7330" s="52">
        <v>0.73219999999993568</v>
      </c>
      <c r="E7330" s="52">
        <v>0.73219999999993568</v>
      </c>
      <c r="F7330" s="52">
        <v>0.53611683999990578</v>
      </c>
      <c r="G7330" s="52">
        <v>0.39254475024789653</v>
      </c>
      <c r="H7330" s="52">
        <v>0.28742126613148455</v>
      </c>
      <c r="I7330" s="52">
        <v>0.2104498510614545</v>
      </c>
    </row>
    <row r="7331" spans="3:9" hidden="1" x14ac:dyDescent="0.5">
      <c r="C7331" s="52">
        <v>0.73229999999993567</v>
      </c>
      <c r="E7331" s="52">
        <v>0.73229999999993567</v>
      </c>
      <c r="F7331" s="52">
        <v>0.5362632899999058</v>
      </c>
      <c r="G7331" s="52">
        <v>0.39270560726689652</v>
      </c>
      <c r="H7331" s="52">
        <v>0.28757831620152308</v>
      </c>
      <c r="I7331" s="52">
        <v>0.21059360095435684</v>
      </c>
    </row>
    <row r="7332" spans="3:9" hidden="1" x14ac:dyDescent="0.5">
      <c r="C7332" s="52">
        <v>0.73239999999993566</v>
      </c>
      <c r="E7332" s="52">
        <v>0.73239999999993566</v>
      </c>
      <c r="F7332" s="52">
        <v>0.5364097599999057</v>
      </c>
      <c r="G7332" s="52">
        <v>0.3928665082238964</v>
      </c>
      <c r="H7332" s="52">
        <v>0.28773543062315643</v>
      </c>
      <c r="I7332" s="52">
        <v>0.21073742938838125</v>
      </c>
    </row>
    <row r="7333" spans="3:9" hidden="1" x14ac:dyDescent="0.5">
      <c r="C7333" s="52">
        <v>0.73249999999993565</v>
      </c>
      <c r="E7333" s="52">
        <v>0.73249999999993565</v>
      </c>
      <c r="F7333" s="52">
        <v>0.5365562499999057</v>
      </c>
      <c r="G7333" s="52">
        <v>0.3930274531248964</v>
      </c>
      <c r="H7333" s="52">
        <v>0.28789260941396133</v>
      </c>
      <c r="I7333" s="52">
        <v>0.21088133639570814</v>
      </c>
    </row>
    <row r="7334" spans="3:9" hidden="1" x14ac:dyDescent="0.5">
      <c r="C7334" s="52">
        <v>0.73259999999993564</v>
      </c>
      <c r="E7334" s="52">
        <v>0.73259999999993564</v>
      </c>
      <c r="F7334" s="52">
        <v>0.53670275999990569</v>
      </c>
      <c r="G7334" s="52">
        <v>0.39318844197589636</v>
      </c>
      <c r="H7334" s="52">
        <v>0.28804985259151639</v>
      </c>
      <c r="I7334" s="52">
        <v>0.21102532200852636</v>
      </c>
    </row>
    <row r="7335" spans="3:9" hidden="1" x14ac:dyDescent="0.5">
      <c r="C7335" s="52">
        <v>0.73269999999993563</v>
      </c>
      <c r="E7335" s="52">
        <v>0.73269999999993563</v>
      </c>
      <c r="F7335" s="52">
        <v>0.53684928999990567</v>
      </c>
      <c r="G7335" s="52">
        <v>0.39334947478289634</v>
      </c>
      <c r="H7335" s="52">
        <v>0.28820716017340281</v>
      </c>
      <c r="I7335" s="52">
        <v>0.2111693862590337</v>
      </c>
    </row>
    <row r="7336" spans="3:9" hidden="1" x14ac:dyDescent="0.5">
      <c r="C7336" s="52">
        <v>0.73279999999993561</v>
      </c>
      <c r="E7336" s="52">
        <v>0.73279999999993561</v>
      </c>
      <c r="F7336" s="52">
        <v>0.53699583999990563</v>
      </c>
      <c r="G7336" s="52">
        <v>0.39351055155189629</v>
      </c>
      <c r="H7336" s="52">
        <v>0.28836453217720426</v>
      </c>
      <c r="I7336" s="52">
        <v>0.21131352917943672</v>
      </c>
    </row>
    <row r="7337" spans="3:9" hidden="1" x14ac:dyDescent="0.5">
      <c r="C7337" s="52">
        <v>0.7328999999999356</v>
      </c>
      <c r="E7337" s="52">
        <v>0.7328999999999356</v>
      </c>
      <c r="F7337" s="52">
        <v>0.53714240999990559</v>
      </c>
      <c r="G7337" s="52">
        <v>0.39367167228889621</v>
      </c>
      <c r="H7337" s="52">
        <v>0.28852196862050666</v>
      </c>
      <c r="I7337" s="52">
        <v>0.21145775080195076</v>
      </c>
    </row>
    <row r="7338" spans="3:9" hidden="1" x14ac:dyDescent="0.5">
      <c r="C7338" s="52">
        <v>0.73299999999993559</v>
      </c>
      <c r="E7338" s="52">
        <v>0.73299999999993559</v>
      </c>
      <c r="F7338" s="52">
        <v>0.53728899999990554</v>
      </c>
      <c r="G7338" s="52">
        <v>0.39383283699989613</v>
      </c>
      <c r="H7338" s="52">
        <v>0.28867946952089851</v>
      </c>
      <c r="I7338" s="52">
        <v>0.21160205115880001</v>
      </c>
    </row>
    <row r="7339" spans="3:9" hidden="1" x14ac:dyDescent="0.5">
      <c r="C7339" s="52">
        <v>0.73309999999993558</v>
      </c>
      <c r="E7339" s="52">
        <v>0.73309999999993558</v>
      </c>
      <c r="F7339" s="52">
        <v>0.53743560999990558</v>
      </c>
      <c r="G7339" s="52">
        <v>0.39399404569089619</v>
      </c>
      <c r="H7339" s="52">
        <v>0.28883703489597062</v>
      </c>
      <c r="I7339" s="52">
        <v>0.21174643028221746</v>
      </c>
    </row>
    <row r="7340" spans="3:9" hidden="1" x14ac:dyDescent="0.5">
      <c r="C7340" s="52">
        <v>0.73319999999993557</v>
      </c>
      <c r="E7340" s="52">
        <v>0.73319999999993557</v>
      </c>
      <c r="F7340" s="52">
        <v>0.53758223999990551</v>
      </c>
      <c r="G7340" s="52">
        <v>0.39415529836789609</v>
      </c>
      <c r="H7340" s="52">
        <v>0.28899466476331603</v>
      </c>
      <c r="I7340" s="52">
        <v>0.21189088820444468</v>
      </c>
    </row>
    <row r="7341" spans="3:9" hidden="1" x14ac:dyDescent="0.5">
      <c r="C7341" s="52">
        <v>0.73329999999993556</v>
      </c>
      <c r="E7341" s="52">
        <v>0.73329999999993556</v>
      </c>
      <c r="F7341" s="52">
        <v>0.53772888999990553</v>
      </c>
      <c r="G7341" s="52">
        <v>0.39431659503689609</v>
      </c>
      <c r="H7341" s="52">
        <v>0.2891523591405305</v>
      </c>
      <c r="I7341" s="52">
        <v>0.21203542495773239</v>
      </c>
    </row>
    <row r="7342" spans="3:9" hidden="1" x14ac:dyDescent="0.5">
      <c r="C7342" s="52">
        <v>0.73339999999993555</v>
      </c>
      <c r="E7342" s="52">
        <v>0.73339999999993555</v>
      </c>
      <c r="F7342" s="52">
        <v>0.53787555999990544</v>
      </c>
      <c r="G7342" s="52">
        <v>0.394477935703896</v>
      </c>
      <c r="H7342" s="52">
        <v>0.28931011804521189</v>
      </c>
      <c r="I7342" s="52">
        <v>0.21218004057433976</v>
      </c>
    </row>
    <row r="7343" spans="3:9" hidden="1" x14ac:dyDescent="0.5">
      <c r="C7343" s="52">
        <v>0.73349999999993554</v>
      </c>
      <c r="E7343" s="52">
        <v>0.73349999999993554</v>
      </c>
      <c r="F7343" s="52">
        <v>0.53802224999990544</v>
      </c>
      <c r="G7343" s="52">
        <v>0.39463932037489596</v>
      </c>
      <c r="H7343" s="52">
        <v>0.28946794149496075</v>
      </c>
      <c r="I7343" s="52">
        <v>0.21232473508653504</v>
      </c>
    </row>
    <row r="7344" spans="3:9" hidden="1" x14ac:dyDescent="0.5">
      <c r="C7344" s="52">
        <v>0.73359999999993553</v>
      </c>
      <c r="E7344" s="52">
        <v>0.73359999999993553</v>
      </c>
      <c r="F7344" s="52">
        <v>0.53816895999990544</v>
      </c>
      <c r="G7344" s="52">
        <v>0.39480074905589591</v>
      </c>
      <c r="H7344" s="52">
        <v>0.28962582950737981</v>
      </c>
      <c r="I7344" s="52">
        <v>0.21246950852659516</v>
      </c>
    </row>
    <row r="7345" spans="3:9" hidden="1" x14ac:dyDescent="0.5">
      <c r="C7345" s="52">
        <v>0.73369999999993551</v>
      </c>
      <c r="E7345" s="52">
        <v>0.73369999999993551</v>
      </c>
      <c r="F7345" s="52">
        <v>0.53831568999990542</v>
      </c>
      <c r="G7345" s="52">
        <v>0.39496222175289591</v>
      </c>
      <c r="H7345" s="52">
        <v>0.28978378210007427</v>
      </c>
      <c r="I7345" s="52">
        <v>0.2126143609268058</v>
      </c>
    </row>
    <row r="7346" spans="3:9" hidden="1" x14ac:dyDescent="0.5">
      <c r="C7346" s="52">
        <v>0.7337999999999355</v>
      </c>
      <c r="E7346" s="52">
        <v>0.7337999999999355</v>
      </c>
      <c r="F7346" s="52">
        <v>0.5384624399999054</v>
      </c>
      <c r="G7346" s="52">
        <v>0.39512373847189586</v>
      </c>
      <c r="H7346" s="52">
        <v>0.28994179929065172</v>
      </c>
      <c r="I7346" s="52">
        <v>0.21275929231946153</v>
      </c>
    </row>
    <row r="7347" spans="3:9" hidden="1" x14ac:dyDescent="0.5">
      <c r="C7347" s="52">
        <v>0.73389999999993549</v>
      </c>
      <c r="E7347" s="52">
        <v>0.73389999999993549</v>
      </c>
      <c r="F7347" s="52">
        <v>0.53860920999990536</v>
      </c>
      <c r="G7347" s="52">
        <v>0.39528529921889582</v>
      </c>
      <c r="H7347" s="52">
        <v>0.29009988109672213</v>
      </c>
      <c r="I7347" s="52">
        <v>0.21290430273686567</v>
      </c>
    </row>
    <row r="7348" spans="3:9" hidden="1" x14ac:dyDescent="0.5">
      <c r="C7348" s="52">
        <v>0.73399999999993548</v>
      </c>
      <c r="E7348" s="52">
        <v>0.73399999999993548</v>
      </c>
      <c r="F7348" s="52">
        <v>0.53875599999990531</v>
      </c>
      <c r="G7348" s="52">
        <v>0.39544690399989574</v>
      </c>
      <c r="H7348" s="52">
        <v>0.29025802753589797</v>
      </c>
      <c r="I7348" s="52">
        <v>0.21304939221133037</v>
      </c>
    </row>
    <row r="7349" spans="3:9" hidden="1" x14ac:dyDescent="0.5">
      <c r="C7349" s="52">
        <v>0.73409999999993547</v>
      </c>
      <c r="E7349" s="52">
        <v>0.73409999999993547</v>
      </c>
      <c r="F7349" s="52">
        <v>0.53890280999990525</v>
      </c>
      <c r="G7349" s="52">
        <v>0.39560855282089569</v>
      </c>
      <c r="H7349" s="52">
        <v>0.29041623862579397</v>
      </c>
      <c r="I7349" s="52">
        <v>0.21319456077517662</v>
      </c>
    </row>
    <row r="7350" spans="3:9" hidden="1" x14ac:dyDescent="0.5">
      <c r="C7350" s="52">
        <v>0.73419999999993546</v>
      </c>
      <c r="E7350" s="52">
        <v>0.73419999999993546</v>
      </c>
      <c r="F7350" s="52">
        <v>0.53904963999990518</v>
      </c>
      <c r="G7350" s="52">
        <v>0.39577024568789559</v>
      </c>
      <c r="H7350" s="52">
        <v>0.29057451438402737</v>
      </c>
      <c r="I7350" s="52">
        <v>0.21333980846073414</v>
      </c>
    </row>
    <row r="7351" spans="3:9" hidden="1" x14ac:dyDescent="0.5">
      <c r="C7351" s="52">
        <v>0.73429999999993545</v>
      </c>
      <c r="E7351" s="52">
        <v>0.73429999999993545</v>
      </c>
      <c r="F7351" s="52">
        <v>0.53919648999990522</v>
      </c>
      <c r="G7351" s="52">
        <v>0.3959319826068956</v>
      </c>
      <c r="H7351" s="52">
        <v>0.29073285482821787</v>
      </c>
      <c r="I7351" s="52">
        <v>0.21348513530034161</v>
      </c>
    </row>
    <row r="7352" spans="3:9" hidden="1" x14ac:dyDescent="0.5">
      <c r="C7352" s="52">
        <v>0.73439999999993544</v>
      </c>
      <c r="E7352" s="52">
        <v>0.73439999999993544</v>
      </c>
      <c r="F7352" s="52">
        <v>0.53934335999990513</v>
      </c>
      <c r="G7352" s="52">
        <v>0.39609376358389548</v>
      </c>
      <c r="H7352" s="52">
        <v>0.29089125997598725</v>
      </c>
      <c r="I7352" s="52">
        <v>0.21363054132634626</v>
      </c>
    </row>
    <row r="7353" spans="3:9" hidden="1" x14ac:dyDescent="0.5">
      <c r="C7353" s="52">
        <v>0.73449999999993543</v>
      </c>
      <c r="E7353" s="52">
        <v>0.73449999999993543</v>
      </c>
      <c r="F7353" s="52">
        <v>0.53949024999990514</v>
      </c>
      <c r="G7353" s="52">
        <v>0.39625558862489546</v>
      </c>
      <c r="H7353" s="52">
        <v>0.29104972984496014</v>
      </c>
      <c r="I7353" s="52">
        <v>0.21377602657110442</v>
      </c>
    </row>
    <row r="7354" spans="3:9" hidden="1" x14ac:dyDescent="0.5">
      <c r="C7354" s="52">
        <v>0.73459999999993542</v>
      </c>
      <c r="E7354" s="52">
        <v>0.73459999999993542</v>
      </c>
      <c r="F7354" s="52">
        <v>0.53963715999990514</v>
      </c>
      <c r="G7354" s="52">
        <v>0.39641745773589548</v>
      </c>
      <c r="H7354" s="52">
        <v>0.29120826445276321</v>
      </c>
      <c r="I7354" s="52">
        <v>0.21392159106698105</v>
      </c>
    </row>
    <row r="7355" spans="3:9" hidden="1" x14ac:dyDescent="0.5">
      <c r="C7355" s="52">
        <v>0.7346999999999354</v>
      </c>
      <c r="E7355" s="52">
        <v>0.7346999999999354</v>
      </c>
      <c r="F7355" s="52">
        <v>0.53978408999990513</v>
      </c>
      <c r="G7355" s="52">
        <v>0.39657937092289541</v>
      </c>
      <c r="H7355" s="52">
        <v>0.2913668638170257</v>
      </c>
      <c r="I7355" s="52">
        <v>0.21406723484634996</v>
      </c>
    </row>
    <row r="7356" spans="3:9" hidden="1" x14ac:dyDescent="0.5">
      <c r="C7356" s="52">
        <v>0.73479999999993539</v>
      </c>
      <c r="E7356" s="52">
        <v>0.73479999999993539</v>
      </c>
      <c r="F7356" s="52">
        <v>0.5399310399999051</v>
      </c>
      <c r="G7356" s="52">
        <v>0.39674132819189539</v>
      </c>
      <c r="H7356" s="52">
        <v>0.29152552795537912</v>
      </c>
      <c r="I7356" s="52">
        <v>0.21421295794159373</v>
      </c>
    </row>
    <row r="7357" spans="3:9" hidden="1" x14ac:dyDescent="0.5">
      <c r="C7357" s="52">
        <v>0.73489999999993538</v>
      </c>
      <c r="E7357" s="52">
        <v>0.73489999999993538</v>
      </c>
      <c r="F7357" s="52">
        <v>0.54007800999990507</v>
      </c>
      <c r="G7357" s="52">
        <v>0.39690332954889535</v>
      </c>
      <c r="H7357" s="52">
        <v>0.29168425688545757</v>
      </c>
      <c r="I7357" s="52">
        <v>0.21435876038510393</v>
      </c>
    </row>
    <row r="7358" spans="3:9" hidden="1" x14ac:dyDescent="0.5">
      <c r="C7358" s="52">
        <v>0.73499999999993537</v>
      </c>
      <c r="E7358" s="52">
        <v>0.73499999999993537</v>
      </c>
      <c r="F7358" s="52">
        <v>0.54022499999990503</v>
      </c>
      <c r="G7358" s="52">
        <v>0.3970653749998953</v>
      </c>
      <c r="H7358" s="52">
        <v>0.2918430506248974</v>
      </c>
      <c r="I7358" s="52">
        <v>0.21450464220928073</v>
      </c>
    </row>
    <row r="7359" spans="3:9" hidden="1" x14ac:dyDescent="0.5">
      <c r="C7359" s="52">
        <v>0.73509999999993536</v>
      </c>
      <c r="E7359" s="52">
        <v>0.73509999999993536</v>
      </c>
      <c r="F7359" s="52">
        <v>0.54037200999990498</v>
      </c>
      <c r="G7359" s="52">
        <v>0.39722746455089519</v>
      </c>
      <c r="H7359" s="52">
        <v>0.29200190919133739</v>
      </c>
      <c r="I7359" s="52">
        <v>0.21465060344653325</v>
      </c>
    </row>
    <row r="7360" spans="3:9" hidden="1" x14ac:dyDescent="0.5">
      <c r="C7360" s="52">
        <v>0.73519999999993535</v>
      </c>
      <c r="E7360" s="52">
        <v>0.73519999999993535</v>
      </c>
      <c r="F7360" s="52">
        <v>0.54051903999990492</v>
      </c>
      <c r="G7360" s="52">
        <v>0.39738959820789516</v>
      </c>
      <c r="H7360" s="52">
        <v>0.29216083260241882</v>
      </c>
      <c r="I7360" s="52">
        <v>0.21479664412927943</v>
      </c>
    </row>
    <row r="7361" spans="3:9" hidden="1" x14ac:dyDescent="0.5">
      <c r="C7361" s="52">
        <v>0.73529999999993534</v>
      </c>
      <c r="E7361" s="52">
        <v>0.73529999999993534</v>
      </c>
      <c r="F7361" s="52">
        <v>0.54066608999990495</v>
      </c>
      <c r="G7361" s="52">
        <v>0.39755177597689517</v>
      </c>
      <c r="H7361" s="52">
        <v>0.29231982087578534</v>
      </c>
      <c r="I7361" s="52">
        <v>0.21494276428994605</v>
      </c>
    </row>
    <row r="7362" spans="3:9" hidden="1" x14ac:dyDescent="0.5">
      <c r="C7362" s="52">
        <v>0.73539999999993533</v>
      </c>
      <c r="E7362" s="52">
        <v>0.73539999999993533</v>
      </c>
      <c r="F7362" s="52">
        <v>0.54081315999990487</v>
      </c>
      <c r="G7362" s="52">
        <v>0.39771399786389505</v>
      </c>
      <c r="H7362" s="52">
        <v>0.29247887402908268</v>
      </c>
      <c r="I7362" s="52">
        <v>0.21508896396096849</v>
      </c>
    </row>
    <row r="7363" spans="3:9" hidden="1" x14ac:dyDescent="0.5">
      <c r="C7363" s="52">
        <v>0.73549999999993532</v>
      </c>
      <c r="E7363" s="52">
        <v>0.73549999999993532</v>
      </c>
      <c r="F7363" s="52">
        <v>0.54096024999990489</v>
      </c>
      <c r="G7363" s="52">
        <v>0.39787626387489505</v>
      </c>
      <c r="H7363" s="52">
        <v>0.29263799207995961</v>
      </c>
      <c r="I7363" s="52">
        <v>0.21523524317479137</v>
      </c>
    </row>
    <row r="7364" spans="3:9" hidden="1" x14ac:dyDescent="0.5">
      <c r="C7364" s="52">
        <v>0.73559999999993531</v>
      </c>
      <c r="E7364" s="52">
        <v>0.73559999999993531</v>
      </c>
      <c r="F7364" s="52">
        <v>0.54110735999990478</v>
      </c>
      <c r="G7364" s="52">
        <v>0.39803857401589493</v>
      </c>
      <c r="H7364" s="52">
        <v>0.29279717504606656</v>
      </c>
      <c r="I7364" s="52">
        <v>0.21538160196386763</v>
      </c>
    </row>
    <row r="7365" spans="3:9" hidden="1" x14ac:dyDescent="0.5">
      <c r="C7365" s="52">
        <v>0.73569999999993529</v>
      </c>
      <c r="E7365" s="52">
        <v>0.73569999999993529</v>
      </c>
      <c r="F7365" s="52">
        <v>0.54125448999990478</v>
      </c>
      <c r="G7365" s="52">
        <v>0.39820092829289494</v>
      </c>
      <c r="H7365" s="52">
        <v>0.29295642294505703</v>
      </c>
      <c r="I7365" s="52">
        <v>0.21552804036065951</v>
      </c>
    </row>
    <row r="7366" spans="3:9" hidden="1" x14ac:dyDescent="0.5">
      <c r="C7366" s="52">
        <v>0.73579999999993528</v>
      </c>
      <c r="E7366" s="52">
        <v>0.73579999999993528</v>
      </c>
      <c r="F7366" s="52">
        <v>0.54140163999990476</v>
      </c>
      <c r="G7366" s="52">
        <v>0.39836332671189489</v>
      </c>
      <c r="H7366" s="52">
        <v>0.2931157357945865</v>
      </c>
      <c r="I7366" s="52">
        <v>0.21567455839763777</v>
      </c>
    </row>
    <row r="7367" spans="3:9" hidden="1" x14ac:dyDescent="0.5">
      <c r="C7367" s="52">
        <v>0.73589999999993527</v>
      </c>
      <c r="E7367" s="52">
        <v>0.73589999999993527</v>
      </c>
      <c r="F7367" s="52">
        <v>0.54154880999990473</v>
      </c>
      <c r="G7367" s="52">
        <v>0.39852576927889483</v>
      </c>
      <c r="H7367" s="52">
        <v>0.2932751136123129</v>
      </c>
      <c r="I7367" s="52">
        <v>0.21582115610728209</v>
      </c>
    </row>
    <row r="7368" spans="3:9" hidden="1" x14ac:dyDescent="0.5">
      <c r="C7368" s="52">
        <v>0.73599999999993526</v>
      </c>
      <c r="E7368" s="52">
        <v>0.73599999999993526</v>
      </c>
      <c r="F7368" s="52">
        <v>0.5416959999999047</v>
      </c>
      <c r="G7368" s="52">
        <v>0.39868825599989477</v>
      </c>
      <c r="H7368" s="52">
        <v>0.29343455641589677</v>
      </c>
      <c r="I7368" s="52">
        <v>0.21596783352208104</v>
      </c>
    </row>
    <row r="7369" spans="3:9" hidden="1" x14ac:dyDescent="0.5">
      <c r="C7369" s="52">
        <v>0.73609999999993525</v>
      </c>
      <c r="E7369" s="52">
        <v>0.73609999999993525</v>
      </c>
      <c r="F7369" s="52">
        <v>0.54184320999990465</v>
      </c>
      <c r="G7369" s="52">
        <v>0.3988507868808947</v>
      </c>
      <c r="H7369" s="52">
        <v>0.29359406422300077</v>
      </c>
      <c r="I7369" s="52">
        <v>0.21611459067453187</v>
      </c>
    </row>
    <row r="7370" spans="3:9" hidden="1" x14ac:dyDescent="0.5">
      <c r="C7370" s="52">
        <v>0.73619999999993524</v>
      </c>
      <c r="E7370" s="52">
        <v>0.73619999999993524</v>
      </c>
      <c r="F7370" s="52">
        <v>0.54199043999990459</v>
      </c>
      <c r="G7370" s="52">
        <v>0.39901336192789466</v>
      </c>
      <c r="H7370" s="52">
        <v>0.29375363705129021</v>
      </c>
      <c r="I7370" s="52">
        <v>0.21626142759714082</v>
      </c>
    </row>
    <row r="7371" spans="3:9" hidden="1" x14ac:dyDescent="0.5">
      <c r="C7371" s="52">
        <v>0.73629999999993523</v>
      </c>
      <c r="E7371" s="52">
        <v>0.73629999999993523</v>
      </c>
      <c r="F7371" s="52">
        <v>0.54213768999990464</v>
      </c>
      <c r="G7371" s="52">
        <v>0.39917598114689468</v>
      </c>
      <c r="H7371" s="52">
        <v>0.29391327491843272</v>
      </c>
      <c r="I7371" s="52">
        <v>0.21640834432242298</v>
      </c>
    </row>
    <row r="7372" spans="3:9" hidden="1" x14ac:dyDescent="0.5">
      <c r="C7372" s="52">
        <v>0.73639999999993522</v>
      </c>
      <c r="E7372" s="52">
        <v>0.73639999999993522</v>
      </c>
      <c r="F7372" s="52">
        <v>0.54228495999990456</v>
      </c>
      <c r="G7372" s="52">
        <v>0.39933864454389456</v>
      </c>
      <c r="H7372" s="52">
        <v>0.29407297784209807</v>
      </c>
      <c r="I7372" s="52">
        <v>0.21655534088290196</v>
      </c>
    </row>
    <row r="7373" spans="3:9" hidden="1" x14ac:dyDescent="0.5">
      <c r="C7373" s="52">
        <v>0.73649999999993521</v>
      </c>
      <c r="E7373" s="52">
        <v>0.73649999999993521</v>
      </c>
      <c r="F7373" s="52">
        <v>0.54243224999990458</v>
      </c>
      <c r="G7373" s="52">
        <v>0.39950135212489457</v>
      </c>
      <c r="H7373" s="52">
        <v>0.29423274583995901</v>
      </c>
      <c r="I7373" s="52">
        <v>0.21670241731111076</v>
      </c>
    </row>
    <row r="7374" spans="3:9" hidden="1" x14ac:dyDescent="0.5">
      <c r="C7374" s="52">
        <v>0.7365999999999352</v>
      </c>
      <c r="E7374" s="52">
        <v>0.7365999999999352</v>
      </c>
      <c r="F7374" s="52">
        <v>0.54257955999990448</v>
      </c>
      <c r="G7374" s="52">
        <v>0.39966410389589446</v>
      </c>
      <c r="H7374" s="52">
        <v>0.29439257892968995</v>
      </c>
      <c r="I7374" s="52">
        <v>0.21684957363959054</v>
      </c>
    </row>
    <row r="7375" spans="3:9" hidden="1" x14ac:dyDescent="0.5">
      <c r="C7375" s="52">
        <v>0.73669999999993518</v>
      </c>
      <c r="E7375" s="52">
        <v>0.73669999999993518</v>
      </c>
      <c r="F7375" s="52">
        <v>0.54272688999990448</v>
      </c>
      <c r="G7375" s="52">
        <v>0.39982689986289444</v>
      </c>
      <c r="H7375" s="52">
        <v>0.29455247712896843</v>
      </c>
      <c r="I7375" s="52">
        <v>0.21699680990089196</v>
      </c>
    </row>
    <row r="7376" spans="3:9" hidden="1" x14ac:dyDescent="0.5">
      <c r="C7376" s="52">
        <v>0.73679999999993517</v>
      </c>
      <c r="E7376" s="52">
        <v>0.73679999999993517</v>
      </c>
      <c r="F7376" s="52">
        <v>0.54287423999990447</v>
      </c>
      <c r="G7376" s="52">
        <v>0.39998974003189441</v>
      </c>
      <c r="H7376" s="52">
        <v>0.2947124404554739</v>
      </c>
      <c r="I7376" s="52">
        <v>0.21714412612757406</v>
      </c>
    </row>
    <row r="7377" spans="3:9" hidden="1" x14ac:dyDescent="0.5">
      <c r="C7377" s="52">
        <v>0.73689999999993516</v>
      </c>
      <c r="E7377" s="52">
        <v>0.73689999999993516</v>
      </c>
      <c r="F7377" s="52">
        <v>0.54302160999990445</v>
      </c>
      <c r="G7377" s="52">
        <v>0.40015262440889438</v>
      </c>
      <c r="H7377" s="52">
        <v>0.29487246892688834</v>
      </c>
      <c r="I7377" s="52">
        <v>0.21729152235220489</v>
      </c>
    </row>
    <row r="7378" spans="3:9" hidden="1" x14ac:dyDescent="0.5">
      <c r="C7378" s="52">
        <v>0.73699999999993515</v>
      </c>
      <c r="E7378" s="52">
        <v>0.73699999999993515</v>
      </c>
      <c r="F7378" s="52">
        <v>0.54316899999990442</v>
      </c>
      <c r="G7378" s="52">
        <v>0.40031555299989435</v>
      </c>
      <c r="H7378" s="52">
        <v>0.29503256256089616</v>
      </c>
      <c r="I7378" s="52">
        <v>0.21743899860736135</v>
      </c>
    </row>
    <row r="7379" spans="3:9" hidden="1" x14ac:dyDescent="0.5">
      <c r="C7379" s="52">
        <v>0.73709999999993514</v>
      </c>
      <c r="E7379" s="52">
        <v>0.73709999999993514</v>
      </c>
      <c r="F7379" s="52">
        <v>0.54331640999990438</v>
      </c>
      <c r="G7379" s="52">
        <v>0.40047852581089427</v>
      </c>
      <c r="H7379" s="52">
        <v>0.29519272137518421</v>
      </c>
      <c r="I7379" s="52">
        <v>0.21758655492562914</v>
      </c>
    </row>
    <row r="7380" spans="3:9" hidden="1" x14ac:dyDescent="0.5">
      <c r="C7380" s="52">
        <v>0.73719999999993513</v>
      </c>
      <c r="E7380" s="52">
        <v>0.73719999999993513</v>
      </c>
      <c r="F7380" s="52">
        <v>0.54346383999990433</v>
      </c>
      <c r="G7380" s="52">
        <v>0.40064154284789422</v>
      </c>
      <c r="H7380" s="52">
        <v>0.29535294538744161</v>
      </c>
      <c r="I7380" s="52">
        <v>0.21773419133960278</v>
      </c>
    </row>
    <row r="7381" spans="3:9" hidden="1" x14ac:dyDescent="0.5">
      <c r="C7381" s="52">
        <v>0.73729999999993512</v>
      </c>
      <c r="E7381" s="52">
        <v>0.73729999999993512</v>
      </c>
      <c r="F7381" s="52">
        <v>0.54361128999990438</v>
      </c>
      <c r="G7381" s="52">
        <v>0.40080460411689423</v>
      </c>
      <c r="H7381" s="52">
        <v>0.29551323461536017</v>
      </c>
      <c r="I7381" s="52">
        <v>0.21788190788188588</v>
      </c>
    </row>
    <row r="7382" spans="3:9" hidden="1" x14ac:dyDescent="0.5">
      <c r="C7382" s="52">
        <v>0.73739999999993511</v>
      </c>
      <c r="E7382" s="52">
        <v>0.73739999999993511</v>
      </c>
      <c r="F7382" s="52">
        <v>0.54375875999990431</v>
      </c>
      <c r="G7382" s="52">
        <v>0.40096770962389416</v>
      </c>
      <c r="H7382" s="52">
        <v>0.29567358907663355</v>
      </c>
      <c r="I7382" s="52">
        <v>0.21802970458509038</v>
      </c>
    </row>
    <row r="7383" spans="3:9" hidden="1" x14ac:dyDescent="0.5">
      <c r="C7383" s="52">
        <v>0.7374999999999351</v>
      </c>
      <c r="E7383" s="52">
        <v>0.7374999999999351</v>
      </c>
      <c r="F7383" s="52">
        <v>0.54390624999990422</v>
      </c>
      <c r="G7383" s="52">
        <v>0.40113085937489407</v>
      </c>
      <c r="H7383" s="52">
        <v>0.29583400878895832</v>
      </c>
      <c r="I7383" s="52">
        <v>0.21817758148183755</v>
      </c>
    </row>
    <row r="7384" spans="3:9" hidden="1" x14ac:dyDescent="0.5">
      <c r="C7384" s="52">
        <v>0.73759999999993509</v>
      </c>
      <c r="E7384" s="52">
        <v>0.73759999999993509</v>
      </c>
      <c r="F7384" s="52">
        <v>0.54405375999990424</v>
      </c>
      <c r="G7384" s="52">
        <v>0.40129405337589408</v>
      </c>
      <c r="H7384" s="52">
        <v>0.2959944937700334</v>
      </c>
      <c r="I7384" s="52">
        <v>0.21832553860475742</v>
      </c>
    </row>
    <row r="7385" spans="3:9" hidden="1" x14ac:dyDescent="0.5">
      <c r="C7385" s="52">
        <v>0.73769999999993507</v>
      </c>
      <c r="E7385" s="52">
        <v>0.73769999999993507</v>
      </c>
      <c r="F7385" s="52">
        <v>0.54420128999990425</v>
      </c>
      <c r="G7385" s="52">
        <v>0.40145729163289401</v>
      </c>
      <c r="H7385" s="52">
        <v>0.29615504403755988</v>
      </c>
      <c r="I7385" s="52">
        <v>0.2184735759864887</v>
      </c>
    </row>
    <row r="7386" spans="3:9" hidden="1" x14ac:dyDescent="0.5">
      <c r="C7386" s="52">
        <v>0.73779999999993506</v>
      </c>
      <c r="E7386" s="52">
        <v>0.73779999999993506</v>
      </c>
      <c r="F7386" s="52">
        <v>0.54434883999990413</v>
      </c>
      <c r="G7386" s="52">
        <v>0.40162057415189389</v>
      </c>
      <c r="H7386" s="52">
        <v>0.29631565960924122</v>
      </c>
      <c r="I7386" s="52">
        <v>0.21862169365967893</v>
      </c>
    </row>
    <row r="7387" spans="3:9" hidden="1" x14ac:dyDescent="0.5">
      <c r="C7387" s="52">
        <v>0.73789999999993505</v>
      </c>
      <c r="E7387" s="52">
        <v>0.73789999999993505</v>
      </c>
      <c r="F7387" s="52">
        <v>0.54449640999990412</v>
      </c>
      <c r="G7387" s="52">
        <v>0.40178390093889388</v>
      </c>
      <c r="H7387" s="52">
        <v>0.29647634050278371</v>
      </c>
      <c r="I7387" s="52">
        <v>0.21876989165698485</v>
      </c>
    </row>
    <row r="7388" spans="3:9" hidden="1" x14ac:dyDescent="0.5">
      <c r="C7388" s="52">
        <v>0.73799999999993504</v>
      </c>
      <c r="E7388" s="52">
        <v>0.73799999999993504</v>
      </c>
      <c r="F7388" s="52">
        <v>0.54464399999990409</v>
      </c>
      <c r="G7388" s="52">
        <v>0.40194727199989383</v>
      </c>
      <c r="H7388" s="52">
        <v>0.29663708673589551</v>
      </c>
      <c r="I7388" s="52">
        <v>0.21891817001107161</v>
      </c>
    </row>
    <row r="7389" spans="3:9" hidden="1" x14ac:dyDescent="0.5">
      <c r="C7389" s="52">
        <v>0.73809999999993503</v>
      </c>
      <c r="E7389" s="52">
        <v>0.73809999999993503</v>
      </c>
      <c r="F7389" s="52">
        <v>0.54479160999990406</v>
      </c>
      <c r="G7389" s="52">
        <v>0.40211068734089378</v>
      </c>
      <c r="H7389" s="52">
        <v>0.29679789832628756</v>
      </c>
      <c r="I7389" s="52">
        <v>0.21906652875461358</v>
      </c>
    </row>
    <row r="7390" spans="3:9" hidden="1" x14ac:dyDescent="0.5">
      <c r="C7390" s="52">
        <v>0.73819999999993502</v>
      </c>
      <c r="E7390" s="52">
        <v>0.73819999999993502</v>
      </c>
      <c r="F7390" s="52">
        <v>0.54493923999990401</v>
      </c>
      <c r="G7390" s="52">
        <v>0.40227414696789371</v>
      </c>
      <c r="H7390" s="52">
        <v>0.29695877529167297</v>
      </c>
      <c r="I7390" s="52">
        <v>0.21921496792029369</v>
      </c>
    </row>
    <row r="7391" spans="3:9" hidden="1" x14ac:dyDescent="0.5">
      <c r="C7391" s="52">
        <v>0.73829999999993501</v>
      </c>
      <c r="E7391" s="52">
        <v>0.73829999999993501</v>
      </c>
      <c r="F7391" s="52">
        <v>0.54508688999990407</v>
      </c>
      <c r="G7391" s="52">
        <v>0.40243765088689376</v>
      </c>
      <c r="H7391" s="52">
        <v>0.29711971764976752</v>
      </c>
      <c r="I7391" s="52">
        <v>0.21936348754080406</v>
      </c>
    </row>
    <row r="7392" spans="3:9" hidden="1" x14ac:dyDescent="0.5">
      <c r="C7392" s="52">
        <v>0.738399999999935</v>
      </c>
      <c r="E7392" s="52">
        <v>0.738399999999935</v>
      </c>
      <c r="F7392" s="52">
        <v>0.545234559999904</v>
      </c>
      <c r="G7392" s="52">
        <v>0.40260119910389369</v>
      </c>
      <c r="H7392" s="52">
        <v>0.29728072541828893</v>
      </c>
      <c r="I7392" s="52">
        <v>0.21951208764884522</v>
      </c>
    </row>
    <row r="7393" spans="3:9" hidden="1" x14ac:dyDescent="0.5">
      <c r="C7393" s="52">
        <v>0.73849999999993499</v>
      </c>
      <c r="E7393" s="52">
        <v>0.73849999999993499</v>
      </c>
      <c r="F7393" s="52">
        <v>0.54538224999990392</v>
      </c>
      <c r="G7393" s="52">
        <v>0.40276479162489359</v>
      </c>
      <c r="H7393" s="52">
        <v>0.29744179861495768</v>
      </c>
      <c r="I7393" s="52">
        <v>0.21966076827712691</v>
      </c>
    </row>
    <row r="7394" spans="3:9" hidden="1" x14ac:dyDescent="0.5">
      <c r="C7394" s="52">
        <v>0.73859999999993498</v>
      </c>
      <c r="E7394" s="52">
        <v>0.73859999999993498</v>
      </c>
      <c r="F7394" s="52">
        <v>0.54552995999990395</v>
      </c>
      <c r="G7394" s="52">
        <v>0.40292842845589361</v>
      </c>
      <c r="H7394" s="52">
        <v>0.29760293725749681</v>
      </c>
      <c r="I7394" s="52">
        <v>0.21980952945836779</v>
      </c>
    </row>
    <row r="7395" spans="3:9" hidden="1" x14ac:dyDescent="0.5">
      <c r="C7395" s="52">
        <v>0.73869999999993496</v>
      </c>
      <c r="E7395" s="52">
        <v>0.73869999999993496</v>
      </c>
      <c r="F7395" s="52">
        <v>0.54567768999990396</v>
      </c>
      <c r="G7395" s="52">
        <v>0.40309210960289354</v>
      </c>
      <c r="H7395" s="52">
        <v>0.29776414136363127</v>
      </c>
      <c r="I7395" s="52">
        <v>0.21995837122529505</v>
      </c>
    </row>
    <row r="7396" spans="3:9" hidden="1" x14ac:dyDescent="0.5">
      <c r="C7396" s="52">
        <v>0.73879999999993495</v>
      </c>
      <c r="E7396" s="52">
        <v>0.73879999999993495</v>
      </c>
      <c r="F7396" s="52">
        <v>0.54582543999990385</v>
      </c>
      <c r="G7396" s="52">
        <v>0.40325583507189344</v>
      </c>
      <c r="H7396" s="52">
        <v>0.29792541095108865</v>
      </c>
      <c r="I7396" s="52">
        <v>0.22010729361064491</v>
      </c>
    </row>
    <row r="7397" spans="3:9" hidden="1" x14ac:dyDescent="0.5">
      <c r="C7397" s="52">
        <v>0.73889999999993494</v>
      </c>
      <c r="E7397" s="52">
        <v>0.73889999999993494</v>
      </c>
      <c r="F7397" s="52">
        <v>0.54597320999990384</v>
      </c>
      <c r="G7397" s="52">
        <v>0.40341960486889344</v>
      </c>
      <c r="H7397" s="52">
        <v>0.2980867460375991</v>
      </c>
      <c r="I7397" s="52">
        <v>0.22025629664716259</v>
      </c>
    </row>
    <row r="7398" spans="3:9" hidden="1" x14ac:dyDescent="0.5">
      <c r="C7398" s="52">
        <v>0.73899999999993493</v>
      </c>
      <c r="E7398" s="52">
        <v>0.73899999999993493</v>
      </c>
      <c r="F7398" s="52">
        <v>0.54612099999990382</v>
      </c>
      <c r="G7398" s="52">
        <v>0.40358341899989336</v>
      </c>
      <c r="H7398" s="52">
        <v>0.29824814664089494</v>
      </c>
      <c r="I7398" s="52">
        <v>0.22040538036760196</v>
      </c>
    </row>
    <row r="7399" spans="3:9" hidden="1" x14ac:dyDescent="0.5">
      <c r="C7399" s="52">
        <v>0.73909999999993492</v>
      </c>
      <c r="E7399" s="52">
        <v>0.73909999999993492</v>
      </c>
      <c r="F7399" s="52">
        <v>0.54626880999990379</v>
      </c>
      <c r="G7399" s="52">
        <v>0.40374727747089334</v>
      </c>
      <c r="H7399" s="52">
        <v>0.29840961277871098</v>
      </c>
      <c r="I7399" s="52">
        <v>0.22055454480472586</v>
      </c>
    </row>
    <row r="7400" spans="3:9" hidden="1" x14ac:dyDescent="0.5">
      <c r="C7400" s="52">
        <v>0.73919999999993491</v>
      </c>
      <c r="E7400" s="52">
        <v>0.73919999999993491</v>
      </c>
      <c r="F7400" s="52">
        <v>0.54641663999990375</v>
      </c>
      <c r="G7400" s="52">
        <v>0.4039111802878933</v>
      </c>
      <c r="H7400" s="52">
        <v>0.29857114446878441</v>
      </c>
      <c r="I7400" s="52">
        <v>0.22070378999130599</v>
      </c>
    </row>
    <row r="7401" spans="3:9" hidden="1" x14ac:dyDescent="0.5">
      <c r="C7401" s="52">
        <v>0.7392999999999349</v>
      </c>
      <c r="E7401" s="52">
        <v>0.7392999999999349</v>
      </c>
      <c r="F7401" s="52">
        <v>0.5465644899999037</v>
      </c>
      <c r="G7401" s="52">
        <v>0.40407512745689322</v>
      </c>
      <c r="H7401" s="52">
        <v>0.29873274172885483</v>
      </c>
      <c r="I7401" s="52">
        <v>0.22085311596012294</v>
      </c>
    </row>
    <row r="7402" spans="3:9" hidden="1" x14ac:dyDescent="0.5">
      <c r="C7402" s="52">
        <v>0.73939999999993489</v>
      </c>
      <c r="E7402" s="52">
        <v>0.73939999999993489</v>
      </c>
      <c r="F7402" s="52">
        <v>0.54671235999990375</v>
      </c>
      <c r="G7402" s="52">
        <v>0.40423911898389325</v>
      </c>
      <c r="H7402" s="52">
        <v>0.29889440457666439</v>
      </c>
      <c r="I7402" s="52">
        <v>0.22100252274396617</v>
      </c>
    </row>
    <row r="7403" spans="3:9" hidden="1" x14ac:dyDescent="0.5">
      <c r="C7403" s="52">
        <v>0.73949999999993488</v>
      </c>
      <c r="E7403" s="52">
        <v>0.73949999999993488</v>
      </c>
      <c r="F7403" s="52">
        <v>0.54686024999990368</v>
      </c>
      <c r="G7403" s="52">
        <v>0.40440315487489314</v>
      </c>
      <c r="H7403" s="52">
        <v>0.29905613302995715</v>
      </c>
      <c r="I7403" s="52">
        <v>0.22115201037563384</v>
      </c>
    </row>
    <row r="7404" spans="3:9" hidden="1" x14ac:dyDescent="0.5">
      <c r="C7404" s="52">
        <v>0.73959999999993487</v>
      </c>
      <c r="E7404" s="52">
        <v>0.73959999999993487</v>
      </c>
      <c r="F7404" s="52">
        <v>0.5470081599999036</v>
      </c>
      <c r="G7404" s="52">
        <v>0.4045672351358931</v>
      </c>
      <c r="H7404" s="52">
        <v>0.29921792710648015</v>
      </c>
      <c r="I7404" s="52">
        <v>0.22130157888793323</v>
      </c>
    </row>
    <row r="7405" spans="3:9" hidden="1" x14ac:dyDescent="0.5">
      <c r="C7405" s="52">
        <v>0.73969999999993485</v>
      </c>
      <c r="E7405" s="52">
        <v>0.73969999999993485</v>
      </c>
      <c r="F7405" s="52">
        <v>0.54715608999990362</v>
      </c>
      <c r="G7405" s="52">
        <v>0.40473135977289304</v>
      </c>
      <c r="H7405" s="52">
        <v>0.29937978682398264</v>
      </c>
      <c r="I7405" s="52">
        <v>0.22145122831368044</v>
      </c>
    </row>
    <row r="7406" spans="3:9" hidden="1" x14ac:dyDescent="0.5">
      <c r="C7406" s="52">
        <v>0.73979999999993484</v>
      </c>
      <c r="E7406" s="52">
        <v>0.73979999999993484</v>
      </c>
      <c r="F7406" s="52">
        <v>0.54730403999990362</v>
      </c>
      <c r="G7406" s="52">
        <v>0.40489552879189306</v>
      </c>
      <c r="H7406" s="52">
        <v>0.29954171220021608</v>
      </c>
      <c r="I7406" s="52">
        <v>0.22160095868570034</v>
      </c>
    </row>
    <row r="7407" spans="3:9" hidden="1" x14ac:dyDescent="0.5">
      <c r="C7407" s="52">
        <v>0.73989999999993483</v>
      </c>
      <c r="E7407" s="52">
        <v>0.73989999999993483</v>
      </c>
      <c r="F7407" s="52">
        <v>0.54745200999990351</v>
      </c>
      <c r="G7407" s="52">
        <v>0.40505974219889296</v>
      </c>
      <c r="H7407" s="52">
        <v>0.29970370325293444</v>
      </c>
      <c r="I7407" s="52">
        <v>0.22175077003682667</v>
      </c>
    </row>
    <row r="7408" spans="3:9" hidden="1" x14ac:dyDescent="0.5">
      <c r="C7408" s="52">
        <v>0.73999999999993482</v>
      </c>
      <c r="E7408" s="52">
        <v>0.73999999999993482</v>
      </c>
      <c r="F7408" s="52">
        <v>0.5475999999999035</v>
      </c>
      <c r="G7408" s="52">
        <v>0.40522399999989289</v>
      </c>
      <c r="H7408" s="52">
        <v>0.29986575999989429</v>
      </c>
      <c r="I7408" s="52">
        <v>0.22190066239990222</v>
      </c>
    </row>
    <row r="7409" spans="3:9" hidden="1" x14ac:dyDescent="0.5">
      <c r="C7409" s="52">
        <v>0.74009999999993481</v>
      </c>
      <c r="E7409" s="52">
        <v>0.74009999999993481</v>
      </c>
      <c r="F7409" s="52">
        <v>0.54774800999990347</v>
      </c>
      <c r="G7409" s="52">
        <v>0.40538830220089284</v>
      </c>
      <c r="H7409" s="52">
        <v>0.30002788245885437</v>
      </c>
      <c r="I7409" s="52">
        <v>0.22205063580777856</v>
      </c>
    </row>
    <row r="7410" spans="3:9" hidden="1" x14ac:dyDescent="0.5">
      <c r="C7410" s="52">
        <v>0.7401999999999348</v>
      </c>
      <c r="E7410" s="52">
        <v>0.7401999999999348</v>
      </c>
      <c r="F7410" s="52">
        <v>0.54789603999990344</v>
      </c>
      <c r="G7410" s="52">
        <v>0.40555264880789282</v>
      </c>
      <c r="H7410" s="52">
        <v>0.3001900706475758</v>
      </c>
      <c r="I7410" s="52">
        <v>0.22220069029331604</v>
      </c>
    </row>
    <row r="7411" spans="3:9" hidden="1" x14ac:dyDescent="0.5">
      <c r="C7411" s="52">
        <v>0.74029999999993479</v>
      </c>
      <c r="E7411" s="52">
        <v>0.74029999999993479</v>
      </c>
      <c r="F7411" s="52">
        <v>0.54804408999990339</v>
      </c>
      <c r="G7411" s="52">
        <v>0.40571703982689272</v>
      </c>
      <c r="H7411" s="52">
        <v>0.30035232458382222</v>
      </c>
      <c r="I7411" s="52">
        <v>0.22235082588938401</v>
      </c>
    </row>
    <row r="7412" spans="3:9" hidden="1" x14ac:dyDescent="0.5">
      <c r="C7412" s="52">
        <v>0.74039999999993478</v>
      </c>
      <c r="E7412" s="52">
        <v>0.74039999999993478</v>
      </c>
      <c r="F7412" s="52">
        <v>0.54819215999990345</v>
      </c>
      <c r="G7412" s="52">
        <v>0.40588147526389273</v>
      </c>
      <c r="H7412" s="52">
        <v>0.30051464428535973</v>
      </c>
      <c r="I7412" s="52">
        <v>0.22250104262886075</v>
      </c>
    </row>
    <row r="7413" spans="3:9" hidden="1" x14ac:dyDescent="0.5">
      <c r="C7413" s="52">
        <v>0.74049999999993477</v>
      </c>
      <c r="E7413" s="52">
        <v>0.74049999999993477</v>
      </c>
      <c r="F7413" s="52">
        <v>0.54834024999990338</v>
      </c>
      <c r="G7413" s="52">
        <v>0.40604595512489267</v>
      </c>
      <c r="H7413" s="52">
        <v>0.30067702976995653</v>
      </c>
      <c r="I7413" s="52">
        <v>0.2226513405446332</v>
      </c>
    </row>
    <row r="7414" spans="3:9" hidden="1" x14ac:dyDescent="0.5">
      <c r="C7414" s="52">
        <v>0.74059999999993475</v>
      </c>
      <c r="E7414" s="52">
        <v>0.74059999999993475</v>
      </c>
      <c r="F7414" s="52">
        <v>0.54848835999990331</v>
      </c>
      <c r="G7414" s="52">
        <v>0.40621047941589261</v>
      </c>
      <c r="H7414" s="52">
        <v>0.30083948105538355</v>
      </c>
      <c r="I7414" s="52">
        <v>0.22280171966959744</v>
      </c>
    </row>
    <row r="7415" spans="3:9" hidden="1" x14ac:dyDescent="0.5">
      <c r="C7415" s="52">
        <v>0.74069999999993474</v>
      </c>
      <c r="E7415" s="52">
        <v>0.74069999999993474</v>
      </c>
      <c r="F7415" s="52">
        <v>0.54863648999990333</v>
      </c>
      <c r="G7415" s="52">
        <v>0.4063750481428926</v>
      </c>
      <c r="H7415" s="52">
        <v>0.30100199815941403</v>
      </c>
      <c r="I7415" s="52">
        <v>0.22295218003665834</v>
      </c>
    </row>
    <row r="7416" spans="3:9" hidden="1" x14ac:dyDescent="0.5">
      <c r="C7416" s="52">
        <v>0.74079999999993473</v>
      </c>
      <c r="E7416" s="52">
        <v>0.74079999999993473</v>
      </c>
      <c r="F7416" s="52">
        <v>0.54878463999990335</v>
      </c>
      <c r="G7416" s="52">
        <v>0.40653966131189256</v>
      </c>
      <c r="H7416" s="52">
        <v>0.30116458109982353</v>
      </c>
      <c r="I7416" s="52">
        <v>0.2231027216787296</v>
      </c>
    </row>
    <row r="7417" spans="3:9" hidden="1" x14ac:dyDescent="0.5">
      <c r="C7417" s="52">
        <v>0.74089999999993472</v>
      </c>
      <c r="E7417" s="52">
        <v>0.74089999999993472</v>
      </c>
      <c r="F7417" s="52">
        <v>0.54893280999990324</v>
      </c>
      <c r="G7417" s="52">
        <v>0.40670431892889247</v>
      </c>
      <c r="H7417" s="52">
        <v>0.30132722989438987</v>
      </c>
      <c r="I7417" s="52">
        <v>0.22325334462873378</v>
      </c>
    </row>
    <row r="7418" spans="3:9" hidden="1" x14ac:dyDescent="0.5">
      <c r="C7418" s="52">
        <v>0.74099999999993471</v>
      </c>
      <c r="E7418" s="52">
        <v>0.74099999999993471</v>
      </c>
      <c r="F7418" s="52">
        <v>0.54908099999990323</v>
      </c>
      <c r="G7418" s="52">
        <v>0.40686902099989242</v>
      </c>
      <c r="H7418" s="52">
        <v>0.30148994456089373</v>
      </c>
      <c r="I7418" s="52">
        <v>0.22340404891960258</v>
      </c>
    </row>
    <row r="7419" spans="3:9" hidden="1" x14ac:dyDescent="0.5">
      <c r="C7419" s="52">
        <v>0.7410999999999347</v>
      </c>
      <c r="E7419" s="52">
        <v>0.7410999999999347</v>
      </c>
      <c r="F7419" s="52">
        <v>0.54922920999990321</v>
      </c>
      <c r="G7419" s="52">
        <v>0.40703376753089243</v>
      </c>
      <c r="H7419" s="52">
        <v>0.30165272511711777</v>
      </c>
      <c r="I7419" s="52">
        <v>0.22355483458427627</v>
      </c>
    </row>
    <row r="7420" spans="3:9" hidden="1" x14ac:dyDescent="0.5">
      <c r="C7420" s="52">
        <v>0.74119999999993469</v>
      </c>
      <c r="E7420" s="52">
        <v>0.74119999999993469</v>
      </c>
      <c r="F7420" s="52">
        <v>0.54937743999990318</v>
      </c>
      <c r="G7420" s="52">
        <v>0.40719855852789238</v>
      </c>
      <c r="H7420" s="52">
        <v>0.30181557158084721</v>
      </c>
      <c r="I7420" s="52">
        <v>0.22370570165570425</v>
      </c>
    </row>
    <row r="7421" spans="3:9" hidden="1" x14ac:dyDescent="0.5">
      <c r="C7421" s="52">
        <v>0.74129999999993468</v>
      </c>
      <c r="E7421" s="52">
        <v>0.74129999999993468</v>
      </c>
      <c r="F7421" s="52">
        <v>0.54952568999990314</v>
      </c>
      <c r="G7421" s="52">
        <v>0.40736339399689231</v>
      </c>
      <c r="H7421" s="52">
        <v>0.30197848396986965</v>
      </c>
      <c r="I7421" s="52">
        <v>0.22385665016684464</v>
      </c>
    </row>
    <row r="7422" spans="3:9" hidden="1" x14ac:dyDescent="0.5">
      <c r="C7422" s="52">
        <v>0.74139999999993467</v>
      </c>
      <c r="E7422" s="52">
        <v>0.74139999999993467</v>
      </c>
      <c r="F7422" s="52">
        <v>0.54967395999990309</v>
      </c>
      <c r="G7422" s="52">
        <v>0.40752827394389224</v>
      </c>
      <c r="H7422" s="52">
        <v>0.30214146230197508</v>
      </c>
      <c r="I7422" s="52">
        <v>0.22400768015066458</v>
      </c>
    </row>
    <row r="7423" spans="3:9" hidden="1" x14ac:dyDescent="0.5">
      <c r="C7423" s="52">
        <v>0.74149999999993466</v>
      </c>
      <c r="E7423" s="52">
        <v>0.74149999999993466</v>
      </c>
      <c r="F7423" s="52">
        <v>0.54982224999990315</v>
      </c>
      <c r="G7423" s="52">
        <v>0.40769319837489226</v>
      </c>
      <c r="H7423" s="52">
        <v>0.302304506594956</v>
      </c>
      <c r="I7423" s="52">
        <v>0.22415879164014013</v>
      </c>
    </row>
    <row r="7424" spans="3:9" hidden="1" x14ac:dyDescent="0.5">
      <c r="C7424" s="52">
        <v>0.74159999999993464</v>
      </c>
      <c r="E7424" s="52">
        <v>0.74159999999993464</v>
      </c>
      <c r="F7424" s="52">
        <v>0.54997055999990307</v>
      </c>
      <c r="G7424" s="52">
        <v>0.40785816729589219</v>
      </c>
      <c r="H7424" s="52">
        <v>0.302467616866607</v>
      </c>
      <c r="I7424" s="52">
        <v>0.224309984668256</v>
      </c>
    </row>
    <row r="7425" spans="3:9" hidden="1" x14ac:dyDescent="0.5">
      <c r="C7425" s="52">
        <v>0.74169999999993463</v>
      </c>
      <c r="E7425" s="52">
        <v>0.74169999999993463</v>
      </c>
      <c r="F7425" s="52">
        <v>0.55011888999990299</v>
      </c>
      <c r="G7425" s="52">
        <v>0.40802318071289206</v>
      </c>
      <c r="H7425" s="52">
        <v>0.30263079313472535</v>
      </c>
      <c r="I7425" s="52">
        <v>0.224461259268006</v>
      </c>
    </row>
    <row r="7426" spans="3:9" hidden="1" x14ac:dyDescent="0.5">
      <c r="C7426" s="52">
        <v>0.74179999999993462</v>
      </c>
      <c r="E7426" s="52">
        <v>0.74179999999993462</v>
      </c>
      <c r="F7426" s="52">
        <v>0.55026723999990301</v>
      </c>
      <c r="G7426" s="52">
        <v>0.40818823863189208</v>
      </c>
      <c r="H7426" s="52">
        <v>0.30279403541711086</v>
      </c>
      <c r="I7426" s="52">
        <v>0.22461261547239303</v>
      </c>
    </row>
    <row r="7427" spans="3:9" hidden="1" x14ac:dyDescent="0.5">
      <c r="C7427" s="52">
        <v>0.74189999999993461</v>
      </c>
      <c r="E7427" s="52">
        <v>0.74189999999993461</v>
      </c>
      <c r="F7427" s="52">
        <v>0.55041560999990302</v>
      </c>
      <c r="G7427" s="52">
        <v>0.40835334105889204</v>
      </c>
      <c r="H7427" s="52">
        <v>0.30295734373156535</v>
      </c>
      <c r="I7427" s="52">
        <v>0.22476405331442853</v>
      </c>
    </row>
    <row r="7428" spans="3:9" hidden="1" x14ac:dyDescent="0.5">
      <c r="C7428" s="52">
        <v>0.7419999999999346</v>
      </c>
      <c r="E7428" s="52">
        <v>0.7419999999999346</v>
      </c>
      <c r="F7428" s="52">
        <v>0.55056399999990291</v>
      </c>
      <c r="G7428" s="52">
        <v>0.40851848799989193</v>
      </c>
      <c r="H7428" s="52">
        <v>0.30312071809589308</v>
      </c>
      <c r="I7428" s="52">
        <v>0.22491557282713284</v>
      </c>
    </row>
    <row r="7429" spans="3:9" hidden="1" x14ac:dyDescent="0.5">
      <c r="C7429" s="52">
        <v>0.74209999999993459</v>
      </c>
      <c r="E7429" s="52">
        <v>0.74209999999993459</v>
      </c>
      <c r="F7429" s="52">
        <v>0.5507124099999029</v>
      </c>
      <c r="G7429" s="52">
        <v>0.4086836794608919</v>
      </c>
      <c r="H7429" s="52">
        <v>0.30328415852790114</v>
      </c>
      <c r="I7429" s="52">
        <v>0.2250671740435356</v>
      </c>
    </row>
    <row r="7430" spans="3:9" hidden="1" x14ac:dyDescent="0.5">
      <c r="C7430" s="52">
        <v>0.74219999999993458</v>
      </c>
      <c r="E7430" s="52">
        <v>0.74219999999993458</v>
      </c>
      <c r="F7430" s="52">
        <v>0.55086083999990287</v>
      </c>
      <c r="G7430" s="52">
        <v>0.40884891544789187</v>
      </c>
      <c r="H7430" s="52">
        <v>0.30344766504539861</v>
      </c>
      <c r="I7430" s="52">
        <v>0.22521885699667499</v>
      </c>
    </row>
    <row r="7431" spans="3:9" hidden="1" x14ac:dyDescent="0.5">
      <c r="C7431" s="52">
        <v>0.74229999999993457</v>
      </c>
      <c r="E7431" s="52">
        <v>0.74229999999993457</v>
      </c>
      <c r="F7431" s="52">
        <v>0.55100928999990284</v>
      </c>
      <c r="G7431" s="52">
        <v>0.40901419596689181</v>
      </c>
      <c r="H7431" s="52">
        <v>0.30361123766619702</v>
      </c>
      <c r="I7431" s="52">
        <v>0.22537062171959818</v>
      </c>
    </row>
    <row r="7432" spans="3:9" hidden="1" x14ac:dyDescent="0.5">
      <c r="C7432" s="52">
        <v>0.74239999999993456</v>
      </c>
      <c r="E7432" s="52">
        <v>0.74239999999993456</v>
      </c>
      <c r="F7432" s="52">
        <v>0.5511577599999028</v>
      </c>
      <c r="G7432" s="52">
        <v>0.40917952102389177</v>
      </c>
      <c r="H7432" s="52">
        <v>0.30377487640811046</v>
      </c>
      <c r="I7432" s="52">
        <v>0.22552246824536132</v>
      </c>
    </row>
    <row r="7433" spans="3:9" hidden="1" x14ac:dyDescent="0.5">
      <c r="C7433" s="52">
        <v>0.74249999999993455</v>
      </c>
      <c r="E7433" s="52">
        <v>0.74249999999993455</v>
      </c>
      <c r="F7433" s="52">
        <v>0.55130624999990285</v>
      </c>
      <c r="G7433" s="52">
        <v>0.40934489062489177</v>
      </c>
      <c r="H7433" s="52">
        <v>0.3039385812889554</v>
      </c>
      <c r="I7433" s="52">
        <v>0.22567439660702948</v>
      </c>
    </row>
    <row r="7434" spans="3:9" hidden="1" x14ac:dyDescent="0.5">
      <c r="C7434" s="52">
        <v>0.74259999999993453</v>
      </c>
      <c r="E7434" s="52">
        <v>0.74259999999993453</v>
      </c>
      <c r="F7434" s="52">
        <v>0.55145475999990279</v>
      </c>
      <c r="G7434" s="52">
        <v>0.40951030477589173</v>
      </c>
      <c r="H7434" s="52">
        <v>0.30410235232655036</v>
      </c>
      <c r="I7434" s="52">
        <v>0.22582640683767638</v>
      </c>
    </row>
    <row r="7435" spans="3:9" hidden="1" x14ac:dyDescent="0.5">
      <c r="C7435" s="52">
        <v>0.74269999999993452</v>
      </c>
      <c r="E7435" s="52">
        <v>0.74269999999993452</v>
      </c>
      <c r="F7435" s="52">
        <v>0.55160328999990271</v>
      </c>
      <c r="G7435" s="52">
        <v>0.40967576348289164</v>
      </c>
      <c r="H7435" s="52">
        <v>0.30426618953871676</v>
      </c>
      <c r="I7435" s="52">
        <v>0.22597849897038502</v>
      </c>
    </row>
    <row r="7436" spans="3:9" hidden="1" x14ac:dyDescent="0.5">
      <c r="C7436" s="52">
        <v>0.74279999999993451</v>
      </c>
      <c r="E7436" s="52">
        <v>0.74279999999993451</v>
      </c>
      <c r="F7436" s="52">
        <v>0.55175183999990274</v>
      </c>
      <c r="G7436" s="52">
        <v>0.40984126675189164</v>
      </c>
      <c r="H7436" s="52">
        <v>0.30443009294327827</v>
      </c>
      <c r="I7436" s="52">
        <v>0.22613067303824716</v>
      </c>
    </row>
    <row r="7437" spans="3:9" hidden="1" x14ac:dyDescent="0.5">
      <c r="C7437" s="52">
        <v>0.7428999999999345</v>
      </c>
      <c r="E7437" s="52">
        <v>0.7428999999999345</v>
      </c>
      <c r="F7437" s="52">
        <v>0.55190040999990264</v>
      </c>
      <c r="G7437" s="52">
        <v>0.41000681458889154</v>
      </c>
      <c r="H7437" s="52">
        <v>0.30459406255806065</v>
      </c>
      <c r="I7437" s="52">
        <v>0.22628292907436331</v>
      </c>
    </row>
    <row r="7438" spans="3:9" hidden="1" x14ac:dyDescent="0.5">
      <c r="C7438" s="52">
        <v>0.74299999999993449</v>
      </c>
      <c r="E7438" s="52">
        <v>0.74299999999993449</v>
      </c>
      <c r="F7438" s="52">
        <v>0.55204899999990265</v>
      </c>
      <c r="G7438" s="52">
        <v>0.41017240699989149</v>
      </c>
      <c r="H7438" s="52">
        <v>0.30475809840089252</v>
      </c>
      <c r="I7438" s="52">
        <v>0.22643526711184317</v>
      </c>
    </row>
    <row r="7439" spans="3:9" hidden="1" x14ac:dyDescent="0.5">
      <c r="C7439" s="52">
        <v>0.74309999999993448</v>
      </c>
      <c r="E7439" s="52">
        <v>0.74309999999993448</v>
      </c>
      <c r="F7439" s="52">
        <v>0.55219760999990264</v>
      </c>
      <c r="G7439" s="52">
        <v>0.41033804399089147</v>
      </c>
      <c r="H7439" s="52">
        <v>0.30492220048960456</v>
      </c>
      <c r="I7439" s="52">
        <v>0.22658768718380518</v>
      </c>
    </row>
    <row r="7440" spans="3:9" hidden="1" x14ac:dyDescent="0.5">
      <c r="C7440" s="52">
        <v>0.74319999999993447</v>
      </c>
      <c r="E7440" s="52">
        <v>0.74319999999993447</v>
      </c>
      <c r="F7440" s="52">
        <v>0.55234623999990262</v>
      </c>
      <c r="G7440" s="52">
        <v>0.41050372556789144</v>
      </c>
      <c r="H7440" s="52">
        <v>0.30508636884203005</v>
      </c>
      <c r="I7440" s="52">
        <v>0.22674018932337675</v>
      </c>
    </row>
    <row r="7441" spans="3:9" hidden="1" x14ac:dyDescent="0.5">
      <c r="C7441" s="52">
        <v>0.74329999999993446</v>
      </c>
      <c r="E7441" s="52">
        <v>0.74329999999993446</v>
      </c>
      <c r="F7441" s="52">
        <v>0.55249488999990259</v>
      </c>
      <c r="G7441" s="52">
        <v>0.4106694517368914</v>
      </c>
      <c r="H7441" s="52">
        <v>0.30525060347600447</v>
      </c>
      <c r="I7441" s="52">
        <v>0.22689277356369411</v>
      </c>
    </row>
    <row r="7442" spans="3:9" hidden="1" x14ac:dyDescent="0.5">
      <c r="C7442" s="52">
        <v>0.74339999999993445</v>
      </c>
      <c r="E7442" s="52">
        <v>0.74339999999993445</v>
      </c>
      <c r="F7442" s="52">
        <v>0.55264355999990256</v>
      </c>
      <c r="G7442" s="52">
        <v>0.41083522250389132</v>
      </c>
      <c r="H7442" s="52">
        <v>0.30541490440936592</v>
      </c>
      <c r="I7442" s="52">
        <v>0.2270454399379026</v>
      </c>
    </row>
    <row r="7443" spans="3:9" hidden="1" x14ac:dyDescent="0.5">
      <c r="C7443" s="52">
        <v>0.74349999999993444</v>
      </c>
      <c r="E7443" s="52">
        <v>0.74349999999993444</v>
      </c>
      <c r="F7443" s="52">
        <v>0.55279224999990251</v>
      </c>
      <c r="G7443" s="52">
        <v>0.41100103787489128</v>
      </c>
      <c r="H7443" s="52">
        <v>0.30557927165995469</v>
      </c>
      <c r="I7443" s="52">
        <v>0.22719818847915627</v>
      </c>
    </row>
    <row r="7444" spans="3:9" hidden="1" x14ac:dyDescent="0.5">
      <c r="C7444" s="52">
        <v>0.74359999999993442</v>
      </c>
      <c r="E7444" s="52">
        <v>0.74359999999993442</v>
      </c>
      <c r="F7444" s="52">
        <v>0.55294095999990245</v>
      </c>
      <c r="G7444" s="52">
        <v>0.41116689785589122</v>
      </c>
      <c r="H7444" s="52">
        <v>0.30574370524561373</v>
      </c>
      <c r="I7444" s="52">
        <v>0.22735101922061832</v>
      </c>
    </row>
    <row r="7445" spans="3:9" hidden="1" x14ac:dyDescent="0.5">
      <c r="C7445" s="52">
        <v>0.74369999999993441</v>
      </c>
      <c r="E7445" s="52">
        <v>0.74369999999993441</v>
      </c>
      <c r="F7445" s="52">
        <v>0.55308968999990249</v>
      </c>
      <c r="G7445" s="52">
        <v>0.41133280245289122</v>
      </c>
      <c r="H7445" s="52">
        <v>0.30590820518418821</v>
      </c>
      <c r="I7445" s="52">
        <v>0.2275039321954607</v>
      </c>
    </row>
    <row r="7446" spans="3:9" hidden="1" x14ac:dyDescent="0.5">
      <c r="C7446" s="52">
        <v>0.7437999999999344</v>
      </c>
      <c r="E7446" s="52">
        <v>0.7437999999999344</v>
      </c>
      <c r="F7446" s="52">
        <v>0.55323843999990241</v>
      </c>
      <c r="G7446" s="52">
        <v>0.41149875167189109</v>
      </c>
      <c r="H7446" s="52">
        <v>0.30607277149352563</v>
      </c>
      <c r="I7446" s="52">
        <v>0.22765692743686428</v>
      </c>
    </row>
    <row r="7447" spans="3:9" hidden="1" x14ac:dyDescent="0.5">
      <c r="C7447" s="52">
        <v>0.74389999999993439</v>
      </c>
      <c r="E7447" s="52">
        <v>0.74389999999993439</v>
      </c>
      <c r="F7447" s="52">
        <v>0.55338720999990243</v>
      </c>
      <c r="G7447" s="52">
        <v>0.4116647455188911</v>
      </c>
      <c r="H7447" s="52">
        <v>0.3062374041914761</v>
      </c>
      <c r="I7447" s="52">
        <v>0.22781000497801898</v>
      </c>
    </row>
    <row r="7448" spans="3:9" hidden="1" x14ac:dyDescent="0.5">
      <c r="C7448" s="52">
        <v>0.74399999999993438</v>
      </c>
      <c r="E7448" s="52">
        <v>0.74399999999993438</v>
      </c>
      <c r="F7448" s="52">
        <v>0.55353599999990233</v>
      </c>
      <c r="G7448" s="52">
        <v>0.41183078399989104</v>
      </c>
      <c r="H7448" s="52">
        <v>0.30640210329589185</v>
      </c>
      <c r="I7448" s="52">
        <v>0.22796316485212342</v>
      </c>
    </row>
    <row r="7449" spans="3:9" hidden="1" x14ac:dyDescent="0.5">
      <c r="C7449" s="52">
        <v>0.74409999999993437</v>
      </c>
      <c r="E7449" s="52">
        <v>0.74409999999993437</v>
      </c>
      <c r="F7449" s="52">
        <v>0.55368480999990233</v>
      </c>
      <c r="G7449" s="52">
        <v>0.41199686712089101</v>
      </c>
      <c r="H7449" s="52">
        <v>0.30656686882462791</v>
      </c>
      <c r="I7449" s="52">
        <v>0.22811640709238551</v>
      </c>
    </row>
    <row r="7450" spans="3:9" hidden="1" x14ac:dyDescent="0.5">
      <c r="C7450" s="52">
        <v>0.74419999999993436</v>
      </c>
      <c r="E7450" s="52">
        <v>0.74419999999993436</v>
      </c>
      <c r="F7450" s="52">
        <v>0.55383363999990232</v>
      </c>
      <c r="G7450" s="52">
        <v>0.41216299488789093</v>
      </c>
      <c r="H7450" s="52">
        <v>0.30673170079554141</v>
      </c>
      <c r="I7450" s="52">
        <v>0.22826973173202178</v>
      </c>
    </row>
    <row r="7451" spans="3:9" hidden="1" x14ac:dyDescent="0.5">
      <c r="C7451" s="52">
        <v>0.74429999999993435</v>
      </c>
      <c r="E7451" s="52">
        <v>0.74429999999993435</v>
      </c>
      <c r="F7451" s="52">
        <v>0.55398248999990229</v>
      </c>
      <c r="G7451" s="52">
        <v>0.4123291673068909</v>
      </c>
      <c r="H7451" s="52">
        <v>0.30689659922649187</v>
      </c>
      <c r="I7451" s="52">
        <v>0.22842313880425774</v>
      </c>
    </row>
    <row r="7452" spans="3:9" hidden="1" x14ac:dyDescent="0.5">
      <c r="C7452" s="52">
        <v>0.74439999999993434</v>
      </c>
      <c r="E7452" s="52">
        <v>0.74439999999993434</v>
      </c>
      <c r="F7452" s="52">
        <v>0.55413135999990226</v>
      </c>
      <c r="G7452" s="52">
        <v>0.41249538438389088</v>
      </c>
      <c r="H7452" s="52">
        <v>0.3070615641353413</v>
      </c>
      <c r="I7452" s="52">
        <v>0.22857662834232789</v>
      </c>
    </row>
    <row r="7453" spans="3:9" hidden="1" x14ac:dyDescent="0.5">
      <c r="C7453" s="52">
        <v>0.74449999999993433</v>
      </c>
      <c r="E7453" s="52">
        <v>0.74449999999993433</v>
      </c>
      <c r="F7453" s="52">
        <v>0.55428024999990222</v>
      </c>
      <c r="G7453" s="52">
        <v>0.41266164612489081</v>
      </c>
      <c r="H7453" s="52">
        <v>0.30722659553995413</v>
      </c>
      <c r="I7453" s="52">
        <v>0.22873020037947567</v>
      </c>
    </row>
    <row r="7454" spans="3:9" hidden="1" x14ac:dyDescent="0.5">
      <c r="C7454" s="52">
        <v>0.74459999999993431</v>
      </c>
      <c r="E7454" s="52">
        <v>0.74459999999993431</v>
      </c>
      <c r="F7454" s="52">
        <v>0.55442915999990217</v>
      </c>
      <c r="G7454" s="52">
        <v>0.41282795253589072</v>
      </c>
      <c r="H7454" s="52">
        <v>0.30739169345819711</v>
      </c>
      <c r="I7454" s="52">
        <v>0.22888385494895339</v>
      </c>
    </row>
    <row r="7455" spans="3:9" hidden="1" x14ac:dyDescent="0.5">
      <c r="C7455" s="52">
        <v>0.7446999999999343</v>
      </c>
      <c r="E7455" s="52">
        <v>0.7446999999999343</v>
      </c>
      <c r="F7455" s="52">
        <v>0.5545780899999021</v>
      </c>
      <c r="G7455" s="52">
        <v>0.41299430362289064</v>
      </c>
      <c r="H7455" s="52">
        <v>0.30755685790793952</v>
      </c>
      <c r="I7455" s="52">
        <v>0.22903759208402236</v>
      </c>
    </row>
    <row r="7456" spans="3:9" hidden="1" x14ac:dyDescent="0.5">
      <c r="C7456" s="52">
        <v>0.74479999999993429</v>
      </c>
      <c r="E7456" s="52">
        <v>0.74479999999993429</v>
      </c>
      <c r="F7456" s="52">
        <v>0.55472703999990214</v>
      </c>
      <c r="G7456" s="52">
        <v>0.41316069939189065</v>
      </c>
      <c r="H7456" s="52">
        <v>0.30772208890705305</v>
      </c>
      <c r="I7456" s="52">
        <v>0.22919141181795288</v>
      </c>
    </row>
    <row r="7457" spans="3:9" hidden="1" x14ac:dyDescent="0.5">
      <c r="C7457" s="52">
        <v>0.74489999999993428</v>
      </c>
      <c r="E7457" s="52">
        <v>0.74489999999993428</v>
      </c>
      <c r="F7457" s="52">
        <v>0.55487600999990205</v>
      </c>
      <c r="G7457" s="52">
        <v>0.41332713984889058</v>
      </c>
      <c r="H7457" s="52">
        <v>0.30788738647341141</v>
      </c>
      <c r="I7457" s="52">
        <v>0.22934531418402393</v>
      </c>
    </row>
    <row r="7458" spans="3:9" hidden="1" x14ac:dyDescent="0.5">
      <c r="C7458" s="52">
        <v>0.74499999999993427</v>
      </c>
      <c r="E7458" s="52">
        <v>0.74499999999993427</v>
      </c>
      <c r="F7458" s="52">
        <v>0.55502499999990207</v>
      </c>
      <c r="G7458" s="52">
        <v>0.41349362499989056</v>
      </c>
      <c r="H7458" s="52">
        <v>0.30805275062489129</v>
      </c>
      <c r="I7458" s="52">
        <v>0.22949929921552376</v>
      </c>
    </row>
    <row r="7459" spans="3:9" hidden="1" x14ac:dyDescent="0.5">
      <c r="C7459" s="52">
        <v>0.74509999999993426</v>
      </c>
      <c r="E7459" s="52">
        <v>0.74509999999993426</v>
      </c>
      <c r="F7459" s="52">
        <v>0.55517400999990207</v>
      </c>
      <c r="G7459" s="52">
        <v>0.41366015485089053</v>
      </c>
      <c r="H7459" s="52">
        <v>0.30821818137937135</v>
      </c>
      <c r="I7459" s="52">
        <v>0.22965336694574934</v>
      </c>
    </row>
    <row r="7460" spans="3:9" hidden="1" x14ac:dyDescent="0.5">
      <c r="C7460" s="52">
        <v>0.74519999999993425</v>
      </c>
      <c r="E7460" s="52">
        <v>0.74519999999993425</v>
      </c>
      <c r="F7460" s="52">
        <v>0.55532303999990196</v>
      </c>
      <c r="G7460" s="52">
        <v>0.41382672940789045</v>
      </c>
      <c r="H7460" s="52">
        <v>0.30838367875473272</v>
      </c>
      <c r="I7460" s="52">
        <v>0.22980751740800653</v>
      </c>
    </row>
    <row r="7461" spans="3:9" hidden="1" x14ac:dyDescent="0.5">
      <c r="C7461" s="52">
        <v>0.74529999999993424</v>
      </c>
      <c r="E7461" s="52">
        <v>0.74529999999993424</v>
      </c>
      <c r="F7461" s="52">
        <v>0.55547208999990194</v>
      </c>
      <c r="G7461" s="52">
        <v>0.41399334867689036</v>
      </c>
      <c r="H7461" s="52">
        <v>0.30854924276885914</v>
      </c>
      <c r="I7461" s="52">
        <v>0.22996175063561042</v>
      </c>
    </row>
    <row r="7462" spans="3:9" hidden="1" x14ac:dyDescent="0.5">
      <c r="C7462" s="52">
        <v>0.74539999999993423</v>
      </c>
      <c r="E7462" s="52">
        <v>0.74539999999993423</v>
      </c>
      <c r="F7462" s="52">
        <v>0.55562115999990191</v>
      </c>
      <c r="G7462" s="52">
        <v>0.41416001266389035</v>
      </c>
      <c r="H7462" s="52">
        <v>0.30871487343963661</v>
      </c>
      <c r="I7462" s="52">
        <v>0.23011606666188483</v>
      </c>
    </row>
    <row r="7463" spans="3:9" hidden="1" x14ac:dyDescent="0.5">
      <c r="C7463" s="52">
        <v>0.74549999999993422</v>
      </c>
      <c r="E7463" s="52">
        <v>0.74549999999993422</v>
      </c>
      <c r="F7463" s="52">
        <v>0.55577024999990188</v>
      </c>
      <c r="G7463" s="52">
        <v>0.41432672137489029</v>
      </c>
      <c r="H7463" s="52">
        <v>0.30888057078495346</v>
      </c>
      <c r="I7463" s="52">
        <v>0.23027046552016248</v>
      </c>
    </row>
    <row r="7464" spans="3:9" hidden="1" x14ac:dyDescent="0.5">
      <c r="C7464" s="52">
        <v>0.7455999999999342</v>
      </c>
      <c r="E7464" s="52">
        <v>0.7455999999999342</v>
      </c>
      <c r="F7464" s="52">
        <v>0.55591935999990194</v>
      </c>
      <c r="G7464" s="52">
        <v>0.41449347481589033</v>
      </c>
      <c r="H7464" s="52">
        <v>0.30904633482270055</v>
      </c>
      <c r="I7464" s="52">
        <v>0.23042494724378521</v>
      </c>
    </row>
    <row r="7465" spans="3:9" hidden="1" x14ac:dyDescent="0.5">
      <c r="C7465" s="52">
        <v>0.74569999999993419</v>
      </c>
      <c r="E7465" s="52">
        <v>0.74569999999993419</v>
      </c>
      <c r="F7465" s="52">
        <v>0.55606848999990188</v>
      </c>
      <c r="G7465" s="52">
        <v>0.41466027299289027</v>
      </c>
      <c r="H7465" s="52">
        <v>0.30921216557077097</v>
      </c>
      <c r="I7465" s="52">
        <v>0.23057951186610356</v>
      </c>
    </row>
    <row r="7466" spans="3:9" hidden="1" x14ac:dyDescent="0.5">
      <c r="C7466" s="52">
        <v>0.74579999999993418</v>
      </c>
      <c r="E7466" s="52">
        <v>0.74579999999993418</v>
      </c>
      <c r="F7466" s="52">
        <v>0.55621763999990181</v>
      </c>
      <c r="G7466" s="52">
        <v>0.41482711591189014</v>
      </c>
      <c r="H7466" s="52">
        <v>0.30937806304706039</v>
      </c>
      <c r="I7466" s="52">
        <v>0.23073415942047729</v>
      </c>
    </row>
    <row r="7467" spans="3:9" hidden="1" x14ac:dyDescent="0.5">
      <c r="C7467" s="52">
        <v>0.74589999999993417</v>
      </c>
      <c r="E7467" s="52">
        <v>0.74589999999993417</v>
      </c>
      <c r="F7467" s="52">
        <v>0.55636680999990185</v>
      </c>
      <c r="G7467" s="52">
        <v>0.41499400357889016</v>
      </c>
      <c r="H7467" s="52">
        <v>0.30954402726946689</v>
      </c>
      <c r="I7467" s="52">
        <v>0.23088888994027498</v>
      </c>
    </row>
    <row r="7468" spans="3:9" hidden="1" x14ac:dyDescent="0.5">
      <c r="C7468" s="52">
        <v>0.74599999999993416</v>
      </c>
      <c r="E7468" s="52">
        <v>0.74599999999993416</v>
      </c>
      <c r="F7468" s="52">
        <v>0.55651599999990176</v>
      </c>
      <c r="G7468" s="52">
        <v>0.41516093599989007</v>
      </c>
      <c r="H7468" s="52">
        <v>0.30971005825589065</v>
      </c>
      <c r="I7468" s="52">
        <v>0.23104370345887404</v>
      </c>
    </row>
    <row r="7469" spans="3:9" hidden="1" x14ac:dyDescent="0.5">
      <c r="C7469" s="52">
        <v>0.74609999999993415</v>
      </c>
      <c r="E7469" s="52">
        <v>0.74609999999993415</v>
      </c>
      <c r="F7469" s="52">
        <v>0.55666520999990177</v>
      </c>
      <c r="G7469" s="52">
        <v>0.41532791318089007</v>
      </c>
      <c r="H7469" s="52">
        <v>0.30987615602423474</v>
      </c>
      <c r="I7469" s="52">
        <v>0.23119860000966114</v>
      </c>
    </row>
    <row r="7470" spans="3:9" hidden="1" x14ac:dyDescent="0.5">
      <c r="C7470" s="52">
        <v>0.74619999999993414</v>
      </c>
      <c r="E7470" s="52">
        <v>0.74619999999993414</v>
      </c>
      <c r="F7470" s="52">
        <v>0.55681443999990166</v>
      </c>
      <c r="G7470" s="52">
        <v>0.41549493512788993</v>
      </c>
      <c r="H7470" s="52">
        <v>0.31004232059240411</v>
      </c>
      <c r="I7470" s="52">
        <v>0.23135357962603154</v>
      </c>
    </row>
    <row r="7471" spans="3:9" hidden="1" x14ac:dyDescent="0.5">
      <c r="C7471" s="52">
        <v>0.74629999999993413</v>
      </c>
      <c r="E7471" s="52">
        <v>0.74629999999993413</v>
      </c>
      <c r="F7471" s="52">
        <v>0.55696368999990165</v>
      </c>
      <c r="G7471" s="52">
        <v>0.41566200184688989</v>
      </c>
      <c r="H7471" s="52">
        <v>0.31020855197830655</v>
      </c>
      <c r="I7471" s="52">
        <v>0.23150864234138974</v>
      </c>
    </row>
    <row r="7472" spans="3:9" hidden="1" x14ac:dyDescent="0.5">
      <c r="C7472" s="52">
        <v>0.74639999999993412</v>
      </c>
      <c r="E7472" s="52">
        <v>0.74639999999993412</v>
      </c>
      <c r="F7472" s="52">
        <v>0.55711295999990162</v>
      </c>
      <c r="G7472" s="52">
        <v>0.41582911334388989</v>
      </c>
      <c r="H7472" s="52">
        <v>0.310374850199852</v>
      </c>
      <c r="I7472" s="52">
        <v>0.23166378818914909</v>
      </c>
    </row>
    <row r="7473" spans="3:9" hidden="1" x14ac:dyDescent="0.5">
      <c r="C7473" s="52">
        <v>0.74649999999993411</v>
      </c>
      <c r="E7473" s="52">
        <v>0.74649999999993411</v>
      </c>
      <c r="F7473" s="52">
        <v>0.55726224999990159</v>
      </c>
      <c r="G7473" s="52">
        <v>0.41599626962488984</v>
      </c>
      <c r="H7473" s="52">
        <v>0.31054121527495282</v>
      </c>
      <c r="I7473" s="52">
        <v>0.23181901720273182</v>
      </c>
    </row>
    <row r="7474" spans="3:9" hidden="1" x14ac:dyDescent="0.5">
      <c r="C7474" s="52">
        <v>0.74659999999993409</v>
      </c>
      <c r="E7474" s="52">
        <v>0.74659999999993409</v>
      </c>
      <c r="F7474" s="52">
        <v>0.55741155999990155</v>
      </c>
      <c r="G7474" s="52">
        <v>0.41616347069588977</v>
      </c>
      <c r="H7474" s="52">
        <v>0.31070764722152383</v>
      </c>
      <c r="I7474" s="52">
        <v>0.23197432941556922</v>
      </c>
    </row>
    <row r="7475" spans="3:9" hidden="1" x14ac:dyDescent="0.5">
      <c r="C7475" s="52">
        <v>0.74669999999993408</v>
      </c>
      <c r="E7475" s="52">
        <v>0.74669999999993408</v>
      </c>
      <c r="F7475" s="52">
        <v>0.55756088999990161</v>
      </c>
      <c r="G7475" s="52">
        <v>0.41633071656288978</v>
      </c>
      <c r="H7475" s="52">
        <v>0.31087414605748237</v>
      </c>
      <c r="I7475" s="52">
        <v>0.23212972486110159</v>
      </c>
    </row>
    <row r="7476" spans="3:9" hidden="1" x14ac:dyDescent="0.5">
      <c r="C7476" s="52">
        <v>0.74679999999993407</v>
      </c>
      <c r="E7476" s="52">
        <v>0.74679999999993407</v>
      </c>
      <c r="F7476" s="52">
        <v>0.55771023999990155</v>
      </c>
      <c r="G7476" s="52">
        <v>0.41649800723188973</v>
      </c>
      <c r="H7476" s="52">
        <v>0.31104071180074777</v>
      </c>
      <c r="I7476" s="52">
        <v>0.23228520357277793</v>
      </c>
    </row>
    <row r="7477" spans="3:9" hidden="1" x14ac:dyDescent="0.5">
      <c r="C7477" s="52">
        <v>0.74689999999993406</v>
      </c>
      <c r="E7477" s="52">
        <v>0.74689999999993406</v>
      </c>
      <c r="F7477" s="52">
        <v>0.55785960999990147</v>
      </c>
      <c r="G7477" s="52">
        <v>0.41666534270888961</v>
      </c>
      <c r="H7477" s="52">
        <v>0.3112073444692422</v>
      </c>
      <c r="I7477" s="52">
        <v>0.23244076558405646</v>
      </c>
    </row>
    <row r="7478" spans="3:9" hidden="1" x14ac:dyDescent="0.5">
      <c r="C7478" s="52">
        <v>0.74699999999993405</v>
      </c>
      <c r="E7478" s="52">
        <v>0.74699999999993405</v>
      </c>
      <c r="F7478" s="52">
        <v>0.5580089999999015</v>
      </c>
      <c r="G7478" s="52">
        <v>0.4168327229998896</v>
      </c>
      <c r="H7478" s="52">
        <v>0.31137404408089009</v>
      </c>
      <c r="I7478" s="52">
        <v>0.23259641092840436</v>
      </c>
    </row>
    <row r="7479" spans="3:9" hidden="1" x14ac:dyDescent="0.5">
      <c r="C7479" s="52">
        <v>0.74709999999993404</v>
      </c>
      <c r="E7479" s="52">
        <v>0.74709999999993404</v>
      </c>
      <c r="F7479" s="52">
        <v>0.55815840999990141</v>
      </c>
      <c r="G7479" s="52">
        <v>0.41700014811088953</v>
      </c>
      <c r="H7479" s="52">
        <v>0.31154081065361805</v>
      </c>
      <c r="I7479" s="52">
        <v>0.2327521396392975</v>
      </c>
    </row>
    <row r="7480" spans="3:9" hidden="1" x14ac:dyDescent="0.5">
      <c r="C7480" s="52">
        <v>0.74719999999993403</v>
      </c>
      <c r="E7480" s="52">
        <v>0.74719999999993403</v>
      </c>
      <c r="F7480" s="52">
        <v>0.55830783999990141</v>
      </c>
      <c r="G7480" s="52">
        <v>0.41716761804788949</v>
      </c>
      <c r="H7480" s="52">
        <v>0.31170764420535552</v>
      </c>
      <c r="I7480" s="52">
        <v>0.23290795175022108</v>
      </c>
    </row>
    <row r="7481" spans="3:9" hidden="1" x14ac:dyDescent="0.5">
      <c r="C7481" s="52">
        <v>0.74729999999993402</v>
      </c>
      <c r="E7481" s="52">
        <v>0.74729999999993402</v>
      </c>
      <c r="F7481" s="52">
        <v>0.55845728999990141</v>
      </c>
      <c r="G7481" s="52">
        <v>0.4173351328168895</v>
      </c>
      <c r="H7481" s="52">
        <v>0.31187454475403398</v>
      </c>
      <c r="I7481" s="52">
        <v>0.233063847294669</v>
      </c>
    </row>
    <row r="7482" spans="3:9" hidden="1" x14ac:dyDescent="0.5">
      <c r="C7482" s="52">
        <v>0.74739999999993401</v>
      </c>
      <c r="E7482" s="52">
        <v>0.74739999999993401</v>
      </c>
      <c r="F7482" s="52">
        <v>0.55860675999990139</v>
      </c>
      <c r="G7482" s="52">
        <v>0.41750269242388943</v>
      </c>
      <c r="H7482" s="52">
        <v>0.31204151231758742</v>
      </c>
      <c r="I7482" s="52">
        <v>0.23321982630614424</v>
      </c>
    </row>
    <row r="7483" spans="3:9" hidden="1" x14ac:dyDescent="0.5">
      <c r="C7483" s="52">
        <v>0.747499999999934</v>
      </c>
      <c r="E7483" s="52">
        <v>0.747499999999934</v>
      </c>
      <c r="F7483" s="52">
        <v>0.55875624999990137</v>
      </c>
      <c r="G7483" s="52">
        <v>0.41767029687488938</v>
      </c>
      <c r="H7483" s="52">
        <v>0.31220854691395228</v>
      </c>
      <c r="I7483" s="52">
        <v>0.23337588881815871</v>
      </c>
    </row>
    <row r="7484" spans="3:9" hidden="1" x14ac:dyDescent="0.5">
      <c r="C7484" s="52">
        <v>0.74759999999993398</v>
      </c>
      <c r="E7484" s="52">
        <v>0.74759999999993398</v>
      </c>
      <c r="F7484" s="52">
        <v>0.55890575999990133</v>
      </c>
      <c r="G7484" s="52">
        <v>0.41783794617588932</v>
      </c>
      <c r="H7484" s="52">
        <v>0.31237564856106731</v>
      </c>
      <c r="I7484" s="52">
        <v>0.2335320348642333</v>
      </c>
    </row>
    <row r="7485" spans="3:9" hidden="1" x14ac:dyDescent="0.5">
      <c r="C7485" s="52">
        <v>0.74769999999993397</v>
      </c>
      <c r="E7485" s="52">
        <v>0.74769999999993397</v>
      </c>
      <c r="F7485" s="52">
        <v>0.55905528999990128</v>
      </c>
      <c r="G7485" s="52">
        <v>0.41800564033288928</v>
      </c>
      <c r="H7485" s="52">
        <v>0.31254281727687372</v>
      </c>
      <c r="I7485" s="52">
        <v>0.23368826447789784</v>
      </c>
    </row>
    <row r="7486" spans="3:9" hidden="1" x14ac:dyDescent="0.5">
      <c r="C7486" s="52">
        <v>0.74779999999993396</v>
      </c>
      <c r="E7486" s="52">
        <v>0.74779999999993396</v>
      </c>
      <c r="F7486" s="52">
        <v>0.55920483999990123</v>
      </c>
      <c r="G7486" s="52">
        <v>0.4181733793518892</v>
      </c>
      <c r="H7486" s="52">
        <v>0.31271005307931515</v>
      </c>
      <c r="I7486" s="52">
        <v>0.23384457769269121</v>
      </c>
    </row>
    <row r="7487" spans="3:9" hidden="1" x14ac:dyDescent="0.5">
      <c r="C7487" s="52">
        <v>0.74789999999993395</v>
      </c>
      <c r="E7487" s="52">
        <v>0.74789999999993395</v>
      </c>
      <c r="F7487" s="52">
        <v>0.55935440999990116</v>
      </c>
      <c r="G7487" s="52">
        <v>0.41834116323888915</v>
      </c>
      <c r="H7487" s="52">
        <v>0.31287735598633754</v>
      </c>
      <c r="I7487" s="52">
        <v>0.23400097454216118</v>
      </c>
    </row>
    <row r="7488" spans="3:9" hidden="1" x14ac:dyDescent="0.5">
      <c r="C7488" s="52">
        <v>0.74799999999993394</v>
      </c>
      <c r="E7488" s="52">
        <v>0.74799999999993394</v>
      </c>
      <c r="F7488" s="52">
        <v>0.55950399999990119</v>
      </c>
      <c r="G7488" s="52">
        <v>0.41850899199988911</v>
      </c>
      <c r="H7488" s="52">
        <v>0.31304472601588945</v>
      </c>
      <c r="I7488" s="52">
        <v>0.23415745505986463</v>
      </c>
    </row>
    <row r="7489" spans="3:9" hidden="1" x14ac:dyDescent="0.5">
      <c r="C7489" s="52">
        <v>0.74809999999993393</v>
      </c>
      <c r="E7489" s="52">
        <v>0.74809999999993393</v>
      </c>
      <c r="F7489" s="52">
        <v>0.5596536099999011</v>
      </c>
      <c r="G7489" s="52">
        <v>0.41867686564088902</v>
      </c>
      <c r="H7489" s="52">
        <v>0.31321216318592138</v>
      </c>
      <c r="I7489" s="52">
        <v>0.2343140192793671</v>
      </c>
    </row>
    <row r="7490" spans="3:9" hidden="1" x14ac:dyDescent="0.5">
      <c r="C7490" s="52">
        <v>0.74819999999993392</v>
      </c>
      <c r="E7490" s="52">
        <v>0.74819999999993392</v>
      </c>
      <c r="F7490" s="52">
        <v>0.55980323999990111</v>
      </c>
      <c r="G7490" s="52">
        <v>0.41884478416788901</v>
      </c>
      <c r="H7490" s="52">
        <v>0.31337966751438689</v>
      </c>
      <c r="I7490" s="52">
        <v>0.23447066723424356</v>
      </c>
    </row>
    <row r="7491" spans="3:9" hidden="1" x14ac:dyDescent="0.5">
      <c r="C7491" s="52">
        <v>0.74829999999993391</v>
      </c>
      <c r="E7491" s="52">
        <v>0.74829999999993391</v>
      </c>
      <c r="F7491" s="52">
        <v>0.55995288999990112</v>
      </c>
      <c r="G7491" s="52">
        <v>0.419012747586889</v>
      </c>
      <c r="H7491" s="52">
        <v>0.31354723901924136</v>
      </c>
      <c r="I7491" s="52">
        <v>0.23462739895807758</v>
      </c>
    </row>
    <row r="7492" spans="3:9" hidden="1" x14ac:dyDescent="0.5">
      <c r="C7492" s="52">
        <v>0.7483999999999339</v>
      </c>
      <c r="E7492" s="52">
        <v>0.7483999999999339</v>
      </c>
      <c r="F7492" s="52">
        <v>0.56010255999990111</v>
      </c>
      <c r="G7492" s="52">
        <v>0.41918075590388898</v>
      </c>
      <c r="H7492" s="52">
        <v>0.31371487771844281</v>
      </c>
      <c r="I7492" s="52">
        <v>0.23478421448446185</v>
      </c>
    </row>
    <row r="7493" spans="3:9" hidden="1" x14ac:dyDescent="0.5">
      <c r="C7493" s="52">
        <v>0.74849999999993388</v>
      </c>
      <c r="E7493" s="52">
        <v>0.74849999999993388</v>
      </c>
      <c r="F7493" s="52">
        <v>0.56025224999990098</v>
      </c>
      <c r="G7493" s="52">
        <v>0.41934880912488887</v>
      </c>
      <c r="H7493" s="52">
        <v>0.31388258362995153</v>
      </c>
      <c r="I7493" s="52">
        <v>0.23494111384699798</v>
      </c>
    </row>
    <row r="7494" spans="3:9" hidden="1" x14ac:dyDescent="0.5">
      <c r="C7494" s="52">
        <v>0.74859999999993387</v>
      </c>
      <c r="E7494" s="52">
        <v>0.74859999999993387</v>
      </c>
      <c r="F7494" s="52">
        <v>0.56040195999990094</v>
      </c>
      <c r="G7494" s="52">
        <v>0.4195169072558888</v>
      </c>
      <c r="H7494" s="52">
        <v>0.3140503567717306</v>
      </c>
      <c r="I7494" s="52">
        <v>0.23509809707929677</v>
      </c>
    </row>
    <row r="7495" spans="3:9" hidden="1" x14ac:dyDescent="0.5">
      <c r="C7495" s="52">
        <v>0.74869999999993386</v>
      </c>
      <c r="E7495" s="52">
        <v>0.74869999999993386</v>
      </c>
      <c r="F7495" s="52">
        <v>0.56055168999990101</v>
      </c>
      <c r="G7495" s="52">
        <v>0.41968505030288883</v>
      </c>
      <c r="H7495" s="52">
        <v>0.31421819716174515</v>
      </c>
      <c r="I7495" s="52">
        <v>0.2352551642149778</v>
      </c>
    </row>
    <row r="7496" spans="3:9" hidden="1" x14ac:dyDescent="0.5">
      <c r="C7496" s="52">
        <v>0.74879999999993385</v>
      </c>
      <c r="E7496" s="52">
        <v>0.74879999999993385</v>
      </c>
      <c r="F7496" s="52">
        <v>0.56070143999990096</v>
      </c>
      <c r="G7496" s="52">
        <v>0.41985323827188875</v>
      </c>
      <c r="H7496" s="52">
        <v>0.31438610481796253</v>
      </c>
      <c r="I7496" s="52">
        <v>0.23541231528766954</v>
      </c>
    </row>
    <row r="7497" spans="3:9" hidden="1" x14ac:dyDescent="0.5">
      <c r="C7497" s="52">
        <v>0.74889999999993384</v>
      </c>
      <c r="E7497" s="52">
        <v>0.74889999999993384</v>
      </c>
      <c r="F7497" s="52">
        <v>0.5608512099999009</v>
      </c>
      <c r="G7497" s="52">
        <v>0.42002147116888866</v>
      </c>
      <c r="H7497" s="52">
        <v>0.31455407975835292</v>
      </c>
      <c r="I7497" s="52">
        <v>0.23556955033100968</v>
      </c>
    </row>
    <row r="7498" spans="3:9" hidden="1" x14ac:dyDescent="0.5">
      <c r="C7498" s="52">
        <v>0.74899999999993383</v>
      </c>
      <c r="E7498" s="52">
        <v>0.74899999999993383</v>
      </c>
      <c r="F7498" s="52">
        <v>0.56100099999990083</v>
      </c>
      <c r="G7498" s="52">
        <v>0.42018974899988859</v>
      </c>
      <c r="H7498" s="52">
        <v>0.31472212200088873</v>
      </c>
      <c r="I7498" s="52">
        <v>0.23572686937864484</v>
      </c>
    </row>
    <row r="7499" spans="3:9" hidden="1" x14ac:dyDescent="0.5">
      <c r="C7499" s="52">
        <v>0.74909999999993382</v>
      </c>
      <c r="E7499" s="52">
        <v>0.74909999999993382</v>
      </c>
      <c r="F7499" s="52">
        <v>0.56115080999990086</v>
      </c>
      <c r="G7499" s="52">
        <v>0.42035807177088858</v>
      </c>
      <c r="H7499" s="52">
        <v>0.31489023156354484</v>
      </c>
      <c r="I7499" s="52">
        <v>0.2358842724642306</v>
      </c>
    </row>
    <row r="7500" spans="3:9" hidden="1" x14ac:dyDescent="0.5">
      <c r="C7500" s="52">
        <v>0.74919999999993381</v>
      </c>
      <c r="E7500" s="52">
        <v>0.74919999999993381</v>
      </c>
      <c r="F7500" s="52">
        <v>0.56130063999990076</v>
      </c>
      <c r="G7500" s="52">
        <v>0.42052643948788848</v>
      </c>
      <c r="H7500" s="52">
        <v>0.31505840846429822</v>
      </c>
      <c r="I7500" s="52">
        <v>0.23604175962143137</v>
      </c>
    </row>
    <row r="7501" spans="3:9" hidden="1" x14ac:dyDescent="0.5">
      <c r="C7501" s="52">
        <v>0.7492999999999338</v>
      </c>
      <c r="E7501" s="52">
        <v>0.7492999999999338</v>
      </c>
      <c r="F7501" s="52">
        <v>0.56145048999990077</v>
      </c>
      <c r="G7501" s="52">
        <v>0.42069485215688845</v>
      </c>
      <c r="H7501" s="52">
        <v>0.31522665272112865</v>
      </c>
      <c r="I7501" s="52">
        <v>0.23619933088392084</v>
      </c>
    </row>
    <row r="7502" spans="3:9" hidden="1" x14ac:dyDescent="0.5">
      <c r="C7502" s="52">
        <v>0.74939999999993379</v>
      </c>
      <c r="E7502" s="52">
        <v>0.74939999999993379</v>
      </c>
      <c r="F7502" s="52">
        <v>0.56160035999990077</v>
      </c>
      <c r="G7502" s="52">
        <v>0.42086330978388847</v>
      </c>
      <c r="H7502" s="52">
        <v>0.31539496435201814</v>
      </c>
      <c r="I7502" s="52">
        <v>0.23635698628538152</v>
      </c>
    </row>
    <row r="7503" spans="3:9" hidden="1" x14ac:dyDescent="0.5">
      <c r="C7503" s="52">
        <v>0.74949999999993377</v>
      </c>
      <c r="E7503" s="52">
        <v>0.74949999999993377</v>
      </c>
      <c r="F7503" s="52">
        <v>0.56175024999990075</v>
      </c>
      <c r="G7503" s="52">
        <v>0.4210318123748884</v>
      </c>
      <c r="H7503" s="52">
        <v>0.31556334337495101</v>
      </c>
      <c r="I7503" s="52">
        <v>0.23651472585950489</v>
      </c>
    </row>
    <row r="7504" spans="3:9" hidden="1" x14ac:dyDescent="0.5">
      <c r="C7504" s="52">
        <v>0.74959999999993376</v>
      </c>
      <c r="E7504" s="52">
        <v>0.74959999999993376</v>
      </c>
      <c r="F7504" s="52">
        <v>0.56190015999990073</v>
      </c>
      <c r="G7504" s="52">
        <v>0.42120035993588839</v>
      </c>
      <c r="H7504" s="52">
        <v>0.31573178980791405</v>
      </c>
      <c r="I7504" s="52">
        <v>0.23667254963999146</v>
      </c>
    </row>
    <row r="7505" spans="3:9" hidden="1" x14ac:dyDescent="0.5">
      <c r="C7505" s="52">
        <v>0.74969999999993375</v>
      </c>
      <c r="E7505" s="52">
        <v>0.74969999999993375</v>
      </c>
      <c r="F7505" s="52">
        <v>0.56205008999990069</v>
      </c>
      <c r="G7505" s="52">
        <v>0.4213689524728883</v>
      </c>
      <c r="H7505" s="52">
        <v>0.31590030366889649</v>
      </c>
      <c r="I7505" s="52">
        <v>0.23683045766055077</v>
      </c>
    </row>
    <row r="7506" spans="3:9" hidden="1" x14ac:dyDescent="0.5">
      <c r="C7506" s="52">
        <v>0.74979999999993374</v>
      </c>
      <c r="E7506" s="52">
        <v>0.74979999999993374</v>
      </c>
      <c r="F7506" s="52">
        <v>0.56220003999990065</v>
      </c>
      <c r="G7506" s="52">
        <v>0.42153758999188823</v>
      </c>
      <c r="H7506" s="52">
        <v>0.31606888497588986</v>
      </c>
      <c r="I7506" s="52">
        <v>0.23698844995490129</v>
      </c>
    </row>
    <row r="7507" spans="3:9" hidden="1" x14ac:dyDescent="0.5">
      <c r="C7507" s="52">
        <v>0.74989999999993373</v>
      </c>
      <c r="E7507" s="52">
        <v>0.74989999999993373</v>
      </c>
      <c r="F7507" s="52">
        <v>0.56235000999990059</v>
      </c>
      <c r="G7507" s="52">
        <v>0.4217062724988882</v>
      </c>
      <c r="H7507" s="52">
        <v>0.31623753374688829</v>
      </c>
      <c r="I7507" s="52">
        <v>0.23714652655677057</v>
      </c>
    </row>
    <row r="7508" spans="3:9" hidden="1" x14ac:dyDescent="0.5">
      <c r="C7508" s="52">
        <v>0.74999999999993372</v>
      </c>
      <c r="E7508" s="52">
        <v>0.74999999999993372</v>
      </c>
      <c r="F7508" s="52">
        <v>0.56249999999990052</v>
      </c>
      <c r="G7508" s="52">
        <v>0.42187499999988809</v>
      </c>
      <c r="H7508" s="52">
        <v>0.31640624999988809</v>
      </c>
      <c r="I7508" s="52">
        <v>0.23730468749989508</v>
      </c>
    </row>
    <row r="7509" spans="3:9" hidden="1" x14ac:dyDescent="0.5">
      <c r="C7509" s="52">
        <v>0.75009999999993371</v>
      </c>
      <c r="E7509" s="52">
        <v>0.75009999999993371</v>
      </c>
      <c r="F7509" s="52">
        <v>0.56265000999990056</v>
      </c>
      <c r="G7509" s="52">
        <v>0.42204377250088809</v>
      </c>
      <c r="H7509" s="52">
        <v>0.3165750337528882</v>
      </c>
      <c r="I7509" s="52">
        <v>0.23746293281802044</v>
      </c>
    </row>
    <row r="7510" spans="3:9" hidden="1" x14ac:dyDescent="0.5">
      <c r="C7510" s="52">
        <v>0.7501999999999337</v>
      </c>
      <c r="E7510" s="52">
        <v>0.7501999999999337</v>
      </c>
      <c r="F7510" s="52">
        <v>0.56280003999990047</v>
      </c>
      <c r="G7510" s="52">
        <v>0.42221259000788802</v>
      </c>
      <c r="H7510" s="52">
        <v>0.31674388502388956</v>
      </c>
      <c r="I7510" s="52">
        <v>0.23762126254490096</v>
      </c>
    </row>
    <row r="7511" spans="3:9" hidden="1" x14ac:dyDescent="0.5">
      <c r="C7511" s="52">
        <v>0.75029999999993369</v>
      </c>
      <c r="E7511" s="52">
        <v>0.75029999999993369</v>
      </c>
      <c r="F7511" s="52">
        <v>0.56295008999990048</v>
      </c>
      <c r="G7511" s="52">
        <v>0.42238145252688802</v>
      </c>
      <c r="H7511" s="52">
        <v>0.31691280383089604</v>
      </c>
      <c r="I7511" s="52">
        <v>0.23777967671430028</v>
      </c>
    </row>
    <row r="7512" spans="3:9" hidden="1" x14ac:dyDescent="0.5">
      <c r="C7512" s="52">
        <v>0.75039999999993368</v>
      </c>
      <c r="E7512" s="52">
        <v>0.75039999999993368</v>
      </c>
      <c r="F7512" s="52">
        <v>0.56310015999990048</v>
      </c>
      <c r="G7512" s="52">
        <v>0.42255036006388796</v>
      </c>
      <c r="H7512" s="52">
        <v>0.31708179019191352</v>
      </c>
      <c r="I7512" s="52">
        <v>0.23793817535999087</v>
      </c>
    </row>
    <row r="7513" spans="3:9" hidden="1" x14ac:dyDescent="0.5">
      <c r="C7513" s="52">
        <v>0.75049999999993366</v>
      </c>
      <c r="E7513" s="52">
        <v>0.75049999999993366</v>
      </c>
      <c r="F7513" s="52">
        <v>0.56325024999990048</v>
      </c>
      <c r="G7513" s="52">
        <v>0.42271931262488793</v>
      </c>
      <c r="H7513" s="52">
        <v>0.31725084412495036</v>
      </c>
      <c r="I7513" s="52">
        <v>0.23809675851575421</v>
      </c>
    </row>
    <row r="7514" spans="3:9" hidden="1" x14ac:dyDescent="0.5">
      <c r="C7514" s="52">
        <v>0.75059999999993365</v>
      </c>
      <c r="E7514" s="52">
        <v>0.75059999999993365</v>
      </c>
      <c r="F7514" s="52">
        <v>0.56340035999990035</v>
      </c>
      <c r="G7514" s="52">
        <v>0.4228883102158878</v>
      </c>
      <c r="H7514" s="52">
        <v>0.31741996564801733</v>
      </c>
      <c r="I7514" s="52">
        <v>0.23825542621538076</v>
      </c>
    </row>
    <row r="7515" spans="3:9" hidden="1" x14ac:dyDescent="0.5">
      <c r="C7515" s="52">
        <v>0.75069999999993364</v>
      </c>
      <c r="E7515" s="52">
        <v>0.75069999999993364</v>
      </c>
      <c r="F7515" s="52">
        <v>0.56355048999990032</v>
      </c>
      <c r="G7515" s="52">
        <v>0.42305735284288776</v>
      </c>
      <c r="H7515" s="52">
        <v>0.31758915477912775</v>
      </c>
      <c r="I7515" s="52">
        <v>0.23841417849267013</v>
      </c>
    </row>
    <row r="7516" spans="3:9" hidden="1" x14ac:dyDescent="0.5">
      <c r="C7516" s="52">
        <v>0.75079999999993363</v>
      </c>
      <c r="E7516" s="52">
        <v>0.75079999999993363</v>
      </c>
      <c r="F7516" s="52">
        <v>0.56370063999990039</v>
      </c>
      <c r="G7516" s="52">
        <v>0.42322644051188779</v>
      </c>
      <c r="H7516" s="52">
        <v>0.3177584115362973</v>
      </c>
      <c r="I7516" s="52">
        <v>0.23857301538143091</v>
      </c>
    </row>
    <row r="7517" spans="3:9" hidden="1" x14ac:dyDescent="0.5">
      <c r="C7517" s="52">
        <v>0.75089999999993362</v>
      </c>
      <c r="E7517" s="52">
        <v>0.75089999999993362</v>
      </c>
      <c r="F7517" s="52">
        <v>0.56385080999990034</v>
      </c>
      <c r="G7517" s="52">
        <v>0.42339557322888771</v>
      </c>
      <c r="H7517" s="52">
        <v>0.3179277359375437</v>
      </c>
      <c r="I7517" s="52">
        <v>0.23873193691548045</v>
      </c>
    </row>
    <row r="7518" spans="3:9" hidden="1" x14ac:dyDescent="0.5">
      <c r="C7518" s="52">
        <v>0.75099999999993361</v>
      </c>
      <c r="E7518" s="52">
        <v>0.75099999999993361</v>
      </c>
      <c r="F7518" s="52">
        <v>0.56400099999990028</v>
      </c>
      <c r="G7518" s="52">
        <v>0.42356475099988766</v>
      </c>
      <c r="H7518" s="52">
        <v>0.31809712800088752</v>
      </c>
      <c r="I7518" s="52">
        <v>0.23889094312864539</v>
      </c>
    </row>
    <row r="7519" spans="3:9" hidden="1" x14ac:dyDescent="0.5">
      <c r="C7519" s="52">
        <v>0.7510999999999336</v>
      </c>
      <c r="E7519" s="52">
        <v>0.7510999999999336</v>
      </c>
      <c r="F7519" s="52">
        <v>0.56415120999990021</v>
      </c>
      <c r="G7519" s="52">
        <v>0.42373397383088757</v>
      </c>
      <c r="H7519" s="52">
        <v>0.31826658774435151</v>
      </c>
      <c r="I7519" s="52">
        <v>0.2390500340547613</v>
      </c>
    </row>
    <row r="7520" spans="3:9" hidden="1" x14ac:dyDescent="0.5">
      <c r="C7520" s="52">
        <v>0.75119999999993359</v>
      </c>
      <c r="E7520" s="52">
        <v>0.75119999999993359</v>
      </c>
      <c r="F7520" s="52">
        <v>0.56430143999990023</v>
      </c>
      <c r="G7520" s="52">
        <v>0.42390324172788757</v>
      </c>
      <c r="H7520" s="52">
        <v>0.31843611518596099</v>
      </c>
      <c r="I7520" s="52">
        <v>0.23920920972767273</v>
      </c>
    </row>
    <row r="7521" spans="3:9" hidden="1" x14ac:dyDescent="0.5">
      <c r="C7521" s="52">
        <v>0.75129999999993358</v>
      </c>
      <c r="E7521" s="52">
        <v>0.75129999999993358</v>
      </c>
      <c r="F7521" s="52">
        <v>0.56445168999990014</v>
      </c>
      <c r="G7521" s="52">
        <v>0.42407255469688748</v>
      </c>
      <c r="H7521" s="52">
        <v>0.31860571034374335</v>
      </c>
      <c r="I7521" s="52">
        <v>0.23936847018123322</v>
      </c>
    </row>
    <row r="7522" spans="3:9" hidden="1" x14ac:dyDescent="0.5">
      <c r="C7522" s="52">
        <v>0.75139999999993357</v>
      </c>
      <c r="E7522" s="52">
        <v>0.75139999999993357</v>
      </c>
      <c r="F7522" s="52">
        <v>0.56460195999990015</v>
      </c>
      <c r="G7522" s="52">
        <v>0.42424191274388745</v>
      </c>
      <c r="H7522" s="52">
        <v>0.31877537323572885</v>
      </c>
      <c r="I7522" s="52">
        <v>0.23952781544930549</v>
      </c>
    </row>
    <row r="7523" spans="3:9" hidden="1" x14ac:dyDescent="0.5">
      <c r="C7523" s="52">
        <v>0.75149999999993355</v>
      </c>
      <c r="E7523" s="52">
        <v>0.75149999999993355</v>
      </c>
      <c r="F7523" s="52">
        <v>0.56475224999990015</v>
      </c>
      <c r="G7523" s="52">
        <v>0.42441131587488745</v>
      </c>
      <c r="H7523" s="52">
        <v>0.31894510387994973</v>
      </c>
      <c r="I7523" s="52">
        <v>0.23968724556576104</v>
      </c>
    </row>
    <row r="7524" spans="3:9" hidden="1" x14ac:dyDescent="0.5">
      <c r="C7524" s="52">
        <v>0.75159999999993354</v>
      </c>
      <c r="E7524" s="52">
        <v>0.75159999999993354</v>
      </c>
      <c r="F7524" s="52">
        <v>0.56490255999990013</v>
      </c>
      <c r="G7524" s="52">
        <v>0.42458076409588741</v>
      </c>
      <c r="H7524" s="52">
        <v>0.31911490229444078</v>
      </c>
      <c r="I7524" s="52">
        <v>0.23984676056448048</v>
      </c>
    </row>
    <row r="7525" spans="3:9" hidden="1" x14ac:dyDescent="0.5">
      <c r="C7525" s="52">
        <v>0.75169999999993353</v>
      </c>
      <c r="E7525" s="52">
        <v>0.75169999999993353</v>
      </c>
      <c r="F7525" s="52">
        <v>0.56505288999990011</v>
      </c>
      <c r="G7525" s="52">
        <v>0.42475025741288736</v>
      </c>
      <c r="H7525" s="52">
        <v>0.31928476849723919</v>
      </c>
      <c r="I7525" s="52">
        <v>0.24000636047935348</v>
      </c>
    </row>
    <row r="7526" spans="3:9" hidden="1" x14ac:dyDescent="0.5">
      <c r="C7526" s="52">
        <v>0.75179999999993352</v>
      </c>
      <c r="E7526" s="52">
        <v>0.75179999999993352</v>
      </c>
      <c r="F7526" s="52">
        <v>0.56520323999990008</v>
      </c>
      <c r="G7526" s="52">
        <v>0.42491979583188733</v>
      </c>
      <c r="H7526" s="52">
        <v>0.31945470250638464</v>
      </c>
      <c r="I7526" s="52">
        <v>0.24016604534427874</v>
      </c>
    </row>
    <row r="7527" spans="3:9" hidden="1" x14ac:dyDescent="0.5">
      <c r="C7527" s="52">
        <v>0.75189999999993351</v>
      </c>
      <c r="E7527" s="52">
        <v>0.75189999999993351</v>
      </c>
      <c r="F7527" s="52">
        <v>0.56535360999990003</v>
      </c>
      <c r="G7527" s="52">
        <v>0.42508937935888724</v>
      </c>
      <c r="H7527" s="52">
        <v>0.31962470433991907</v>
      </c>
      <c r="I7527" s="52">
        <v>0.2403258151931639</v>
      </c>
    </row>
    <row r="7528" spans="3:9" hidden="1" x14ac:dyDescent="0.5">
      <c r="C7528" s="52">
        <v>0.7519999999999335</v>
      </c>
      <c r="E7528" s="52">
        <v>0.7519999999999335</v>
      </c>
      <c r="F7528" s="52">
        <v>0.56550399999989998</v>
      </c>
      <c r="G7528" s="52">
        <v>0.4252590079998872</v>
      </c>
      <c r="H7528" s="52">
        <v>0.31979477401588685</v>
      </c>
      <c r="I7528" s="52">
        <v>0.24048567005992563</v>
      </c>
    </row>
    <row r="7529" spans="3:9" hidden="1" x14ac:dyDescent="0.5">
      <c r="C7529" s="52">
        <v>0.75209999999993349</v>
      </c>
      <c r="E7529" s="52">
        <v>0.75209999999993349</v>
      </c>
      <c r="F7529" s="52">
        <v>0.56565440999989991</v>
      </c>
      <c r="G7529" s="52">
        <v>0.42542868176088711</v>
      </c>
      <c r="H7529" s="52">
        <v>0.31996491155233486</v>
      </c>
      <c r="I7529" s="52">
        <v>0.24064560997848977</v>
      </c>
    </row>
    <row r="7530" spans="3:9" hidden="1" x14ac:dyDescent="0.5">
      <c r="C7530" s="52">
        <v>0.75219999999993348</v>
      </c>
      <c r="E7530" s="52">
        <v>0.75219999999993348</v>
      </c>
      <c r="F7530" s="52">
        <v>0.56580483999989994</v>
      </c>
      <c r="G7530" s="52">
        <v>0.42559840064788712</v>
      </c>
      <c r="H7530" s="52">
        <v>0.32013511696731239</v>
      </c>
      <c r="I7530" s="52">
        <v>0.24080563498279109</v>
      </c>
    </row>
    <row r="7531" spans="3:9" hidden="1" x14ac:dyDescent="0.5">
      <c r="C7531" s="52">
        <v>0.75229999999993347</v>
      </c>
      <c r="E7531" s="52">
        <v>0.75229999999993347</v>
      </c>
      <c r="F7531" s="52">
        <v>0.56595528999989986</v>
      </c>
      <c r="G7531" s="52">
        <v>0.42576816466688699</v>
      </c>
      <c r="H7531" s="52">
        <v>0.32030539027887073</v>
      </c>
      <c r="I7531" s="52">
        <v>0.24096574510677313</v>
      </c>
    </row>
    <row r="7532" spans="3:9" hidden="1" x14ac:dyDescent="0.5">
      <c r="C7532" s="52">
        <v>0.75239999999993346</v>
      </c>
      <c r="E7532" s="52">
        <v>0.75239999999993346</v>
      </c>
      <c r="F7532" s="52">
        <v>0.56610575999989987</v>
      </c>
      <c r="G7532" s="52">
        <v>0.42593797382388698</v>
      </c>
      <c r="H7532" s="52">
        <v>0.32047573150506425</v>
      </c>
      <c r="I7532" s="52">
        <v>0.24112594038438903</v>
      </c>
    </row>
    <row r="7533" spans="3:9" hidden="1" x14ac:dyDescent="0.5">
      <c r="C7533" s="52">
        <v>0.75249999999993344</v>
      </c>
      <c r="E7533" s="52">
        <v>0.75249999999993344</v>
      </c>
      <c r="F7533" s="52">
        <v>0.56625624999989987</v>
      </c>
      <c r="G7533" s="52">
        <v>0.42610782812488696</v>
      </c>
      <c r="H7533" s="52">
        <v>0.32064614066394909</v>
      </c>
      <c r="I7533" s="52">
        <v>0.24128622084960036</v>
      </c>
    </row>
    <row r="7534" spans="3:9" hidden="1" x14ac:dyDescent="0.5">
      <c r="C7534" s="52">
        <v>0.75259999999993343</v>
      </c>
      <c r="E7534" s="52">
        <v>0.75259999999993343</v>
      </c>
      <c r="F7534" s="52">
        <v>0.56640675999989976</v>
      </c>
      <c r="G7534" s="52">
        <v>0.42627772757588683</v>
      </c>
      <c r="H7534" s="52">
        <v>0.32081661777358406</v>
      </c>
      <c r="I7534" s="52">
        <v>0.24144658653637802</v>
      </c>
    </row>
    <row r="7535" spans="3:9" hidden="1" x14ac:dyDescent="0.5">
      <c r="C7535" s="52">
        <v>0.75269999999993342</v>
      </c>
      <c r="E7535" s="52">
        <v>0.75269999999993342</v>
      </c>
      <c r="F7535" s="52">
        <v>0.56655728999989974</v>
      </c>
      <c r="G7535" s="52">
        <v>0.42644767218288682</v>
      </c>
      <c r="H7535" s="52">
        <v>0.32098716285203049</v>
      </c>
      <c r="I7535" s="52">
        <v>0.24160703747870199</v>
      </c>
    </row>
    <row r="7536" spans="3:9" hidden="1" x14ac:dyDescent="0.5">
      <c r="C7536" s="52">
        <v>0.75279999999993341</v>
      </c>
      <c r="E7536" s="52">
        <v>0.75279999999993341</v>
      </c>
      <c r="F7536" s="52">
        <v>0.56670783999989971</v>
      </c>
      <c r="G7536" s="52">
        <v>0.42661766195188677</v>
      </c>
      <c r="H7536" s="52">
        <v>0.32115777591735195</v>
      </c>
      <c r="I7536" s="52">
        <v>0.24176757371056115</v>
      </c>
    </row>
    <row r="7537" spans="3:9" hidden="1" x14ac:dyDescent="0.5">
      <c r="C7537" s="52">
        <v>0.7528999999999334</v>
      </c>
      <c r="E7537" s="52">
        <v>0.7528999999999334</v>
      </c>
      <c r="F7537" s="52">
        <v>0.56685840999989967</v>
      </c>
      <c r="G7537" s="52">
        <v>0.42678769688888674</v>
      </c>
      <c r="H7537" s="52">
        <v>0.32132845698761436</v>
      </c>
      <c r="I7537" s="52">
        <v>0.24192819526595347</v>
      </c>
    </row>
    <row r="7538" spans="3:9" hidden="1" x14ac:dyDescent="0.5">
      <c r="C7538" s="52">
        <v>0.75299999999993339</v>
      </c>
      <c r="E7538" s="52">
        <v>0.75299999999993339</v>
      </c>
      <c r="F7538" s="52">
        <v>0.56700899999989973</v>
      </c>
      <c r="G7538" s="52">
        <v>0.42695777699988674</v>
      </c>
      <c r="H7538" s="52">
        <v>0.32149920608088628</v>
      </c>
      <c r="I7538" s="52">
        <v>0.24208890217888596</v>
      </c>
    </row>
    <row r="7539" spans="3:9" hidden="1" x14ac:dyDescent="0.5">
      <c r="C7539" s="52">
        <v>0.75309999999993338</v>
      </c>
      <c r="E7539" s="52">
        <v>0.75309999999993338</v>
      </c>
      <c r="F7539" s="52">
        <v>0.56715960999989967</v>
      </c>
      <c r="G7539" s="52">
        <v>0.42712790229088665</v>
      </c>
      <c r="H7539" s="52">
        <v>0.3216700232152383</v>
      </c>
      <c r="I7539" s="52">
        <v>0.24224969448337452</v>
      </c>
    </row>
    <row r="7540" spans="3:9" hidden="1" x14ac:dyDescent="0.5">
      <c r="C7540" s="52">
        <v>0.75319999999993337</v>
      </c>
      <c r="E7540" s="52">
        <v>0.75319999999993337</v>
      </c>
      <c r="F7540" s="52">
        <v>0.5673102399998996</v>
      </c>
      <c r="G7540" s="52">
        <v>0.42729807276788656</v>
      </c>
      <c r="H7540" s="52">
        <v>0.32184090840874369</v>
      </c>
      <c r="I7540" s="52">
        <v>0.24241057221344431</v>
      </c>
    </row>
    <row r="7541" spans="3:9" hidden="1" x14ac:dyDescent="0.5">
      <c r="C7541" s="52">
        <v>0.75329999999993336</v>
      </c>
      <c r="E7541" s="52">
        <v>0.75329999999993336</v>
      </c>
      <c r="F7541" s="52">
        <v>0.56746088999989963</v>
      </c>
      <c r="G7541" s="52">
        <v>0.42746828843688656</v>
      </c>
      <c r="H7541" s="52">
        <v>0.32201186167947821</v>
      </c>
      <c r="I7541" s="52">
        <v>0.24257153540312948</v>
      </c>
    </row>
    <row r="7542" spans="3:9" hidden="1" x14ac:dyDescent="0.5">
      <c r="C7542" s="52">
        <v>0.75339999999993335</v>
      </c>
      <c r="E7542" s="52">
        <v>0.75339999999993335</v>
      </c>
      <c r="F7542" s="52">
        <v>0.56761155999989954</v>
      </c>
      <c r="G7542" s="52">
        <v>0.42763854930388651</v>
      </c>
      <c r="H7542" s="52">
        <v>0.32218288304551956</v>
      </c>
      <c r="I7542" s="52">
        <v>0.24273258408647297</v>
      </c>
    </row>
    <row r="7543" spans="3:9" hidden="1" x14ac:dyDescent="0.5">
      <c r="C7543" s="52">
        <v>0.75349999999993333</v>
      </c>
      <c r="E7543" s="52">
        <v>0.75349999999993333</v>
      </c>
      <c r="F7543" s="52">
        <v>0.56776224999989955</v>
      </c>
      <c r="G7543" s="52">
        <v>0.42780885537488644</v>
      </c>
      <c r="H7543" s="52">
        <v>0.32235397252494846</v>
      </c>
      <c r="I7543" s="52">
        <v>0.24289371829752718</v>
      </c>
    </row>
    <row r="7544" spans="3:9" hidden="1" x14ac:dyDescent="0.5">
      <c r="C7544" s="52">
        <v>0.75359999999993332</v>
      </c>
      <c r="E7544" s="52">
        <v>0.75359999999993332</v>
      </c>
      <c r="F7544" s="52">
        <v>0.56791295999989955</v>
      </c>
      <c r="G7544" s="52">
        <v>0.42797920665588646</v>
      </c>
      <c r="H7544" s="52">
        <v>0.32252513013584749</v>
      </c>
      <c r="I7544" s="52">
        <v>0.24305493807035317</v>
      </c>
    </row>
    <row r="7545" spans="3:9" hidden="1" x14ac:dyDescent="0.5">
      <c r="C7545" s="52">
        <v>0.75369999999993331</v>
      </c>
      <c r="E7545" s="52">
        <v>0.75369999999993331</v>
      </c>
      <c r="F7545" s="52">
        <v>0.56806368999989942</v>
      </c>
      <c r="G7545" s="52">
        <v>0.4281496031528863</v>
      </c>
      <c r="H7545" s="52">
        <v>0.32269635589630186</v>
      </c>
      <c r="I7545" s="52">
        <v>0.24321624343902118</v>
      </c>
    </row>
    <row r="7546" spans="3:9" hidden="1" x14ac:dyDescent="0.5">
      <c r="C7546" s="52">
        <v>0.7537999999999333</v>
      </c>
      <c r="E7546" s="52">
        <v>0.7537999999999333</v>
      </c>
      <c r="F7546" s="52">
        <v>0.5682144399998994</v>
      </c>
      <c r="G7546" s="52">
        <v>0.4283200448718863</v>
      </c>
      <c r="H7546" s="52">
        <v>0.32286764982439925</v>
      </c>
      <c r="I7546" s="52">
        <v>0.24337763443761062</v>
      </c>
    </row>
    <row r="7547" spans="3:9" hidden="1" x14ac:dyDescent="0.5">
      <c r="C7547" s="52">
        <v>0.75389999999993329</v>
      </c>
      <c r="E7547" s="52">
        <v>0.75389999999993329</v>
      </c>
      <c r="F7547" s="52">
        <v>0.56836520999989937</v>
      </c>
      <c r="G7547" s="52">
        <v>0.42849053181888624</v>
      </c>
      <c r="H7547" s="52">
        <v>0.3230390119382297</v>
      </c>
      <c r="I7547" s="52">
        <v>0.24353911110020982</v>
      </c>
    </row>
    <row r="7548" spans="3:9" hidden="1" x14ac:dyDescent="0.5">
      <c r="C7548" s="52">
        <v>0.75399999999993328</v>
      </c>
      <c r="E7548" s="52">
        <v>0.75399999999993328</v>
      </c>
      <c r="F7548" s="52">
        <v>0.56851599999989944</v>
      </c>
      <c r="G7548" s="52">
        <v>0.42866106399988624</v>
      </c>
      <c r="H7548" s="52">
        <v>0.32321044225588563</v>
      </c>
      <c r="I7548" s="52">
        <v>0.2437006734609162</v>
      </c>
    </row>
    <row r="7549" spans="3:9" hidden="1" x14ac:dyDescent="0.5">
      <c r="C7549" s="52">
        <v>0.75409999999993327</v>
      </c>
      <c r="E7549" s="52">
        <v>0.75409999999993327</v>
      </c>
      <c r="F7549" s="52">
        <v>0.56866680999989938</v>
      </c>
      <c r="G7549" s="52">
        <v>0.4288316414208862</v>
      </c>
      <c r="H7549" s="52">
        <v>0.32338194079546168</v>
      </c>
      <c r="I7549" s="52">
        <v>0.24386232155383608</v>
      </c>
    </row>
    <row r="7550" spans="3:9" hidden="1" x14ac:dyDescent="0.5">
      <c r="C7550" s="52">
        <v>0.75419999999993326</v>
      </c>
      <c r="E7550" s="52">
        <v>0.75419999999993326</v>
      </c>
      <c r="F7550" s="52">
        <v>0.56881763999989932</v>
      </c>
      <c r="G7550" s="52">
        <v>0.42900226408788611</v>
      </c>
      <c r="H7550" s="52">
        <v>0.32355350757505508</v>
      </c>
      <c r="I7550" s="52">
        <v>0.24402405541308494</v>
      </c>
    </row>
    <row r="7551" spans="3:9" hidden="1" x14ac:dyDescent="0.5">
      <c r="C7551" s="52">
        <v>0.75429999999993325</v>
      </c>
      <c r="E7551" s="52">
        <v>0.75429999999993325</v>
      </c>
      <c r="F7551" s="52">
        <v>0.56896848999989924</v>
      </c>
      <c r="G7551" s="52">
        <v>0.429172932006886</v>
      </c>
      <c r="H7551" s="52">
        <v>0.32372514261276542</v>
      </c>
      <c r="I7551" s="52">
        <v>0.24418587507278736</v>
      </c>
    </row>
    <row r="7552" spans="3:9" hidden="1" x14ac:dyDescent="0.5">
      <c r="C7552" s="52">
        <v>0.75439999999993324</v>
      </c>
      <c r="E7552" s="52">
        <v>0.75439999999993324</v>
      </c>
      <c r="F7552" s="52">
        <v>0.56911935999989927</v>
      </c>
      <c r="G7552" s="52">
        <v>0.42934364518388601</v>
      </c>
      <c r="H7552" s="52">
        <v>0.32389684592669493</v>
      </c>
      <c r="I7552" s="52">
        <v>0.24434778056707704</v>
      </c>
    </row>
    <row r="7553" spans="3:9" hidden="1" x14ac:dyDescent="0.5">
      <c r="C7553" s="52">
        <v>0.75449999999993322</v>
      </c>
      <c r="E7553" s="52">
        <v>0.75449999999993322</v>
      </c>
      <c r="F7553" s="52">
        <v>0.56927024999989928</v>
      </c>
      <c r="G7553" s="52">
        <v>0.42951440362488602</v>
      </c>
      <c r="H7553" s="52">
        <v>0.32406861753494781</v>
      </c>
      <c r="I7553" s="52">
        <v>0.24450977193009649</v>
      </c>
    </row>
    <row r="7554" spans="3:9" hidden="1" x14ac:dyDescent="0.5">
      <c r="C7554" s="52">
        <v>0.75459999999993321</v>
      </c>
      <c r="E7554" s="52">
        <v>0.75459999999993321</v>
      </c>
      <c r="F7554" s="52">
        <v>0.56942115999989917</v>
      </c>
      <c r="G7554" s="52">
        <v>0.42968520733588589</v>
      </c>
      <c r="H7554" s="52">
        <v>0.32424045745563079</v>
      </c>
      <c r="I7554" s="52">
        <v>0.24467184919599735</v>
      </c>
    </row>
    <row r="7555" spans="3:9" hidden="1" x14ac:dyDescent="0.5">
      <c r="C7555" s="52">
        <v>0.7546999999999332</v>
      </c>
      <c r="E7555" s="52">
        <v>0.7546999999999332</v>
      </c>
      <c r="F7555" s="52">
        <v>0.56957208999989917</v>
      </c>
      <c r="G7555" s="52">
        <v>0.42985605632288587</v>
      </c>
      <c r="H7555" s="52">
        <v>0.32441236570685322</v>
      </c>
      <c r="I7555" s="52">
        <v>0.24483401239894045</v>
      </c>
    </row>
    <row r="7556" spans="3:9" hidden="1" x14ac:dyDescent="0.5">
      <c r="C7556" s="52">
        <v>0.75479999999993319</v>
      </c>
      <c r="E7556" s="52">
        <v>0.75479999999993319</v>
      </c>
      <c r="F7556" s="52">
        <v>0.56972303999989915</v>
      </c>
      <c r="G7556" s="52">
        <v>0.43002695059188584</v>
      </c>
      <c r="H7556" s="52">
        <v>0.32458434230672667</v>
      </c>
      <c r="I7556" s="52">
        <v>0.24499626157309559</v>
      </c>
    </row>
    <row r="7557" spans="3:9" hidden="1" x14ac:dyDescent="0.5">
      <c r="C7557" s="52">
        <v>0.75489999999993318</v>
      </c>
      <c r="E7557" s="52">
        <v>0.75489999999993318</v>
      </c>
      <c r="F7557" s="52">
        <v>0.56987400999989912</v>
      </c>
      <c r="G7557" s="52">
        <v>0.43019789014888576</v>
      </c>
      <c r="H7557" s="52">
        <v>0.32475638727336514</v>
      </c>
      <c r="I7557" s="52">
        <v>0.24515859675264165</v>
      </c>
    </row>
    <row r="7558" spans="3:9" hidden="1" x14ac:dyDescent="0.5">
      <c r="C7558" s="52">
        <v>0.75499999999993317</v>
      </c>
      <c r="E7558" s="52">
        <v>0.75499999999993317</v>
      </c>
      <c r="F7558" s="52">
        <v>0.57002499999989908</v>
      </c>
      <c r="G7558" s="52">
        <v>0.43036887499988569</v>
      </c>
      <c r="H7558" s="52">
        <v>0.32492850062488493</v>
      </c>
      <c r="I7558" s="52">
        <v>0.24532101797176642</v>
      </c>
    </row>
    <row r="7559" spans="3:9" hidden="1" x14ac:dyDescent="0.5">
      <c r="C7559" s="52">
        <v>0.75509999999993316</v>
      </c>
      <c r="E7559" s="52">
        <v>0.75509999999993316</v>
      </c>
      <c r="F7559" s="52">
        <v>0.57017600999989904</v>
      </c>
      <c r="G7559" s="52">
        <v>0.43053990515088564</v>
      </c>
      <c r="H7559" s="52">
        <v>0.32510068237940498</v>
      </c>
      <c r="I7559" s="52">
        <v>0.24548352526466696</v>
      </c>
    </row>
    <row r="7560" spans="3:9" hidden="1" x14ac:dyDescent="0.5">
      <c r="C7560" s="52">
        <v>0.75519999999993315</v>
      </c>
      <c r="E7560" s="52">
        <v>0.75519999999993315</v>
      </c>
      <c r="F7560" s="52">
        <v>0.57032703999989898</v>
      </c>
      <c r="G7560" s="52">
        <v>0.4307109806078856</v>
      </c>
      <c r="H7560" s="52">
        <v>0.32527293255504636</v>
      </c>
      <c r="I7560" s="52">
        <v>0.24564611866554925</v>
      </c>
    </row>
    <row r="7561" spans="3:9" hidden="1" x14ac:dyDescent="0.5">
      <c r="C7561" s="52">
        <v>0.75529999999993314</v>
      </c>
      <c r="E7561" s="52">
        <v>0.75529999999993314</v>
      </c>
      <c r="F7561" s="52">
        <v>0.57047808999989902</v>
      </c>
      <c r="G7561" s="52">
        <v>0.4308821013768856</v>
      </c>
      <c r="H7561" s="52">
        <v>0.32544525116993289</v>
      </c>
      <c r="I7561" s="52">
        <v>0.24580879820862855</v>
      </c>
    </row>
    <row r="7562" spans="3:9" hidden="1" x14ac:dyDescent="0.5">
      <c r="C7562" s="52">
        <v>0.75539999999993312</v>
      </c>
      <c r="E7562" s="52">
        <v>0.75539999999993312</v>
      </c>
      <c r="F7562" s="52">
        <v>0.57062915999989894</v>
      </c>
      <c r="G7562" s="52">
        <v>0.4310532674638855</v>
      </c>
      <c r="H7562" s="52">
        <v>0.32561763824219025</v>
      </c>
      <c r="I7562" s="52">
        <v>0.24597156392812874</v>
      </c>
    </row>
    <row r="7563" spans="3:9" hidden="1" x14ac:dyDescent="0.5">
      <c r="C7563" s="52">
        <v>0.75549999999993311</v>
      </c>
      <c r="E7563" s="52">
        <v>0.75549999999993311</v>
      </c>
      <c r="F7563" s="52">
        <v>0.57078024999989896</v>
      </c>
      <c r="G7563" s="52">
        <v>0.43122447887488546</v>
      </c>
      <c r="H7563" s="52">
        <v>0.32579009378994717</v>
      </c>
      <c r="I7563" s="52">
        <v>0.2461344158582833</v>
      </c>
    </row>
    <row r="7564" spans="3:9" hidden="1" x14ac:dyDescent="0.5">
      <c r="C7564" s="52">
        <v>0.7555999999999331</v>
      </c>
      <c r="E7564" s="52">
        <v>0.7555999999999331</v>
      </c>
      <c r="F7564" s="52">
        <v>0.57093135999989886</v>
      </c>
      <c r="G7564" s="52">
        <v>0.4313957356158854</v>
      </c>
      <c r="H7564" s="52">
        <v>0.32596261783133412</v>
      </c>
      <c r="I7564" s="52">
        <v>0.24629735403333425</v>
      </c>
    </row>
    <row r="7565" spans="3:9" hidden="1" x14ac:dyDescent="0.5">
      <c r="C7565" s="52">
        <v>0.75569999999993309</v>
      </c>
      <c r="E7565" s="52">
        <v>0.75569999999993309</v>
      </c>
      <c r="F7565" s="52">
        <v>0.57108248999989886</v>
      </c>
      <c r="G7565" s="52">
        <v>0.43156703769288535</v>
      </c>
      <c r="H7565" s="52">
        <v>0.32613521038448456</v>
      </c>
      <c r="I7565" s="52">
        <v>0.24646037848753316</v>
      </c>
    </row>
    <row r="7566" spans="3:9" hidden="1" x14ac:dyDescent="0.5">
      <c r="C7566" s="52">
        <v>0.75579999999993308</v>
      </c>
      <c r="E7566" s="52">
        <v>0.75579999999993308</v>
      </c>
      <c r="F7566" s="52">
        <v>0.57123363999989885</v>
      </c>
      <c r="G7566" s="52">
        <v>0.43173838511188534</v>
      </c>
      <c r="H7566" s="52">
        <v>0.32630787146753404</v>
      </c>
      <c r="I7566" s="52">
        <v>0.24662348925514038</v>
      </c>
    </row>
    <row r="7567" spans="3:9" hidden="1" x14ac:dyDescent="0.5">
      <c r="C7567" s="52">
        <v>0.75589999999993307</v>
      </c>
      <c r="E7567" s="52">
        <v>0.75589999999993307</v>
      </c>
      <c r="F7567" s="52">
        <v>0.57138480999989882</v>
      </c>
      <c r="G7567" s="52">
        <v>0.43190977787888529</v>
      </c>
      <c r="H7567" s="52">
        <v>0.32648060109862048</v>
      </c>
      <c r="I7567" s="52">
        <v>0.24678668637042536</v>
      </c>
    </row>
    <row r="7568" spans="3:9" hidden="1" x14ac:dyDescent="0.5">
      <c r="C7568" s="52">
        <v>0.75599999999993306</v>
      </c>
      <c r="E7568" s="52">
        <v>0.75599999999993306</v>
      </c>
      <c r="F7568" s="52">
        <v>0.57153599999989879</v>
      </c>
      <c r="G7568" s="52">
        <v>0.43208121599988525</v>
      </c>
      <c r="H7568" s="52">
        <v>0.32665339929588433</v>
      </c>
      <c r="I7568" s="52">
        <v>0.24694996986766668</v>
      </c>
    </row>
    <row r="7569" spans="3:9" hidden="1" x14ac:dyDescent="0.5">
      <c r="C7569" s="52">
        <v>0.75609999999993305</v>
      </c>
      <c r="E7569" s="52">
        <v>0.75609999999993305</v>
      </c>
      <c r="F7569" s="52">
        <v>0.57168720999989875</v>
      </c>
      <c r="G7569" s="52">
        <v>0.43225269948088518</v>
      </c>
      <c r="H7569" s="52">
        <v>0.32682626607746834</v>
      </c>
      <c r="I7569" s="52">
        <v>0.24711333978115194</v>
      </c>
    </row>
    <row r="7570" spans="3:9" hidden="1" x14ac:dyDescent="0.5">
      <c r="C7570" s="52">
        <v>0.75619999999993304</v>
      </c>
      <c r="E7570" s="52">
        <v>0.75619999999993304</v>
      </c>
      <c r="F7570" s="52">
        <v>0.5718384399998987</v>
      </c>
      <c r="G7570" s="52">
        <v>0.43242422832788507</v>
      </c>
      <c r="H7570" s="52">
        <v>0.32699920146151773</v>
      </c>
      <c r="I7570" s="52">
        <v>0.24727679614517781</v>
      </c>
    </row>
    <row r="7571" spans="3:9" hidden="1" x14ac:dyDescent="0.5">
      <c r="C7571" s="52">
        <v>0.75629999999993303</v>
      </c>
      <c r="E7571" s="52">
        <v>0.75629999999993303</v>
      </c>
      <c r="F7571" s="52">
        <v>0.57198968999989874</v>
      </c>
      <c r="G7571" s="52">
        <v>0.43259580254688512</v>
      </c>
      <c r="H7571" s="52">
        <v>0.32717220546618025</v>
      </c>
      <c r="I7571" s="52">
        <v>0.24744033899405021</v>
      </c>
    </row>
    <row r="7572" spans="3:9" hidden="1" x14ac:dyDescent="0.5">
      <c r="C7572" s="52">
        <v>0.75639999999993301</v>
      </c>
      <c r="E7572" s="52">
        <v>0.75639999999993301</v>
      </c>
      <c r="F7572" s="52">
        <v>0.57214095999989867</v>
      </c>
      <c r="G7572" s="52">
        <v>0.43276742214388503</v>
      </c>
      <c r="H7572" s="52">
        <v>0.32734527810960568</v>
      </c>
      <c r="I7572" s="52">
        <v>0.24760396836208381</v>
      </c>
    </row>
    <row r="7573" spans="3:9" hidden="1" x14ac:dyDescent="0.5">
      <c r="C7573" s="52">
        <v>0.756499999999933</v>
      </c>
      <c r="E7573" s="52">
        <v>0.756499999999933</v>
      </c>
      <c r="F7573" s="52">
        <v>0.57229224999989858</v>
      </c>
      <c r="G7573" s="52">
        <v>0.43293908712488494</v>
      </c>
      <c r="H7573" s="52">
        <v>0.32751841940994642</v>
      </c>
      <c r="I7573" s="52">
        <v>0.24776768428360252</v>
      </c>
    </row>
    <row r="7574" spans="3:9" hidden="1" x14ac:dyDescent="0.5">
      <c r="C7574" s="52">
        <v>0.75659999999993299</v>
      </c>
      <c r="E7574" s="52">
        <v>0.75659999999993299</v>
      </c>
      <c r="F7574" s="52">
        <v>0.5724435599998986</v>
      </c>
      <c r="G7574" s="52">
        <v>0.43311079749588494</v>
      </c>
      <c r="H7574" s="52">
        <v>0.32769162938535751</v>
      </c>
      <c r="I7574" s="52">
        <v>0.24793148679293953</v>
      </c>
    </row>
    <row r="7575" spans="3:9" hidden="1" x14ac:dyDescent="0.5">
      <c r="C7575" s="52">
        <v>0.75669999999993298</v>
      </c>
      <c r="E7575" s="52">
        <v>0.75669999999993298</v>
      </c>
      <c r="F7575" s="52">
        <v>0.5725948899998986</v>
      </c>
      <c r="G7575" s="52">
        <v>0.4332825532628849</v>
      </c>
      <c r="H7575" s="52">
        <v>0.32786490805399598</v>
      </c>
      <c r="I7575" s="52">
        <v>0.24809537592443678</v>
      </c>
    </row>
    <row r="7576" spans="3:9" hidden="1" x14ac:dyDescent="0.5">
      <c r="C7576" s="52">
        <v>0.75679999999993297</v>
      </c>
      <c r="E7576" s="52">
        <v>0.75679999999993297</v>
      </c>
      <c r="F7576" s="52">
        <v>0.5727462399998986</v>
      </c>
      <c r="G7576" s="52">
        <v>0.43345435443188485</v>
      </c>
      <c r="H7576" s="52">
        <v>0.32803825543402143</v>
      </c>
      <c r="I7576" s="52">
        <v>0.24825935171244543</v>
      </c>
    </row>
    <row r="7577" spans="3:9" hidden="1" x14ac:dyDescent="0.5">
      <c r="C7577" s="52">
        <v>0.75689999999993296</v>
      </c>
      <c r="E7577" s="52">
        <v>0.75689999999993296</v>
      </c>
      <c r="F7577" s="52">
        <v>0.57289760999989847</v>
      </c>
      <c r="G7577" s="52">
        <v>0.43362620100888477</v>
      </c>
      <c r="H7577" s="52">
        <v>0.32821167154359576</v>
      </c>
      <c r="I7577" s="52">
        <v>0.24842341419132563</v>
      </c>
    </row>
    <row r="7578" spans="3:9" hidden="1" x14ac:dyDescent="0.5">
      <c r="C7578" s="52">
        <v>0.75699999999993295</v>
      </c>
      <c r="E7578" s="52">
        <v>0.75699999999993295</v>
      </c>
      <c r="F7578" s="52">
        <v>0.57304899999989845</v>
      </c>
      <c r="G7578" s="52">
        <v>0.4337980929998847</v>
      </c>
      <c r="H7578" s="52">
        <v>0.32838515640088362</v>
      </c>
      <c r="I7578" s="52">
        <v>0.24858756339544688</v>
      </c>
    </row>
    <row r="7579" spans="3:9" hidden="1" x14ac:dyDescent="0.5">
      <c r="C7579" s="52">
        <v>0.75709999999993294</v>
      </c>
      <c r="E7579" s="52">
        <v>0.75709999999993294</v>
      </c>
      <c r="F7579" s="52">
        <v>0.57320040999989841</v>
      </c>
      <c r="G7579" s="52">
        <v>0.43397003041088467</v>
      </c>
      <c r="H7579" s="52">
        <v>0.32855871002405163</v>
      </c>
      <c r="I7579" s="52">
        <v>0.24875179935918745</v>
      </c>
    </row>
    <row r="7580" spans="3:9" hidden="1" x14ac:dyDescent="0.5">
      <c r="C7580" s="52">
        <v>0.75719999999993293</v>
      </c>
      <c r="E7580" s="52">
        <v>0.75719999999993293</v>
      </c>
      <c r="F7580" s="52">
        <v>0.57335183999989847</v>
      </c>
      <c r="G7580" s="52">
        <v>0.43414201324788465</v>
      </c>
      <c r="H7580" s="52">
        <v>0.3287323324312692</v>
      </c>
      <c r="I7580" s="52">
        <v>0.24891612211693498</v>
      </c>
    </row>
    <row r="7581" spans="3:9" hidden="1" x14ac:dyDescent="0.5">
      <c r="C7581" s="52">
        <v>0.75729999999993292</v>
      </c>
      <c r="E7581" s="52">
        <v>0.75729999999993292</v>
      </c>
      <c r="F7581" s="52">
        <v>0.57350328999989841</v>
      </c>
      <c r="G7581" s="52">
        <v>0.43431404151688457</v>
      </c>
      <c r="H7581" s="52">
        <v>0.32890602364070759</v>
      </c>
      <c r="I7581" s="52">
        <v>0.24908053170308581</v>
      </c>
    </row>
    <row r="7582" spans="3:9" hidden="1" x14ac:dyDescent="0.5">
      <c r="C7582" s="52">
        <v>0.7573999999999329</v>
      </c>
      <c r="E7582" s="52">
        <v>0.7573999999999329</v>
      </c>
      <c r="F7582" s="52">
        <v>0.57365475999989834</v>
      </c>
      <c r="G7582" s="52">
        <v>0.43448611522388453</v>
      </c>
      <c r="H7582" s="52">
        <v>0.32907978367054097</v>
      </c>
      <c r="I7582" s="52">
        <v>0.24924502815204566</v>
      </c>
    </row>
    <row r="7583" spans="3:9" hidden="1" x14ac:dyDescent="0.5">
      <c r="C7583" s="52">
        <v>0.75749999999993289</v>
      </c>
      <c r="E7583" s="52">
        <v>0.75749999999993289</v>
      </c>
      <c r="F7583" s="52">
        <v>0.57380624999989838</v>
      </c>
      <c r="G7583" s="52">
        <v>0.43465823437488449</v>
      </c>
      <c r="H7583" s="52">
        <v>0.32925361253894586</v>
      </c>
      <c r="I7583" s="52">
        <v>0.24940961149822941</v>
      </c>
    </row>
    <row r="7584" spans="3:9" hidden="1" x14ac:dyDescent="0.5">
      <c r="C7584" s="52">
        <v>0.75759999999993288</v>
      </c>
      <c r="E7584" s="52">
        <v>0.75759999999993288</v>
      </c>
      <c r="F7584" s="52">
        <v>0.57395775999989829</v>
      </c>
      <c r="G7584" s="52">
        <v>0.43483039897588444</v>
      </c>
      <c r="H7584" s="52">
        <v>0.32942751026410083</v>
      </c>
      <c r="I7584" s="52">
        <v>0.24957428177606067</v>
      </c>
    </row>
    <row r="7585" spans="3:9" hidden="1" x14ac:dyDescent="0.5">
      <c r="C7585" s="52">
        <v>0.75769999999993287</v>
      </c>
      <c r="E7585" s="52">
        <v>0.75769999999993287</v>
      </c>
      <c r="F7585" s="52">
        <v>0.5741092899998983</v>
      </c>
      <c r="G7585" s="52">
        <v>0.4350026090328844</v>
      </c>
      <c r="H7585" s="52">
        <v>0.32960147686418734</v>
      </c>
      <c r="I7585" s="52">
        <v>0.24973903901997263</v>
      </c>
    </row>
    <row r="7586" spans="3:9" hidden="1" x14ac:dyDescent="0.5">
      <c r="C7586" s="52">
        <v>0.75779999999993286</v>
      </c>
      <c r="E7586" s="52">
        <v>0.75779999999993286</v>
      </c>
      <c r="F7586" s="52">
        <v>0.5742608399998983</v>
      </c>
      <c r="G7586" s="52">
        <v>0.43517486455188437</v>
      </c>
      <c r="H7586" s="52">
        <v>0.32977551235738878</v>
      </c>
      <c r="I7586" s="52">
        <v>0.24990388326440707</v>
      </c>
    </row>
    <row r="7587" spans="3:9" hidden="1" x14ac:dyDescent="0.5">
      <c r="C7587" s="52">
        <v>0.75789999999993285</v>
      </c>
      <c r="E7587" s="52">
        <v>0.75789999999993285</v>
      </c>
      <c r="F7587" s="52">
        <v>0.57441240999989818</v>
      </c>
      <c r="G7587" s="52">
        <v>0.43534716553888425</v>
      </c>
      <c r="H7587" s="52">
        <v>0.32994961676189111</v>
      </c>
      <c r="I7587" s="52">
        <v>0.25006881454381513</v>
      </c>
    </row>
    <row r="7588" spans="3:9" hidden="1" x14ac:dyDescent="0.5">
      <c r="C7588" s="52">
        <v>0.75799999999993284</v>
      </c>
      <c r="E7588" s="52">
        <v>0.75799999999993284</v>
      </c>
      <c r="F7588" s="52">
        <v>0.57456399999989816</v>
      </c>
      <c r="G7588" s="52">
        <v>0.4355195119998842</v>
      </c>
      <c r="H7588" s="52">
        <v>0.33012379009588294</v>
      </c>
      <c r="I7588" s="52">
        <v>0.2502338328926571</v>
      </c>
    </row>
    <row r="7589" spans="3:9" hidden="1" x14ac:dyDescent="0.5">
      <c r="C7589" s="52">
        <v>0.75809999999993283</v>
      </c>
      <c r="E7589" s="52">
        <v>0.75809999999993283</v>
      </c>
      <c r="F7589" s="52">
        <v>0.57471560999989812</v>
      </c>
      <c r="G7589" s="52">
        <v>0.43569190394088414</v>
      </c>
      <c r="H7589" s="52">
        <v>0.33029803237755501</v>
      </c>
      <c r="I7589" s="52">
        <v>0.25039893834540228</v>
      </c>
    </row>
    <row r="7590" spans="3:9" hidden="1" x14ac:dyDescent="0.5">
      <c r="C7590" s="52">
        <v>0.75819999999993282</v>
      </c>
      <c r="E7590" s="52">
        <v>0.75819999999993282</v>
      </c>
      <c r="F7590" s="52">
        <v>0.57486723999989808</v>
      </c>
      <c r="G7590" s="52">
        <v>0.4358643413678841</v>
      </c>
      <c r="H7590" s="52">
        <v>0.33047234362510042</v>
      </c>
      <c r="I7590" s="52">
        <v>0.25056413093652896</v>
      </c>
    </row>
    <row r="7591" spans="3:9" hidden="1" x14ac:dyDescent="0.5">
      <c r="C7591" s="52">
        <v>0.75829999999993281</v>
      </c>
      <c r="E7591" s="52">
        <v>0.75829999999993281</v>
      </c>
      <c r="F7591" s="52">
        <v>0.57501888999989814</v>
      </c>
      <c r="G7591" s="52">
        <v>0.43603682428688412</v>
      </c>
      <c r="H7591" s="52">
        <v>0.33064672385671495</v>
      </c>
      <c r="I7591" s="52">
        <v>0.25072941070052474</v>
      </c>
    </row>
    <row r="7592" spans="3:9" hidden="1" x14ac:dyDescent="0.5">
      <c r="C7592" s="52">
        <v>0.75839999999993279</v>
      </c>
      <c r="E7592" s="52">
        <v>0.75839999999993279</v>
      </c>
      <c r="F7592" s="52">
        <v>0.57517055999989808</v>
      </c>
      <c r="G7592" s="52">
        <v>0.43620935270388406</v>
      </c>
      <c r="H7592" s="52">
        <v>0.33082117309059633</v>
      </c>
      <c r="I7592" s="52">
        <v>0.250894777671886</v>
      </c>
    </row>
    <row r="7593" spans="3:9" hidden="1" x14ac:dyDescent="0.5">
      <c r="C7593" s="52">
        <v>0.75849999999993278</v>
      </c>
      <c r="E7593" s="52">
        <v>0.75849999999993278</v>
      </c>
      <c r="F7593" s="52">
        <v>0.57532224999989801</v>
      </c>
      <c r="G7593" s="52">
        <v>0.43638192662488395</v>
      </c>
      <c r="H7593" s="52">
        <v>0.33099569134494516</v>
      </c>
      <c r="I7593" s="52">
        <v>0.25106023188511867</v>
      </c>
    </row>
    <row r="7594" spans="3:9" hidden="1" x14ac:dyDescent="0.5">
      <c r="C7594" s="52">
        <v>0.75859999999993277</v>
      </c>
      <c r="E7594" s="52">
        <v>0.75859999999993277</v>
      </c>
      <c r="F7594" s="52">
        <v>0.57547395999989803</v>
      </c>
      <c r="G7594" s="52">
        <v>0.43655454605588395</v>
      </c>
      <c r="H7594" s="52">
        <v>0.33117027863796422</v>
      </c>
      <c r="I7594" s="52">
        <v>0.25122577337473739</v>
      </c>
    </row>
    <row r="7595" spans="3:9" hidden="1" x14ac:dyDescent="0.5">
      <c r="C7595" s="52">
        <v>0.75869999999993276</v>
      </c>
      <c r="E7595" s="52">
        <v>0.75869999999993276</v>
      </c>
      <c r="F7595" s="52">
        <v>0.57562568999989794</v>
      </c>
      <c r="G7595" s="52">
        <v>0.43672721100288386</v>
      </c>
      <c r="H7595" s="52">
        <v>0.33134493498785861</v>
      </c>
      <c r="I7595" s="52">
        <v>0.25139140217526607</v>
      </c>
    </row>
    <row r="7596" spans="3:9" hidden="1" x14ac:dyDescent="0.5">
      <c r="C7596" s="52">
        <v>0.75879999999993275</v>
      </c>
      <c r="E7596" s="52">
        <v>0.75879999999993275</v>
      </c>
      <c r="F7596" s="52">
        <v>0.57577743999989794</v>
      </c>
      <c r="G7596" s="52">
        <v>0.43689992147188383</v>
      </c>
      <c r="H7596" s="52">
        <v>0.33151966041283609</v>
      </c>
      <c r="I7596" s="52">
        <v>0.25155711832123773</v>
      </c>
    </row>
    <row r="7597" spans="3:9" hidden="1" x14ac:dyDescent="0.5">
      <c r="C7597" s="52">
        <v>0.75889999999993274</v>
      </c>
      <c r="E7597" s="52">
        <v>0.75889999999993274</v>
      </c>
      <c r="F7597" s="52">
        <v>0.57592920999989794</v>
      </c>
      <c r="G7597" s="52">
        <v>0.43707267746888379</v>
      </c>
      <c r="H7597" s="52">
        <v>0.33169445493110655</v>
      </c>
      <c r="I7597" s="52">
        <v>0.25172292184719447</v>
      </c>
    </row>
    <row r="7598" spans="3:9" hidden="1" x14ac:dyDescent="0.5">
      <c r="C7598" s="52">
        <v>0.75899999999993273</v>
      </c>
      <c r="E7598" s="52">
        <v>0.75899999999993273</v>
      </c>
      <c r="F7598" s="52">
        <v>0.57608099999989792</v>
      </c>
      <c r="G7598" s="52">
        <v>0.43724547899988375</v>
      </c>
      <c r="H7598" s="52">
        <v>0.33186931856088242</v>
      </c>
      <c r="I7598" s="52">
        <v>0.25188881278768743</v>
      </c>
    </row>
    <row r="7599" spans="3:9" hidden="1" x14ac:dyDescent="0.5">
      <c r="C7599" s="52">
        <v>0.75909999999993272</v>
      </c>
      <c r="E7599" s="52">
        <v>0.75909999999993272</v>
      </c>
      <c r="F7599" s="52">
        <v>0.5762328099998979</v>
      </c>
      <c r="G7599" s="52">
        <v>0.43741832607088371</v>
      </c>
      <c r="H7599" s="52">
        <v>0.33204425132037846</v>
      </c>
      <c r="I7599" s="52">
        <v>0.25205479117727697</v>
      </c>
    </row>
    <row r="7600" spans="3:9" hidden="1" x14ac:dyDescent="0.5">
      <c r="C7600" s="52">
        <v>0.75919999999993271</v>
      </c>
      <c r="E7600" s="52">
        <v>0.75919999999993271</v>
      </c>
      <c r="F7600" s="52">
        <v>0.57638463999989786</v>
      </c>
      <c r="G7600" s="52">
        <v>0.43759121868788364</v>
      </c>
      <c r="H7600" s="52">
        <v>0.33221925322781187</v>
      </c>
      <c r="I7600" s="52">
        <v>0.25222085705053243</v>
      </c>
    </row>
    <row r="7601" spans="3:9" hidden="1" x14ac:dyDescent="0.5">
      <c r="C7601" s="52">
        <v>0.7592999999999327</v>
      </c>
      <c r="E7601" s="52">
        <v>0.7592999999999327</v>
      </c>
      <c r="F7601" s="52">
        <v>0.57653648999989782</v>
      </c>
      <c r="G7601" s="52">
        <v>0.43776415685688363</v>
      </c>
      <c r="H7601" s="52">
        <v>0.33239432430140226</v>
      </c>
      <c r="I7601" s="52">
        <v>0.25238701044203238</v>
      </c>
    </row>
    <row r="7602" spans="3:9" hidden="1" x14ac:dyDescent="0.5">
      <c r="C7602" s="52">
        <v>0.75939999999993268</v>
      </c>
      <c r="E7602" s="52">
        <v>0.75939999999993268</v>
      </c>
      <c r="F7602" s="52">
        <v>0.57668835999989776</v>
      </c>
      <c r="G7602" s="52">
        <v>0.43793714058388356</v>
      </c>
      <c r="H7602" s="52">
        <v>0.3325694645593717</v>
      </c>
      <c r="I7602" s="52">
        <v>0.25255325138636447</v>
      </c>
    </row>
    <row r="7603" spans="3:9" hidden="1" x14ac:dyDescent="0.5">
      <c r="C7603" s="52">
        <v>0.75949999999993267</v>
      </c>
      <c r="E7603" s="52">
        <v>0.75949999999993267</v>
      </c>
      <c r="F7603" s="52">
        <v>0.57684024999989769</v>
      </c>
      <c r="G7603" s="52">
        <v>0.43811016987488344</v>
      </c>
      <c r="H7603" s="52">
        <v>0.33274467401994445</v>
      </c>
      <c r="I7603" s="52">
        <v>0.25271957991812544</v>
      </c>
    </row>
    <row r="7604" spans="3:9" hidden="1" x14ac:dyDescent="0.5">
      <c r="C7604" s="52">
        <v>0.75959999999993266</v>
      </c>
      <c r="E7604" s="52">
        <v>0.75959999999993266</v>
      </c>
      <c r="F7604" s="52">
        <v>0.57699215999989772</v>
      </c>
      <c r="G7604" s="52">
        <v>0.43828324473588348</v>
      </c>
      <c r="H7604" s="52">
        <v>0.33291995270134755</v>
      </c>
      <c r="I7604" s="52">
        <v>0.25288599607192119</v>
      </c>
    </row>
    <row r="7605" spans="3:9" hidden="1" x14ac:dyDescent="0.5">
      <c r="C7605" s="52">
        <v>0.75969999999993265</v>
      </c>
      <c r="E7605" s="52">
        <v>0.75969999999993265</v>
      </c>
      <c r="F7605" s="52">
        <v>0.57714408999989764</v>
      </c>
      <c r="G7605" s="52">
        <v>0.43845636517288339</v>
      </c>
      <c r="H7605" s="52">
        <v>0.33309530062180992</v>
      </c>
      <c r="I7605" s="52">
        <v>0.25305249988236656</v>
      </c>
    </row>
    <row r="7606" spans="3:9" hidden="1" x14ac:dyDescent="0.5">
      <c r="C7606" s="52">
        <v>0.75979999999993264</v>
      </c>
      <c r="E7606" s="52">
        <v>0.75979999999993264</v>
      </c>
      <c r="F7606" s="52">
        <v>0.57729603999989765</v>
      </c>
      <c r="G7606" s="52">
        <v>0.43862953119188336</v>
      </c>
      <c r="H7606" s="52">
        <v>0.33327071779956341</v>
      </c>
      <c r="I7606" s="52">
        <v>0.25321909138408583</v>
      </c>
    </row>
    <row r="7607" spans="3:9" hidden="1" x14ac:dyDescent="0.5">
      <c r="C7607" s="52">
        <v>0.75989999999993263</v>
      </c>
      <c r="E7607" s="52">
        <v>0.75989999999993263</v>
      </c>
      <c r="F7607" s="52">
        <v>0.57744800999989765</v>
      </c>
      <c r="G7607" s="52">
        <v>0.43880274279888332</v>
      </c>
      <c r="H7607" s="52">
        <v>0.33344620425284188</v>
      </c>
      <c r="I7607" s="52">
        <v>0.25338577061171208</v>
      </c>
    </row>
    <row r="7608" spans="3:9" hidden="1" x14ac:dyDescent="0.5">
      <c r="C7608" s="52">
        <v>0.75999999999993262</v>
      </c>
      <c r="E7608" s="52">
        <v>0.75999999999993262</v>
      </c>
      <c r="F7608" s="52">
        <v>0.57759999999989753</v>
      </c>
      <c r="G7608" s="52">
        <v>0.43897599999988318</v>
      </c>
      <c r="H7608" s="52">
        <v>0.33362175999988164</v>
      </c>
      <c r="I7608" s="52">
        <v>0.25355253759988755</v>
      </c>
    </row>
    <row r="7609" spans="3:9" hidden="1" x14ac:dyDescent="0.5">
      <c r="C7609" s="52">
        <v>0.76009999999993261</v>
      </c>
      <c r="E7609" s="52">
        <v>0.76009999999993261</v>
      </c>
      <c r="F7609" s="52">
        <v>0.57775200999989751</v>
      </c>
      <c r="G7609" s="52">
        <v>0.43914930280088316</v>
      </c>
      <c r="H7609" s="52">
        <v>0.33379738505892165</v>
      </c>
      <c r="I7609" s="52">
        <v>0.25371939238326385</v>
      </c>
    </row>
    <row r="7610" spans="3:9" hidden="1" x14ac:dyDescent="0.5">
      <c r="C7610" s="52">
        <v>0.7601999999999326</v>
      </c>
      <c r="E7610" s="52">
        <v>0.7601999999999326</v>
      </c>
      <c r="F7610" s="52">
        <v>0.57790403999989748</v>
      </c>
      <c r="G7610" s="52">
        <v>0.43932265120788311</v>
      </c>
      <c r="H7610" s="52">
        <v>0.33397307944820309</v>
      </c>
      <c r="I7610" s="52">
        <v>0.25388633499650148</v>
      </c>
    </row>
    <row r="7611" spans="3:9" hidden="1" x14ac:dyDescent="0.5">
      <c r="C7611" s="52">
        <v>0.76029999999993259</v>
      </c>
      <c r="E7611" s="52">
        <v>0.76029999999993259</v>
      </c>
      <c r="F7611" s="52">
        <v>0.57805608999989744</v>
      </c>
      <c r="G7611" s="52">
        <v>0.43949604522688307</v>
      </c>
      <c r="H7611" s="52">
        <v>0.33414884318596955</v>
      </c>
      <c r="I7611" s="52">
        <v>0.2540533654742701</v>
      </c>
    </row>
    <row r="7612" spans="3:9" hidden="1" x14ac:dyDescent="0.5">
      <c r="C7612" s="52">
        <v>0.76039999999993257</v>
      </c>
      <c r="E7612" s="52">
        <v>0.76039999999993257</v>
      </c>
      <c r="F7612" s="52">
        <v>0.5782081599998975</v>
      </c>
      <c r="G7612" s="52">
        <v>0.43966948486388308</v>
      </c>
      <c r="H7612" s="52">
        <v>0.33432467629046708</v>
      </c>
      <c r="I7612" s="52">
        <v>0.25422048385124862</v>
      </c>
    </row>
    <row r="7613" spans="3:9" hidden="1" x14ac:dyDescent="0.5">
      <c r="C7613" s="52">
        <v>0.76049999999993256</v>
      </c>
      <c r="E7613" s="52">
        <v>0.76049999999993256</v>
      </c>
      <c r="F7613" s="52">
        <v>0.57836024999989744</v>
      </c>
      <c r="G7613" s="52">
        <v>0.43984297012488299</v>
      </c>
      <c r="H7613" s="52">
        <v>0.33450057877994388</v>
      </c>
      <c r="I7613" s="52">
        <v>0.25438769016212476</v>
      </c>
    </row>
    <row r="7614" spans="3:9" hidden="1" x14ac:dyDescent="0.5">
      <c r="C7614" s="52">
        <v>0.76059999999993255</v>
      </c>
      <c r="E7614" s="52">
        <v>0.76059999999993255</v>
      </c>
      <c r="F7614" s="52">
        <v>0.57851235999989736</v>
      </c>
      <c r="G7614" s="52">
        <v>0.44001650101588291</v>
      </c>
      <c r="H7614" s="52">
        <v>0.33467655067265084</v>
      </c>
      <c r="I7614" s="52">
        <v>0.25455498444159563</v>
      </c>
    </row>
    <row r="7615" spans="3:9" hidden="1" x14ac:dyDescent="0.5">
      <c r="C7615" s="52">
        <v>0.76069999999993254</v>
      </c>
      <c r="E7615" s="52">
        <v>0.76069999999993254</v>
      </c>
      <c r="F7615" s="52">
        <v>0.57866448999989739</v>
      </c>
      <c r="G7615" s="52">
        <v>0.44019007754288292</v>
      </c>
      <c r="H7615" s="52">
        <v>0.33485259198684136</v>
      </c>
      <c r="I7615" s="52">
        <v>0.25472236672436765</v>
      </c>
    </row>
    <row r="7616" spans="3:9" hidden="1" x14ac:dyDescent="0.5">
      <c r="C7616" s="52">
        <v>0.76079999999993253</v>
      </c>
      <c r="E7616" s="52">
        <v>0.76079999999993253</v>
      </c>
      <c r="F7616" s="52">
        <v>0.5788166399998973</v>
      </c>
      <c r="G7616" s="52">
        <v>0.44036369971188283</v>
      </c>
      <c r="H7616" s="52">
        <v>0.33502870274077073</v>
      </c>
      <c r="I7616" s="52">
        <v>0.25488983704515578</v>
      </c>
    </row>
    <row r="7617" spans="3:9" hidden="1" x14ac:dyDescent="0.5">
      <c r="C7617" s="52">
        <v>0.76089999999993252</v>
      </c>
      <c r="E7617" s="52">
        <v>0.76089999999993252</v>
      </c>
      <c r="F7617" s="52">
        <v>0.5789688099998973</v>
      </c>
      <c r="G7617" s="52">
        <v>0.44053736752888278</v>
      </c>
      <c r="H7617" s="52">
        <v>0.33520488295269718</v>
      </c>
      <c r="I7617" s="52">
        <v>0.25505739543868466</v>
      </c>
    </row>
    <row r="7618" spans="3:9" hidden="1" x14ac:dyDescent="0.5">
      <c r="C7618" s="52">
        <v>0.76099999999993251</v>
      </c>
      <c r="E7618" s="52">
        <v>0.76099999999993251</v>
      </c>
      <c r="F7618" s="52">
        <v>0.5791209999998973</v>
      </c>
      <c r="G7618" s="52">
        <v>0.44071108099988276</v>
      </c>
      <c r="H7618" s="52">
        <v>0.33538113264088104</v>
      </c>
      <c r="I7618" s="52">
        <v>0.25522504193968781</v>
      </c>
    </row>
    <row r="7619" spans="3:9" hidden="1" x14ac:dyDescent="0.5">
      <c r="C7619" s="52">
        <v>0.7610999999999325</v>
      </c>
      <c r="E7619" s="52">
        <v>0.7610999999999325</v>
      </c>
      <c r="F7619" s="52">
        <v>0.57927320999989729</v>
      </c>
      <c r="G7619" s="52">
        <v>0.44088484013088275</v>
      </c>
      <c r="H7619" s="52">
        <v>0.3355574518235851</v>
      </c>
      <c r="I7619" s="52">
        <v>0.25539277658290799</v>
      </c>
    </row>
    <row r="7620" spans="3:9" hidden="1" x14ac:dyDescent="0.5">
      <c r="C7620" s="52">
        <v>0.76119999999993249</v>
      </c>
      <c r="E7620" s="52">
        <v>0.76119999999993249</v>
      </c>
      <c r="F7620" s="52">
        <v>0.57942543999989726</v>
      </c>
      <c r="G7620" s="52">
        <v>0.44105864492788266</v>
      </c>
      <c r="H7620" s="52">
        <v>0.33573384051907457</v>
      </c>
      <c r="I7620" s="52">
        <v>0.25556059940309689</v>
      </c>
    </row>
    <row r="7621" spans="3:9" hidden="1" x14ac:dyDescent="0.5">
      <c r="C7621" s="52">
        <v>0.76129999999993248</v>
      </c>
      <c r="E7621" s="52">
        <v>0.76129999999993248</v>
      </c>
      <c r="F7621" s="52">
        <v>0.57957768999989723</v>
      </c>
      <c r="G7621" s="52">
        <v>0.44123249539688264</v>
      </c>
      <c r="H7621" s="52">
        <v>0.33591029874561695</v>
      </c>
      <c r="I7621" s="52">
        <v>0.25572851043501549</v>
      </c>
    </row>
    <row r="7622" spans="3:9" hidden="1" x14ac:dyDescent="0.5">
      <c r="C7622" s="52">
        <v>0.76139999999993246</v>
      </c>
      <c r="E7622" s="52">
        <v>0.76139999999993246</v>
      </c>
      <c r="F7622" s="52">
        <v>0.57972995999989718</v>
      </c>
      <c r="G7622" s="52">
        <v>0.44140639154388256</v>
      </c>
      <c r="H7622" s="52">
        <v>0.33608682652148236</v>
      </c>
      <c r="I7622" s="52">
        <v>0.25589650971343397</v>
      </c>
    </row>
    <row r="7623" spans="3:9" hidden="1" x14ac:dyDescent="0.5">
      <c r="C7623" s="52">
        <v>0.76149999999993245</v>
      </c>
      <c r="E7623" s="52">
        <v>0.76149999999993245</v>
      </c>
      <c r="F7623" s="52">
        <v>0.57988224999989713</v>
      </c>
      <c r="G7623" s="52">
        <v>0.44158033337488251</v>
      </c>
      <c r="H7623" s="52">
        <v>0.33626342386494318</v>
      </c>
      <c r="I7623" s="52">
        <v>0.25606459727313152</v>
      </c>
    </row>
    <row r="7624" spans="3:9" hidden="1" x14ac:dyDescent="0.5">
      <c r="C7624" s="52">
        <v>0.76159999999993244</v>
      </c>
      <c r="E7624" s="52">
        <v>0.76159999999993244</v>
      </c>
      <c r="F7624" s="52">
        <v>0.58003455999989706</v>
      </c>
      <c r="G7624" s="52">
        <v>0.4417543208958824</v>
      </c>
      <c r="H7624" s="52">
        <v>0.33644009079427417</v>
      </c>
      <c r="I7624" s="52">
        <v>0.25623277314889648</v>
      </c>
    </row>
    <row r="7625" spans="3:9" hidden="1" x14ac:dyDescent="0.5">
      <c r="C7625" s="52">
        <v>0.76169999999993243</v>
      </c>
      <c r="E7625" s="52">
        <v>0.76169999999993243</v>
      </c>
      <c r="F7625" s="52">
        <v>0.58018688999989709</v>
      </c>
      <c r="G7625" s="52">
        <v>0.44192835411288239</v>
      </c>
      <c r="H7625" s="52">
        <v>0.33661682732775267</v>
      </c>
      <c r="I7625" s="52">
        <v>0.25640103737552644</v>
      </c>
    </row>
    <row r="7626" spans="3:9" hidden="1" x14ac:dyDescent="0.5">
      <c r="C7626" s="52">
        <v>0.76179999999993242</v>
      </c>
      <c r="E7626" s="52">
        <v>0.76179999999993242</v>
      </c>
      <c r="F7626" s="52">
        <v>0.58033923999989701</v>
      </c>
      <c r="G7626" s="52">
        <v>0.44210243303188235</v>
      </c>
      <c r="H7626" s="52">
        <v>0.33679363348365804</v>
      </c>
      <c r="I7626" s="52">
        <v>0.25656938998782791</v>
      </c>
    </row>
    <row r="7627" spans="3:9" hidden="1" x14ac:dyDescent="0.5">
      <c r="C7627" s="52">
        <v>0.76189999999993241</v>
      </c>
      <c r="E7627" s="52">
        <v>0.76189999999993241</v>
      </c>
      <c r="F7627" s="52">
        <v>0.58049160999989702</v>
      </c>
      <c r="G7627" s="52">
        <v>0.4422765576588823</v>
      </c>
      <c r="H7627" s="52">
        <v>0.33697050928027256</v>
      </c>
      <c r="I7627" s="52">
        <v>0.25673783102061687</v>
      </c>
    </row>
    <row r="7628" spans="3:9" hidden="1" x14ac:dyDescent="0.5">
      <c r="C7628" s="52">
        <v>0.7619999999999324</v>
      </c>
      <c r="E7628" s="52">
        <v>0.7619999999999324</v>
      </c>
      <c r="F7628" s="52">
        <v>0.58064399999989702</v>
      </c>
      <c r="G7628" s="52">
        <v>0.44245072799988228</v>
      </c>
      <c r="H7628" s="52">
        <v>0.33714745473588043</v>
      </c>
      <c r="I7628" s="52">
        <v>0.25690636050871807</v>
      </c>
    </row>
    <row r="7629" spans="3:9" hidden="1" x14ac:dyDescent="0.5">
      <c r="C7629" s="52">
        <v>0.76209999999993239</v>
      </c>
      <c r="E7629" s="52">
        <v>0.76209999999993239</v>
      </c>
      <c r="F7629" s="52">
        <v>0.5807964099998969</v>
      </c>
      <c r="G7629" s="52">
        <v>0.44262494406088215</v>
      </c>
      <c r="H7629" s="52">
        <v>0.33732446986876835</v>
      </c>
      <c r="I7629" s="52">
        <v>0.25707497848696553</v>
      </c>
    </row>
    <row r="7630" spans="3:9" hidden="1" x14ac:dyDescent="0.5">
      <c r="C7630" s="52">
        <v>0.76219999999993238</v>
      </c>
      <c r="E7630" s="52">
        <v>0.76219999999993238</v>
      </c>
      <c r="F7630" s="52">
        <v>0.58094883999989688</v>
      </c>
      <c r="G7630" s="52">
        <v>0.44279920584788213</v>
      </c>
      <c r="H7630" s="52">
        <v>0.33750155469722581</v>
      </c>
      <c r="I7630" s="52">
        <v>0.25724368499020267</v>
      </c>
    </row>
    <row r="7631" spans="3:9" hidden="1" x14ac:dyDescent="0.5">
      <c r="C7631" s="52">
        <v>0.76229999999993237</v>
      </c>
      <c r="E7631" s="52">
        <v>0.76229999999993237</v>
      </c>
      <c r="F7631" s="52">
        <v>0.58110128999989685</v>
      </c>
      <c r="G7631" s="52">
        <v>0.44297351336688207</v>
      </c>
      <c r="H7631" s="52">
        <v>0.33767870923954424</v>
      </c>
      <c r="I7631" s="52">
        <v>0.25741248005328171</v>
      </c>
    </row>
    <row r="7632" spans="3:9" hidden="1" x14ac:dyDescent="0.5">
      <c r="C7632" s="52">
        <v>0.76239999999993235</v>
      </c>
      <c r="E7632" s="52">
        <v>0.76239999999993235</v>
      </c>
      <c r="F7632" s="52">
        <v>0.58125375999989681</v>
      </c>
      <c r="G7632" s="52">
        <v>0.443147866623882</v>
      </c>
      <c r="H7632" s="52">
        <v>0.33785593351401766</v>
      </c>
      <c r="I7632" s="52">
        <v>0.25758136371106422</v>
      </c>
    </row>
    <row r="7633" spans="3:9" hidden="1" x14ac:dyDescent="0.5">
      <c r="C7633" s="52">
        <v>0.76249999999993234</v>
      </c>
      <c r="E7633" s="52">
        <v>0.76249999999993234</v>
      </c>
      <c r="F7633" s="52">
        <v>0.58140624999989687</v>
      </c>
      <c r="G7633" s="52">
        <v>0.44332226562488203</v>
      </c>
      <c r="H7633" s="52">
        <v>0.3380332275389426</v>
      </c>
      <c r="I7633" s="52">
        <v>0.25775033599842084</v>
      </c>
    </row>
    <row r="7634" spans="3:9" hidden="1" x14ac:dyDescent="0.5">
      <c r="C7634" s="52">
        <v>0.76259999999993233</v>
      </c>
      <c r="E7634" s="52">
        <v>0.76259999999993233</v>
      </c>
      <c r="F7634" s="52">
        <v>0.58155875999989681</v>
      </c>
      <c r="G7634" s="52">
        <v>0.44349671037588195</v>
      </c>
      <c r="H7634" s="52">
        <v>0.3382105913326176</v>
      </c>
      <c r="I7634" s="52">
        <v>0.25791939695023131</v>
      </c>
    </row>
    <row r="7635" spans="3:9" hidden="1" x14ac:dyDescent="0.5">
      <c r="C7635" s="52">
        <v>0.76269999999993232</v>
      </c>
      <c r="E7635" s="52">
        <v>0.76269999999993232</v>
      </c>
      <c r="F7635" s="52">
        <v>0.58171128999989674</v>
      </c>
      <c r="G7635" s="52">
        <v>0.44367120088288187</v>
      </c>
      <c r="H7635" s="52">
        <v>0.33838802491334397</v>
      </c>
      <c r="I7635" s="52">
        <v>0.25808854660138453</v>
      </c>
    </row>
    <row r="7636" spans="3:9" hidden="1" x14ac:dyDescent="0.5">
      <c r="C7636" s="52">
        <v>0.76279999999993231</v>
      </c>
      <c r="E7636" s="52">
        <v>0.76279999999993231</v>
      </c>
      <c r="F7636" s="52">
        <v>0.58186383999989677</v>
      </c>
      <c r="G7636" s="52">
        <v>0.44384573715188186</v>
      </c>
      <c r="H7636" s="52">
        <v>0.33856552829942549</v>
      </c>
      <c r="I7636" s="52">
        <v>0.25825778498677887</v>
      </c>
    </row>
    <row r="7637" spans="3:9" hidden="1" x14ac:dyDescent="0.5">
      <c r="C7637" s="52">
        <v>0.7628999999999323</v>
      </c>
      <c r="E7637" s="52">
        <v>0.7628999999999323</v>
      </c>
      <c r="F7637" s="52">
        <v>0.58201640999989668</v>
      </c>
      <c r="G7637" s="52">
        <v>0.4440203191888818</v>
      </c>
      <c r="H7637" s="52">
        <v>0.33874310150916781</v>
      </c>
      <c r="I7637" s="52">
        <v>0.25842711214132119</v>
      </c>
    </row>
    <row r="7638" spans="3:9" hidden="1" x14ac:dyDescent="0.5">
      <c r="C7638" s="52">
        <v>0.76299999999993229</v>
      </c>
      <c r="E7638" s="52">
        <v>0.76299999999993229</v>
      </c>
      <c r="F7638" s="52">
        <v>0.58216899999989669</v>
      </c>
      <c r="G7638" s="52">
        <v>0.44419494699988177</v>
      </c>
      <c r="H7638" s="52">
        <v>0.33892074456087973</v>
      </c>
      <c r="I7638" s="52">
        <v>0.25859652809992828</v>
      </c>
    </row>
    <row r="7639" spans="3:9" hidden="1" x14ac:dyDescent="0.5">
      <c r="C7639" s="52">
        <v>0.76309999999993228</v>
      </c>
      <c r="E7639" s="52">
        <v>0.76309999999993228</v>
      </c>
      <c r="F7639" s="52">
        <v>0.58232160999989668</v>
      </c>
      <c r="G7639" s="52">
        <v>0.4443696205908817</v>
      </c>
      <c r="H7639" s="52">
        <v>0.33909845747287176</v>
      </c>
      <c r="I7639" s="52">
        <v>0.25876603289752548</v>
      </c>
    </row>
    <row r="7640" spans="3:9" hidden="1" x14ac:dyDescent="0.5">
      <c r="C7640" s="52">
        <v>0.76319999999993227</v>
      </c>
      <c r="E7640" s="52">
        <v>0.76319999999993227</v>
      </c>
      <c r="F7640" s="52">
        <v>0.58247423999989656</v>
      </c>
      <c r="G7640" s="52">
        <v>0.44454433996788162</v>
      </c>
      <c r="H7640" s="52">
        <v>0.3392762402634571</v>
      </c>
      <c r="I7640" s="52">
        <v>0.25893562656904745</v>
      </c>
    </row>
    <row r="7641" spans="3:9" hidden="1" x14ac:dyDescent="0.5">
      <c r="C7641" s="52">
        <v>0.76329999999993225</v>
      </c>
      <c r="E7641" s="52">
        <v>0.76329999999993225</v>
      </c>
      <c r="F7641" s="52">
        <v>0.58262688999989654</v>
      </c>
      <c r="G7641" s="52">
        <v>0.44471910513688157</v>
      </c>
      <c r="H7641" s="52">
        <v>0.33945409295095152</v>
      </c>
      <c r="I7641" s="52">
        <v>0.2591053091494383</v>
      </c>
    </row>
    <row r="7642" spans="3:9" hidden="1" x14ac:dyDescent="0.5">
      <c r="C7642" s="52">
        <v>0.76339999999993224</v>
      </c>
      <c r="E7642" s="52">
        <v>0.76339999999993224</v>
      </c>
      <c r="F7642" s="52">
        <v>0.5827795599998965</v>
      </c>
      <c r="G7642" s="52">
        <v>0.44489391610388151</v>
      </c>
      <c r="H7642" s="52">
        <v>0.33963201555367295</v>
      </c>
      <c r="I7642" s="52">
        <v>0.2592750806736509</v>
      </c>
    </row>
    <row r="7643" spans="3:9" hidden="1" x14ac:dyDescent="0.5">
      <c r="C7643" s="52">
        <v>0.76349999999993223</v>
      </c>
      <c r="E7643" s="52">
        <v>0.76349999999993223</v>
      </c>
      <c r="F7643" s="52">
        <v>0.58293224999989657</v>
      </c>
      <c r="G7643" s="52">
        <v>0.4450687728748815</v>
      </c>
      <c r="H7643" s="52">
        <v>0.33981000808994194</v>
      </c>
      <c r="I7643" s="52">
        <v>0.25944494117664763</v>
      </c>
    </row>
    <row r="7644" spans="3:9" hidden="1" x14ac:dyDescent="0.5">
      <c r="C7644" s="52">
        <v>0.76359999999993222</v>
      </c>
      <c r="E7644" s="52">
        <v>0.76359999999993222</v>
      </c>
      <c r="F7644" s="52">
        <v>0.58308495999989651</v>
      </c>
      <c r="G7644" s="52">
        <v>0.44524367545588145</v>
      </c>
      <c r="H7644" s="52">
        <v>0.33998807057808089</v>
      </c>
      <c r="I7644" s="52">
        <v>0.25961489069339955</v>
      </c>
    </row>
    <row r="7645" spans="3:9" hidden="1" x14ac:dyDescent="0.5">
      <c r="C7645" s="52">
        <v>0.76369999999993221</v>
      </c>
      <c r="E7645" s="52">
        <v>0.76369999999993221</v>
      </c>
      <c r="F7645" s="52">
        <v>0.58323768999989645</v>
      </c>
      <c r="G7645" s="52">
        <v>0.44541862385288139</v>
      </c>
      <c r="H7645" s="52">
        <v>0.34016620303641532</v>
      </c>
      <c r="I7645" s="52">
        <v>0.2597849292588873</v>
      </c>
    </row>
    <row r="7646" spans="3:9" hidden="1" x14ac:dyDescent="0.5">
      <c r="C7646" s="52">
        <v>0.7637999999999322</v>
      </c>
      <c r="E7646" s="52">
        <v>0.7637999999999322</v>
      </c>
      <c r="F7646" s="52">
        <v>0.58339043999989648</v>
      </c>
      <c r="G7646" s="52">
        <v>0.44559361807188136</v>
      </c>
      <c r="H7646" s="52">
        <v>0.34034440548327283</v>
      </c>
      <c r="I7646" s="52">
        <v>0.25995505690810072</v>
      </c>
    </row>
    <row r="7647" spans="3:9" hidden="1" x14ac:dyDescent="0.5">
      <c r="C7647" s="52">
        <v>0.76389999999993219</v>
      </c>
      <c r="E7647" s="52">
        <v>0.76389999999993219</v>
      </c>
      <c r="F7647" s="52">
        <v>0.5835432099998964</v>
      </c>
      <c r="G7647" s="52">
        <v>0.44576865811888128</v>
      </c>
      <c r="H7647" s="52">
        <v>0.34052267793698321</v>
      </c>
      <c r="I7647" s="52">
        <v>0.26012527367603838</v>
      </c>
    </row>
    <row r="7648" spans="3:9" hidden="1" x14ac:dyDescent="0.5">
      <c r="C7648" s="52">
        <v>0.76399999999993218</v>
      </c>
      <c r="E7648" s="52">
        <v>0.76399999999993218</v>
      </c>
      <c r="F7648" s="52">
        <v>0.58369599999989641</v>
      </c>
      <c r="G7648" s="52">
        <v>0.44594374399988129</v>
      </c>
      <c r="H7648" s="52">
        <v>0.34070102041587907</v>
      </c>
      <c r="I7648" s="52">
        <v>0.26029557959770849</v>
      </c>
    </row>
    <row r="7649" spans="3:9" hidden="1" x14ac:dyDescent="0.5">
      <c r="C7649" s="52">
        <v>0.76409999999993217</v>
      </c>
      <c r="E7649" s="52">
        <v>0.76409999999993217</v>
      </c>
      <c r="F7649" s="52">
        <v>0.5838488099998963</v>
      </c>
      <c r="G7649" s="52">
        <v>0.44611887572088116</v>
      </c>
      <c r="H7649" s="52">
        <v>0.34087943293829503</v>
      </c>
      <c r="I7649" s="52">
        <v>0.2604659747081281</v>
      </c>
    </row>
    <row r="7650" spans="3:9" hidden="1" x14ac:dyDescent="0.5">
      <c r="C7650" s="52">
        <v>0.76419999999993216</v>
      </c>
      <c r="E7650" s="52">
        <v>0.76419999999993216</v>
      </c>
      <c r="F7650" s="52">
        <v>0.58400163999989629</v>
      </c>
      <c r="G7650" s="52">
        <v>0.44629405328788113</v>
      </c>
      <c r="H7650" s="52">
        <v>0.34105791552256848</v>
      </c>
      <c r="I7650" s="52">
        <v>0.26063645904232369</v>
      </c>
    </row>
    <row r="7651" spans="3:9" hidden="1" x14ac:dyDescent="0.5">
      <c r="C7651" s="52">
        <v>0.76429999999993214</v>
      </c>
      <c r="E7651" s="52">
        <v>0.76429999999993214</v>
      </c>
      <c r="F7651" s="52">
        <v>0.58415448999989628</v>
      </c>
      <c r="G7651" s="52">
        <v>0.44646927670688108</v>
      </c>
      <c r="H7651" s="52">
        <v>0.3412364681870389</v>
      </c>
      <c r="I7651" s="52">
        <v>0.26080703263533067</v>
      </c>
    </row>
    <row r="7652" spans="3:9" hidden="1" x14ac:dyDescent="0.5">
      <c r="C7652" s="52">
        <v>0.76439999999993213</v>
      </c>
      <c r="E7652" s="52">
        <v>0.76439999999993213</v>
      </c>
      <c r="F7652" s="52">
        <v>0.58430735999989625</v>
      </c>
      <c r="G7652" s="52">
        <v>0.44664454598388104</v>
      </c>
      <c r="H7652" s="52">
        <v>0.34141509095004835</v>
      </c>
      <c r="I7652" s="52">
        <v>0.2609776955221938</v>
      </c>
    </row>
    <row r="7653" spans="3:9" hidden="1" x14ac:dyDescent="0.5">
      <c r="C7653" s="52">
        <v>0.76449999999993212</v>
      </c>
      <c r="E7653" s="52">
        <v>0.76449999999993212</v>
      </c>
      <c r="F7653" s="52">
        <v>0.58446024999989621</v>
      </c>
      <c r="G7653" s="52">
        <v>0.44681986112488098</v>
      </c>
      <c r="H7653" s="52">
        <v>0.34159378382994116</v>
      </c>
      <c r="I7653" s="52">
        <v>0.2611484477379668</v>
      </c>
    </row>
    <row r="7654" spans="3:9" hidden="1" x14ac:dyDescent="0.5">
      <c r="C7654" s="52">
        <v>0.76459999999993211</v>
      </c>
      <c r="E7654" s="52">
        <v>0.76459999999993211</v>
      </c>
      <c r="F7654" s="52">
        <v>0.58461315999989616</v>
      </c>
      <c r="G7654" s="52">
        <v>0.44699522213588089</v>
      </c>
      <c r="H7654" s="52">
        <v>0.3417725468450642</v>
      </c>
      <c r="I7654" s="52">
        <v>0.26131928931771287</v>
      </c>
    </row>
    <row r="7655" spans="3:9" hidden="1" x14ac:dyDescent="0.5">
      <c r="C7655" s="52">
        <v>0.7646999999999321</v>
      </c>
      <c r="E7655" s="52">
        <v>0.7646999999999321</v>
      </c>
      <c r="F7655" s="52">
        <v>0.58476608999989621</v>
      </c>
      <c r="G7655" s="52">
        <v>0.44717062902288091</v>
      </c>
      <c r="H7655" s="52">
        <v>0.34195138001376674</v>
      </c>
      <c r="I7655" s="52">
        <v>0.26149022029650421</v>
      </c>
    </row>
    <row r="7656" spans="3:9" hidden="1" x14ac:dyDescent="0.5">
      <c r="C7656" s="52">
        <v>0.76479999999993209</v>
      </c>
      <c r="E7656" s="52">
        <v>0.76479999999993209</v>
      </c>
      <c r="F7656" s="52">
        <v>0.58491903999989614</v>
      </c>
      <c r="G7656" s="52">
        <v>0.44734608179188085</v>
      </c>
      <c r="H7656" s="52">
        <v>0.3421302833544001</v>
      </c>
      <c r="I7656" s="52">
        <v>0.26166124070942198</v>
      </c>
    </row>
    <row r="7657" spans="3:9" hidden="1" x14ac:dyDescent="0.5">
      <c r="C7657" s="52">
        <v>0.76489999999993208</v>
      </c>
      <c r="E7657" s="52">
        <v>0.76489999999993208</v>
      </c>
      <c r="F7657" s="52">
        <v>0.58507200999989606</v>
      </c>
      <c r="G7657" s="52">
        <v>0.44752158044888074</v>
      </c>
      <c r="H7657" s="52">
        <v>0.34230925688531849</v>
      </c>
      <c r="I7657" s="52">
        <v>0.26183235059155685</v>
      </c>
    </row>
    <row r="7658" spans="3:9" hidden="1" x14ac:dyDescent="0.5">
      <c r="C7658" s="52">
        <v>0.76499999999993207</v>
      </c>
      <c r="E7658" s="52">
        <v>0.76499999999993207</v>
      </c>
      <c r="F7658" s="52">
        <v>0.58522499999989608</v>
      </c>
      <c r="G7658" s="52">
        <v>0.44769712499988074</v>
      </c>
      <c r="H7658" s="52">
        <v>0.34248830062487834</v>
      </c>
      <c r="I7658" s="52">
        <v>0.26200354997800868</v>
      </c>
    </row>
    <row r="7659" spans="3:9" hidden="1" x14ac:dyDescent="0.5">
      <c r="C7659" s="52">
        <v>0.76509999999993206</v>
      </c>
      <c r="E7659" s="52">
        <v>0.76509999999993206</v>
      </c>
      <c r="F7659" s="52">
        <v>0.58537800999989609</v>
      </c>
      <c r="G7659" s="52">
        <v>0.4478727154508807</v>
      </c>
      <c r="H7659" s="52">
        <v>0.34266741459143846</v>
      </c>
      <c r="I7659" s="52">
        <v>0.26217483890388626</v>
      </c>
    </row>
    <row r="7660" spans="3:9" hidden="1" x14ac:dyDescent="0.5">
      <c r="C7660" s="52">
        <v>0.76519999999993205</v>
      </c>
      <c r="E7660" s="52">
        <v>0.76519999999993205</v>
      </c>
      <c r="F7660" s="52">
        <v>0.58553103999989597</v>
      </c>
      <c r="G7660" s="52">
        <v>0.44804835180788061</v>
      </c>
      <c r="H7660" s="52">
        <v>0.34284659880335977</v>
      </c>
      <c r="I7660" s="52">
        <v>0.26234621740430758</v>
      </c>
    </row>
    <row r="7661" spans="3:9" hidden="1" x14ac:dyDescent="0.5">
      <c r="C7661" s="52">
        <v>0.76529999999993203</v>
      </c>
      <c r="E7661" s="52">
        <v>0.76529999999993203</v>
      </c>
      <c r="F7661" s="52">
        <v>0.58568408999989596</v>
      </c>
      <c r="G7661" s="52">
        <v>0.44822403407688055</v>
      </c>
      <c r="H7661" s="52">
        <v>0.34302585327900625</v>
      </c>
      <c r="I7661" s="52">
        <v>0.26251768551440019</v>
      </c>
    </row>
    <row r="7662" spans="3:9" hidden="1" x14ac:dyDescent="0.5">
      <c r="C7662" s="52">
        <v>0.76539999999993202</v>
      </c>
      <c r="E7662" s="52">
        <v>0.76539999999993202</v>
      </c>
      <c r="F7662" s="52">
        <v>0.58583715999989594</v>
      </c>
      <c r="G7662" s="52">
        <v>0.44839976226388051</v>
      </c>
      <c r="H7662" s="52">
        <v>0.34320517803674366</v>
      </c>
      <c r="I7662" s="52">
        <v>0.26268924326930027</v>
      </c>
    </row>
    <row r="7663" spans="3:9" hidden="1" x14ac:dyDescent="0.5">
      <c r="C7663" s="52">
        <v>0.76549999999993201</v>
      </c>
      <c r="E7663" s="52">
        <v>0.76549999999993201</v>
      </c>
      <c r="F7663" s="52">
        <v>0.58599024999989591</v>
      </c>
      <c r="G7663" s="52">
        <v>0.44857553637488046</v>
      </c>
      <c r="H7663" s="52">
        <v>0.34338457309494053</v>
      </c>
      <c r="I7663" s="52">
        <v>0.26286089070415364</v>
      </c>
    </row>
    <row r="7664" spans="3:9" hidden="1" x14ac:dyDescent="0.5">
      <c r="C7664" s="52">
        <v>0.765599999999932</v>
      </c>
      <c r="E7664" s="52">
        <v>0.765599999999932</v>
      </c>
      <c r="F7664" s="52">
        <v>0.58614335999989586</v>
      </c>
      <c r="G7664" s="52">
        <v>0.44875135641588043</v>
      </c>
      <c r="H7664" s="52">
        <v>0.34356403847196754</v>
      </c>
      <c r="I7664" s="52">
        <v>0.26303262785411496</v>
      </c>
    </row>
    <row r="7665" spans="3:9" hidden="1" x14ac:dyDescent="0.5">
      <c r="C7665" s="52">
        <v>0.76569999999993199</v>
      </c>
      <c r="E7665" s="52">
        <v>0.76569999999993199</v>
      </c>
      <c r="F7665" s="52">
        <v>0.58629648999989581</v>
      </c>
      <c r="G7665" s="52">
        <v>0.44892722239288035</v>
      </c>
      <c r="H7665" s="52">
        <v>0.34374357418619794</v>
      </c>
      <c r="I7665" s="52">
        <v>0.26320445475434839</v>
      </c>
    </row>
    <row r="7666" spans="3:9" hidden="1" x14ac:dyDescent="0.5">
      <c r="C7666" s="52">
        <v>0.76579999999993198</v>
      </c>
      <c r="E7666" s="52">
        <v>0.76579999999993198</v>
      </c>
      <c r="F7666" s="52">
        <v>0.58644963999989586</v>
      </c>
      <c r="G7666" s="52">
        <v>0.44910313431188037</v>
      </c>
      <c r="H7666" s="52">
        <v>0.34392318025600743</v>
      </c>
      <c r="I7666" s="52">
        <v>0.26337637144002712</v>
      </c>
    </row>
    <row r="7667" spans="3:9" hidden="1" x14ac:dyDescent="0.5">
      <c r="C7667" s="52">
        <v>0.76589999999993197</v>
      </c>
      <c r="E7667" s="52">
        <v>0.76589999999993197</v>
      </c>
      <c r="F7667" s="52">
        <v>0.58660280999989578</v>
      </c>
      <c r="G7667" s="52">
        <v>0.44927909217888029</v>
      </c>
      <c r="H7667" s="52">
        <v>0.34410285669977381</v>
      </c>
      <c r="I7667" s="52">
        <v>0.26354837794633335</v>
      </c>
    </row>
    <row r="7668" spans="3:9" hidden="1" x14ac:dyDescent="0.5">
      <c r="C7668" s="52">
        <v>0.76599999999993196</v>
      </c>
      <c r="E7668" s="52">
        <v>0.76599999999993196</v>
      </c>
      <c r="F7668" s="52">
        <v>0.58675599999989581</v>
      </c>
      <c r="G7668" s="52">
        <v>0.44945509599988026</v>
      </c>
      <c r="H7668" s="52">
        <v>0.34428260353587775</v>
      </c>
      <c r="I7668" s="52">
        <v>0.26372047430845891</v>
      </c>
    </row>
    <row r="7669" spans="3:9" hidden="1" x14ac:dyDescent="0.5">
      <c r="C7669" s="52">
        <v>0.76609999999993195</v>
      </c>
      <c r="E7669" s="52">
        <v>0.76609999999993195</v>
      </c>
      <c r="F7669" s="52">
        <v>0.58690920999989571</v>
      </c>
      <c r="G7669" s="52">
        <v>0.44963114578088015</v>
      </c>
      <c r="H7669" s="52">
        <v>0.34446242078270167</v>
      </c>
      <c r="I7669" s="52">
        <v>0.26389266056160432</v>
      </c>
    </row>
    <row r="7670" spans="3:9" hidden="1" x14ac:dyDescent="0.5">
      <c r="C7670" s="52">
        <v>0.76619999999993194</v>
      </c>
      <c r="E7670" s="52">
        <v>0.76619999999993194</v>
      </c>
      <c r="F7670" s="52">
        <v>0.58706243999989571</v>
      </c>
      <c r="G7670" s="52">
        <v>0.44980724152788015</v>
      </c>
      <c r="H7670" s="52">
        <v>0.34464230845863114</v>
      </c>
      <c r="I7670" s="52">
        <v>0.26406493674097975</v>
      </c>
    </row>
    <row r="7671" spans="3:9" hidden="1" x14ac:dyDescent="0.5">
      <c r="C7671" s="52">
        <v>0.76629999999993192</v>
      </c>
      <c r="E7671" s="52">
        <v>0.76629999999993192</v>
      </c>
      <c r="F7671" s="52">
        <v>0.58721568999989571</v>
      </c>
      <c r="G7671" s="52">
        <v>0.44998338324688009</v>
      </c>
      <c r="H7671" s="52">
        <v>0.34482226658205362</v>
      </c>
      <c r="I7671" s="52">
        <v>0.26423730288180419</v>
      </c>
    </row>
    <row r="7672" spans="3:9" hidden="1" x14ac:dyDescent="0.5">
      <c r="C7672" s="52">
        <v>0.76639999999993191</v>
      </c>
      <c r="E7672" s="52">
        <v>0.76639999999993191</v>
      </c>
      <c r="F7672" s="52">
        <v>0.58736895999989569</v>
      </c>
      <c r="G7672" s="52">
        <v>0.45015957094388004</v>
      </c>
      <c r="H7672" s="52">
        <v>0.34500229517135905</v>
      </c>
      <c r="I7672" s="52">
        <v>0.26440975901930608</v>
      </c>
    </row>
    <row r="7673" spans="3:9" hidden="1" x14ac:dyDescent="0.5">
      <c r="C7673" s="52">
        <v>0.7664999999999319</v>
      </c>
      <c r="E7673" s="52">
        <v>0.7664999999999319</v>
      </c>
      <c r="F7673" s="52">
        <v>0.58752224999989555</v>
      </c>
      <c r="G7673" s="52">
        <v>0.45033580462487993</v>
      </c>
      <c r="H7673" s="52">
        <v>0.34518239424493979</v>
      </c>
      <c r="I7673" s="52">
        <v>0.26458230518872283</v>
      </c>
    </row>
    <row r="7674" spans="3:9" hidden="1" x14ac:dyDescent="0.5">
      <c r="C7674" s="52">
        <v>0.76659999999993189</v>
      </c>
      <c r="E7674" s="52">
        <v>0.76659999999993189</v>
      </c>
      <c r="F7674" s="52">
        <v>0.58767555999989562</v>
      </c>
      <c r="G7674" s="52">
        <v>0.45051208429587997</v>
      </c>
      <c r="H7674" s="52">
        <v>0.3453625638211909</v>
      </c>
      <c r="I7674" s="52">
        <v>0.26475494142530143</v>
      </c>
    </row>
    <row r="7675" spans="3:9" hidden="1" x14ac:dyDescent="0.5">
      <c r="C7675" s="52">
        <v>0.76669999999993188</v>
      </c>
      <c r="E7675" s="52">
        <v>0.76669999999993188</v>
      </c>
      <c r="F7675" s="52">
        <v>0.58782888999989558</v>
      </c>
      <c r="G7675" s="52">
        <v>0.4506884099628799</v>
      </c>
      <c r="H7675" s="52">
        <v>0.34554280391850933</v>
      </c>
      <c r="I7675" s="52">
        <v>0.26492766776429755</v>
      </c>
    </row>
    <row r="7676" spans="3:9" hidden="1" x14ac:dyDescent="0.5">
      <c r="C7676" s="52">
        <v>0.76679999999993187</v>
      </c>
      <c r="E7676" s="52">
        <v>0.76679999999993187</v>
      </c>
      <c r="F7676" s="52">
        <v>0.58798223999989552</v>
      </c>
      <c r="G7676" s="52">
        <v>0.45086478163187982</v>
      </c>
      <c r="H7676" s="52">
        <v>0.34572311455529475</v>
      </c>
      <c r="I7676" s="52">
        <v>0.26510048424097649</v>
      </c>
    </row>
    <row r="7677" spans="3:9" hidden="1" x14ac:dyDescent="0.5">
      <c r="C7677" s="52">
        <v>0.76689999999993186</v>
      </c>
      <c r="E7677" s="52">
        <v>0.76689999999993186</v>
      </c>
      <c r="F7677" s="52">
        <v>0.58813560999989545</v>
      </c>
      <c r="G7677" s="52">
        <v>0.45104119930887976</v>
      </c>
      <c r="H7677" s="52">
        <v>0.34590349574994911</v>
      </c>
      <c r="I7677" s="52">
        <v>0.26527339089061241</v>
      </c>
    </row>
    <row r="7678" spans="3:9" hidden="1" x14ac:dyDescent="0.5">
      <c r="C7678" s="52">
        <v>0.76699999999993185</v>
      </c>
      <c r="E7678" s="52">
        <v>0.76699999999993185</v>
      </c>
      <c r="F7678" s="52">
        <v>0.58828899999989548</v>
      </c>
      <c r="G7678" s="52">
        <v>0.45121766299987975</v>
      </c>
      <c r="H7678" s="52">
        <v>0.34608394752087701</v>
      </c>
      <c r="I7678" s="52">
        <v>0.26544638774848905</v>
      </c>
    </row>
    <row r="7679" spans="3:9" hidden="1" x14ac:dyDescent="0.5">
      <c r="C7679" s="52">
        <v>0.76709999999993184</v>
      </c>
      <c r="E7679" s="52">
        <v>0.76709999999993184</v>
      </c>
      <c r="F7679" s="52">
        <v>0.58844240999989539</v>
      </c>
      <c r="G7679" s="52">
        <v>0.45139417271087962</v>
      </c>
      <c r="H7679" s="52">
        <v>0.34626446988648496</v>
      </c>
      <c r="I7679" s="52">
        <v>0.26561947484989901</v>
      </c>
    </row>
    <row r="7680" spans="3:9" hidden="1" x14ac:dyDescent="0.5">
      <c r="C7680" s="52">
        <v>0.76719999999993183</v>
      </c>
      <c r="E7680" s="52">
        <v>0.76719999999993183</v>
      </c>
      <c r="F7680" s="52">
        <v>0.5885958399998954</v>
      </c>
      <c r="G7680" s="52">
        <v>0.4515707284478796</v>
      </c>
      <c r="H7680" s="52">
        <v>0.34644506286518245</v>
      </c>
      <c r="I7680" s="52">
        <v>0.26579265223014437</v>
      </c>
    </row>
    <row r="7681" spans="3:9" hidden="1" x14ac:dyDescent="0.5">
      <c r="C7681" s="52">
        <v>0.76729999999993181</v>
      </c>
      <c r="E7681" s="52">
        <v>0.76729999999993181</v>
      </c>
      <c r="F7681" s="52">
        <v>0.5887492899998954</v>
      </c>
      <c r="G7681" s="52">
        <v>0.45174733021687957</v>
      </c>
      <c r="H7681" s="52">
        <v>0.34662572647538092</v>
      </c>
      <c r="I7681" s="52">
        <v>0.26596591992453616</v>
      </c>
    </row>
    <row r="7682" spans="3:9" hidden="1" x14ac:dyDescent="0.5">
      <c r="C7682" s="52">
        <v>0.7673999999999318</v>
      </c>
      <c r="E7682" s="52">
        <v>0.7673999999999318</v>
      </c>
      <c r="F7682" s="52">
        <v>0.58890275999989539</v>
      </c>
      <c r="G7682" s="52">
        <v>0.45192397802387957</v>
      </c>
      <c r="H7682" s="52">
        <v>0.34680646073549437</v>
      </c>
      <c r="I7682" s="52">
        <v>0.26613927796839471</v>
      </c>
    </row>
    <row r="7683" spans="3:9" hidden="1" x14ac:dyDescent="0.5">
      <c r="C7683" s="52">
        <v>0.76749999999993179</v>
      </c>
      <c r="E7683" s="52">
        <v>0.76749999999993179</v>
      </c>
      <c r="F7683" s="52">
        <v>0.58905624999989525</v>
      </c>
      <c r="G7683" s="52">
        <v>0.45210067187487946</v>
      </c>
      <c r="H7683" s="52">
        <v>0.34698726566393912</v>
      </c>
      <c r="I7683" s="52">
        <v>0.26631272639704962</v>
      </c>
    </row>
    <row r="7684" spans="3:9" hidden="1" x14ac:dyDescent="0.5">
      <c r="C7684" s="52">
        <v>0.76759999999993178</v>
      </c>
      <c r="E7684" s="52">
        <v>0.76759999999993178</v>
      </c>
      <c r="F7684" s="52">
        <v>0.58920975999989522</v>
      </c>
      <c r="G7684" s="52">
        <v>0.45227741177587938</v>
      </c>
      <c r="H7684" s="52">
        <v>0.34716814127913415</v>
      </c>
      <c r="I7684" s="52">
        <v>0.26648626524583968</v>
      </c>
    </row>
    <row r="7685" spans="3:9" hidden="1" x14ac:dyDescent="0.5">
      <c r="C7685" s="52">
        <v>0.76769999999993177</v>
      </c>
      <c r="E7685" s="52">
        <v>0.76769999999993177</v>
      </c>
      <c r="F7685" s="52">
        <v>0.58936328999989529</v>
      </c>
      <c r="G7685" s="52">
        <v>0.45245419773287943</v>
      </c>
      <c r="H7685" s="52">
        <v>0.34734908759950067</v>
      </c>
      <c r="I7685" s="52">
        <v>0.26665989455011296</v>
      </c>
    </row>
    <row r="7686" spans="3:9" hidden="1" x14ac:dyDescent="0.5">
      <c r="C7686" s="52">
        <v>0.76779999999993176</v>
      </c>
      <c r="E7686" s="52">
        <v>0.76779999999993176</v>
      </c>
      <c r="F7686" s="52">
        <v>0.58951683999989524</v>
      </c>
      <c r="G7686" s="52">
        <v>0.45263102975187935</v>
      </c>
      <c r="H7686" s="52">
        <v>0.34753010464346207</v>
      </c>
      <c r="I7686" s="52">
        <v>0.26683361434522646</v>
      </c>
    </row>
    <row r="7687" spans="3:9" hidden="1" x14ac:dyDescent="0.5">
      <c r="C7687" s="52">
        <v>0.76789999999993175</v>
      </c>
      <c r="E7687" s="52">
        <v>0.76789999999993175</v>
      </c>
      <c r="F7687" s="52">
        <v>0.58967040999989517</v>
      </c>
      <c r="G7687" s="52">
        <v>0.45280790783887925</v>
      </c>
      <c r="H7687" s="52">
        <v>0.34771119242944448</v>
      </c>
      <c r="I7687" s="52">
        <v>0.2670074246665467</v>
      </c>
    </row>
    <row r="7688" spans="3:9" hidden="1" x14ac:dyDescent="0.5">
      <c r="C7688" s="52">
        <v>0.76799999999993174</v>
      </c>
      <c r="E7688" s="52">
        <v>0.76799999999993174</v>
      </c>
      <c r="F7688" s="52">
        <v>0.5898239999998951</v>
      </c>
      <c r="G7688" s="52">
        <v>0.45298483199987916</v>
      </c>
      <c r="H7688" s="52">
        <v>0.34789235097587623</v>
      </c>
      <c r="I7688" s="52">
        <v>0.26718132554944918</v>
      </c>
    </row>
    <row r="7689" spans="3:9" hidden="1" x14ac:dyDescent="0.5">
      <c r="C7689" s="52">
        <v>0.76809999999993173</v>
      </c>
      <c r="E7689" s="52">
        <v>0.76809999999993173</v>
      </c>
      <c r="F7689" s="52">
        <v>0.58997760999989513</v>
      </c>
      <c r="G7689" s="52">
        <v>0.45316180224087915</v>
      </c>
      <c r="H7689" s="52">
        <v>0.34807358030118835</v>
      </c>
      <c r="I7689" s="52">
        <v>0.26735531702931903</v>
      </c>
    </row>
    <row r="7690" spans="3:9" hidden="1" x14ac:dyDescent="0.5">
      <c r="C7690" s="52">
        <v>0.76819999999993172</v>
      </c>
      <c r="E7690" s="52">
        <v>0.76819999999993172</v>
      </c>
      <c r="F7690" s="52">
        <v>0.59013123999989514</v>
      </c>
      <c r="G7690" s="52">
        <v>0.45333881856787916</v>
      </c>
      <c r="H7690" s="52">
        <v>0.34825488042381386</v>
      </c>
      <c r="I7690" s="52">
        <v>0.26752939914155005</v>
      </c>
    </row>
    <row r="7691" spans="3:9" hidden="1" x14ac:dyDescent="0.5">
      <c r="C7691" s="52">
        <v>0.7682999999999317</v>
      </c>
      <c r="E7691" s="52">
        <v>0.7682999999999317</v>
      </c>
      <c r="F7691" s="52">
        <v>0.59028488999989503</v>
      </c>
      <c r="G7691" s="52">
        <v>0.45351588098687906</v>
      </c>
      <c r="H7691" s="52">
        <v>0.3484362513621882</v>
      </c>
      <c r="I7691" s="52">
        <v>0.26770357192154537</v>
      </c>
    </row>
    <row r="7692" spans="3:9" hidden="1" x14ac:dyDescent="0.5">
      <c r="C7692" s="52">
        <v>0.76839999999993169</v>
      </c>
      <c r="E7692" s="52">
        <v>0.76839999999993169</v>
      </c>
      <c r="F7692" s="52">
        <v>0.59043855999989503</v>
      </c>
      <c r="G7692" s="52">
        <v>0.45369298950387899</v>
      </c>
      <c r="H7692" s="52">
        <v>0.34861769313474966</v>
      </c>
      <c r="I7692" s="52">
        <v>0.26787783540471782</v>
      </c>
    </row>
    <row r="7693" spans="3:9" hidden="1" x14ac:dyDescent="0.5">
      <c r="C7693" s="52">
        <v>0.76849999999993168</v>
      </c>
      <c r="E7693" s="52">
        <v>0.76849999999993168</v>
      </c>
      <c r="F7693" s="52">
        <v>0.59059224999989501</v>
      </c>
      <c r="G7693" s="52">
        <v>0.45387014412487897</v>
      </c>
      <c r="H7693" s="52">
        <v>0.3487992057599385</v>
      </c>
      <c r="I7693" s="52">
        <v>0.26805218962648891</v>
      </c>
    </row>
    <row r="7694" spans="3:9" hidden="1" x14ac:dyDescent="0.5">
      <c r="C7694" s="52">
        <v>0.76859999999993167</v>
      </c>
      <c r="E7694" s="52">
        <v>0.76859999999993167</v>
      </c>
      <c r="F7694" s="52">
        <v>0.59074595999989499</v>
      </c>
      <c r="G7694" s="52">
        <v>0.45404734485587894</v>
      </c>
      <c r="H7694" s="52">
        <v>0.34898078925619752</v>
      </c>
      <c r="I7694" s="52">
        <v>0.26822663462228957</v>
      </c>
    </row>
    <row r="7695" spans="3:9" hidden="1" x14ac:dyDescent="0.5">
      <c r="C7695" s="52">
        <v>0.76869999999993166</v>
      </c>
      <c r="E7695" s="52">
        <v>0.76869999999993166</v>
      </c>
      <c r="F7695" s="52">
        <v>0.59089968999989495</v>
      </c>
      <c r="G7695" s="52">
        <v>0.45422459170287888</v>
      </c>
      <c r="H7695" s="52">
        <v>0.34916244364197196</v>
      </c>
      <c r="I7695" s="52">
        <v>0.26840117042756001</v>
      </c>
    </row>
    <row r="7696" spans="3:9" hidden="1" x14ac:dyDescent="0.5">
      <c r="C7696" s="52">
        <v>0.76879999999993165</v>
      </c>
      <c r="E7696" s="52">
        <v>0.76879999999993165</v>
      </c>
      <c r="F7696" s="52">
        <v>0.5910534399998949</v>
      </c>
      <c r="G7696" s="52">
        <v>0.45440188467187881</v>
      </c>
      <c r="H7696" s="52">
        <v>0.34934416893570935</v>
      </c>
      <c r="I7696" s="52">
        <v>0.26857579707774948</v>
      </c>
    </row>
    <row r="7697" spans="3:9" hidden="1" x14ac:dyDescent="0.5">
      <c r="C7697" s="52">
        <v>0.76889999999993164</v>
      </c>
      <c r="E7697" s="52">
        <v>0.76889999999993164</v>
      </c>
      <c r="F7697" s="52">
        <v>0.59120720999989484</v>
      </c>
      <c r="G7697" s="52">
        <v>0.45457922376887872</v>
      </c>
      <c r="H7697" s="52">
        <v>0.34952596515585976</v>
      </c>
      <c r="I7697" s="52">
        <v>0.26875051460831667</v>
      </c>
    </row>
    <row r="7698" spans="3:9" hidden="1" x14ac:dyDescent="0.5">
      <c r="C7698" s="52">
        <v>0.76899999999993163</v>
      </c>
      <c r="E7698" s="52">
        <v>0.76899999999993163</v>
      </c>
      <c r="F7698" s="52">
        <v>0.59136099999989489</v>
      </c>
      <c r="G7698" s="52">
        <v>0.45475660899987874</v>
      </c>
      <c r="H7698" s="52">
        <v>0.34970783232087566</v>
      </c>
      <c r="I7698" s="52">
        <v>0.26892532305472949</v>
      </c>
    </row>
    <row r="7699" spans="3:9" hidden="1" x14ac:dyDescent="0.5">
      <c r="C7699" s="52">
        <v>0.76909999999993162</v>
      </c>
      <c r="E7699" s="52">
        <v>0.76909999999993162</v>
      </c>
      <c r="F7699" s="52">
        <v>0.59151480999989481</v>
      </c>
      <c r="G7699" s="52">
        <v>0.45493404037087865</v>
      </c>
      <c r="H7699" s="52">
        <v>0.34988977044921166</v>
      </c>
      <c r="I7699" s="52">
        <v>0.26910022245246473</v>
      </c>
    </row>
    <row r="7700" spans="3:9" hidden="1" x14ac:dyDescent="0.5">
      <c r="C7700" s="52">
        <v>0.76919999999993161</v>
      </c>
      <c r="E7700" s="52">
        <v>0.76919999999993161</v>
      </c>
      <c r="F7700" s="52">
        <v>0.59166863999989483</v>
      </c>
      <c r="G7700" s="52">
        <v>0.45511151788787862</v>
      </c>
      <c r="H7700" s="52">
        <v>0.35007177955932517</v>
      </c>
      <c r="I7700" s="52">
        <v>0.269275212837009</v>
      </c>
    </row>
    <row r="7701" spans="3:9" hidden="1" x14ac:dyDescent="0.5">
      <c r="C7701" s="52">
        <v>0.76929999999993159</v>
      </c>
      <c r="E7701" s="52">
        <v>0.76929999999993159</v>
      </c>
      <c r="F7701" s="52">
        <v>0.59182248999989473</v>
      </c>
      <c r="G7701" s="52">
        <v>0.45528904155687855</v>
      </c>
      <c r="H7701" s="52">
        <v>0.35025385966967548</v>
      </c>
      <c r="I7701" s="52">
        <v>0.26945029424385741</v>
      </c>
    </row>
    <row r="7702" spans="3:9" hidden="1" x14ac:dyDescent="0.5">
      <c r="C7702" s="52">
        <v>0.76939999999993158</v>
      </c>
      <c r="E7702" s="52">
        <v>0.76939999999993158</v>
      </c>
      <c r="F7702" s="52">
        <v>0.59197635999989473</v>
      </c>
      <c r="G7702" s="52">
        <v>0.45546661138387851</v>
      </c>
      <c r="H7702" s="52">
        <v>0.35043601079872494</v>
      </c>
      <c r="I7702" s="52">
        <v>0.269625466708515</v>
      </c>
    </row>
    <row r="7703" spans="3:9" hidden="1" x14ac:dyDescent="0.5">
      <c r="C7703" s="52">
        <v>0.76949999999993157</v>
      </c>
      <c r="E7703" s="52">
        <v>0.76949999999993157</v>
      </c>
      <c r="F7703" s="52">
        <v>0.59213024999989472</v>
      </c>
      <c r="G7703" s="52">
        <v>0.45564422737487847</v>
      </c>
      <c r="H7703" s="52">
        <v>0.35061823296493783</v>
      </c>
      <c r="I7703" s="52">
        <v>0.26980073026649565</v>
      </c>
    </row>
    <row r="7704" spans="3:9" hidden="1" x14ac:dyDescent="0.5">
      <c r="C7704" s="52">
        <v>0.76959999999993156</v>
      </c>
      <c r="E7704" s="52">
        <v>0.76959999999993156</v>
      </c>
      <c r="F7704" s="52">
        <v>0.5922841599998947</v>
      </c>
      <c r="G7704" s="52">
        <v>0.45582188953587843</v>
      </c>
      <c r="H7704" s="52">
        <v>0.35080052618678087</v>
      </c>
      <c r="I7704" s="52">
        <v>0.26997608495332254</v>
      </c>
    </row>
    <row r="7705" spans="3:9" hidden="1" x14ac:dyDescent="0.5">
      <c r="C7705" s="52">
        <v>0.76969999999993155</v>
      </c>
      <c r="E7705" s="52">
        <v>0.76969999999993155</v>
      </c>
      <c r="F7705" s="52">
        <v>0.59243808999989467</v>
      </c>
      <c r="G7705" s="52">
        <v>0.45599959787287836</v>
      </c>
      <c r="H7705" s="52">
        <v>0.3509828904827233</v>
      </c>
      <c r="I7705" s="52">
        <v>0.27015153080452808</v>
      </c>
    </row>
    <row r="7706" spans="3:9" hidden="1" x14ac:dyDescent="0.5">
      <c r="C7706" s="52">
        <v>0.76979999999993154</v>
      </c>
      <c r="E7706" s="52">
        <v>0.76979999999993154</v>
      </c>
      <c r="F7706" s="52">
        <v>0.59259203999989463</v>
      </c>
      <c r="G7706" s="52">
        <v>0.45617735239187829</v>
      </c>
      <c r="H7706" s="52">
        <v>0.35116532587123672</v>
      </c>
      <c r="I7706" s="52">
        <v>0.27032706785565397</v>
      </c>
    </row>
    <row r="7707" spans="3:9" hidden="1" x14ac:dyDescent="0.5">
      <c r="C7707" s="52">
        <v>0.76989999999993153</v>
      </c>
      <c r="E7707" s="52">
        <v>0.76989999999993153</v>
      </c>
      <c r="F7707" s="52">
        <v>0.59274600999989457</v>
      </c>
      <c r="G7707" s="52">
        <v>0.45635515309887825</v>
      </c>
      <c r="H7707" s="52">
        <v>0.35134783237079514</v>
      </c>
      <c r="I7707" s="52">
        <v>0.27050269614225114</v>
      </c>
    </row>
    <row r="7708" spans="3:9" hidden="1" x14ac:dyDescent="0.5">
      <c r="C7708" s="52">
        <v>0.76999999999993152</v>
      </c>
      <c r="E7708" s="52">
        <v>0.76999999999993152</v>
      </c>
      <c r="F7708" s="52">
        <v>0.59289999999989451</v>
      </c>
      <c r="G7708" s="52">
        <v>0.45653299999987818</v>
      </c>
      <c r="H7708" s="52">
        <v>0.35153040999987489</v>
      </c>
      <c r="I7708" s="52">
        <v>0.2706784156998796</v>
      </c>
    </row>
    <row r="7709" spans="3:9" hidden="1" x14ac:dyDescent="0.5">
      <c r="C7709" s="52">
        <v>0.77009999999993151</v>
      </c>
      <c r="E7709" s="52">
        <v>0.77009999999993151</v>
      </c>
      <c r="F7709" s="52">
        <v>0.59305400999989455</v>
      </c>
      <c r="G7709" s="52">
        <v>0.45671089310087815</v>
      </c>
      <c r="H7709" s="52">
        <v>0.35171305877695502</v>
      </c>
      <c r="I7709" s="52">
        <v>0.27085422656410896</v>
      </c>
    </row>
    <row r="7710" spans="3:9" hidden="1" x14ac:dyDescent="0.5">
      <c r="C7710" s="52">
        <v>0.77019999999993149</v>
      </c>
      <c r="E7710" s="52">
        <v>0.77019999999993149</v>
      </c>
      <c r="F7710" s="52">
        <v>0.59320803999989447</v>
      </c>
      <c r="G7710" s="52">
        <v>0.45688883240787809</v>
      </c>
      <c r="H7710" s="52">
        <v>0.35189577872051642</v>
      </c>
      <c r="I7710" s="52">
        <v>0.27103012877051763</v>
      </c>
    </row>
    <row r="7711" spans="3:9" hidden="1" x14ac:dyDescent="0.5">
      <c r="C7711" s="52">
        <v>0.77029999999993148</v>
      </c>
      <c r="E7711" s="52">
        <v>0.77029999999993148</v>
      </c>
      <c r="F7711" s="52">
        <v>0.59336208999989448</v>
      </c>
      <c r="G7711" s="52">
        <v>0.45706681792687809</v>
      </c>
      <c r="H7711" s="52">
        <v>0.3520785698490429</v>
      </c>
      <c r="I7711" s="52">
        <v>0.2712061223546936</v>
      </c>
    </row>
    <row r="7712" spans="3:9" hidden="1" x14ac:dyDescent="0.5">
      <c r="C7712" s="52">
        <v>0.77039999999993147</v>
      </c>
      <c r="E7712" s="52">
        <v>0.77039999999993147</v>
      </c>
      <c r="F7712" s="52">
        <v>0.59351615999989438</v>
      </c>
      <c r="G7712" s="52">
        <v>0.45724484966387796</v>
      </c>
      <c r="H7712" s="52">
        <v>0.35226143218102024</v>
      </c>
      <c r="I7712" s="52">
        <v>0.27138220735223384</v>
      </c>
    </row>
    <row r="7713" spans="3:9" hidden="1" x14ac:dyDescent="0.5">
      <c r="C7713" s="52">
        <v>0.77049999999993146</v>
      </c>
      <c r="E7713" s="52">
        <v>0.77049999999993146</v>
      </c>
      <c r="F7713" s="52">
        <v>0.59367024999989437</v>
      </c>
      <c r="G7713" s="52">
        <v>0.45742292762487791</v>
      </c>
      <c r="H7713" s="52">
        <v>0.35244436573493709</v>
      </c>
      <c r="I7713" s="52">
        <v>0.27155838379874486</v>
      </c>
    </row>
    <row r="7714" spans="3:9" hidden="1" x14ac:dyDescent="0.5">
      <c r="C7714" s="52">
        <v>0.77059999999993145</v>
      </c>
      <c r="E7714" s="52">
        <v>0.77059999999993145</v>
      </c>
      <c r="F7714" s="52">
        <v>0.59382435999989436</v>
      </c>
      <c r="G7714" s="52">
        <v>0.4576010518158779</v>
      </c>
      <c r="H7714" s="52">
        <v>0.35262737052928411</v>
      </c>
      <c r="I7714" s="52">
        <v>0.27173465172984218</v>
      </c>
    </row>
    <row r="7715" spans="3:9" hidden="1" x14ac:dyDescent="0.5">
      <c r="C7715" s="52">
        <v>0.77069999999993144</v>
      </c>
      <c r="E7715" s="52">
        <v>0.77069999999993144</v>
      </c>
      <c r="F7715" s="52">
        <v>0.59397848999989433</v>
      </c>
      <c r="G7715" s="52">
        <v>0.45777922224287781</v>
      </c>
      <c r="H7715" s="52">
        <v>0.35281044658255456</v>
      </c>
      <c r="I7715" s="52">
        <v>0.27191101118115063</v>
      </c>
    </row>
    <row r="7716" spans="3:9" hidden="1" x14ac:dyDescent="0.5">
      <c r="C7716" s="52">
        <v>0.77079999999993143</v>
      </c>
      <c r="E7716" s="52">
        <v>0.77079999999993143</v>
      </c>
      <c r="F7716" s="52">
        <v>0.5941326399998943</v>
      </c>
      <c r="G7716" s="52">
        <v>0.45795743891187779</v>
      </c>
      <c r="H7716" s="52">
        <v>0.35299359391324397</v>
      </c>
      <c r="I7716" s="52">
        <v>0.27208746218830426</v>
      </c>
    </row>
    <row r="7717" spans="3:9" hidden="1" x14ac:dyDescent="0.5">
      <c r="C7717" s="52">
        <v>0.77089999999993142</v>
      </c>
      <c r="E7717" s="52">
        <v>0.77089999999993142</v>
      </c>
      <c r="F7717" s="52">
        <v>0.59428680999989425</v>
      </c>
      <c r="G7717" s="52">
        <v>0.45813570182887769</v>
      </c>
      <c r="H7717" s="52">
        <v>0.35317681253985039</v>
      </c>
      <c r="I7717" s="52">
        <v>0.27226400478694646</v>
      </c>
    </row>
    <row r="7718" spans="3:9" hidden="1" x14ac:dyDescent="0.5">
      <c r="C7718" s="52">
        <v>0.77099999999993141</v>
      </c>
      <c r="E7718" s="52">
        <v>0.77099999999993141</v>
      </c>
      <c r="F7718" s="52">
        <v>0.59444099999989419</v>
      </c>
      <c r="G7718" s="52">
        <v>0.45831401099987767</v>
      </c>
      <c r="H7718" s="52">
        <v>0.35336010248087418</v>
      </c>
      <c r="I7718" s="52">
        <v>0.27244063901272975</v>
      </c>
    </row>
    <row r="7719" spans="3:9" hidden="1" x14ac:dyDescent="0.5">
      <c r="C7719" s="52">
        <v>0.7710999999999314</v>
      </c>
      <c r="E7719" s="52">
        <v>0.7710999999999314</v>
      </c>
      <c r="F7719" s="52">
        <v>0.59459520999989424</v>
      </c>
      <c r="G7719" s="52">
        <v>0.45849236643087765</v>
      </c>
      <c r="H7719" s="52">
        <v>0.35354346375481832</v>
      </c>
      <c r="I7719" s="52">
        <v>0.27261736490131616</v>
      </c>
    </row>
    <row r="7720" spans="3:9" hidden="1" x14ac:dyDescent="0.5">
      <c r="C7720" s="52">
        <v>0.77119999999993138</v>
      </c>
      <c r="E7720" s="52">
        <v>0.77119999999993138</v>
      </c>
      <c r="F7720" s="52">
        <v>0.59474943999989416</v>
      </c>
      <c r="G7720" s="52">
        <v>0.45867076812787755</v>
      </c>
      <c r="H7720" s="52">
        <v>0.35372689638018773</v>
      </c>
      <c r="I7720" s="52">
        <v>0.2727941824883765</v>
      </c>
    </row>
    <row r="7721" spans="3:9" hidden="1" x14ac:dyDescent="0.5">
      <c r="C7721" s="52">
        <v>0.77129999999993137</v>
      </c>
      <c r="E7721" s="52">
        <v>0.77129999999993137</v>
      </c>
      <c r="F7721" s="52">
        <v>0.59490368999989418</v>
      </c>
      <c r="G7721" s="52">
        <v>0.45884921609687757</v>
      </c>
      <c r="H7721" s="52">
        <v>0.35391040037549021</v>
      </c>
      <c r="I7721" s="52">
        <v>0.27297109180959134</v>
      </c>
    </row>
    <row r="7722" spans="3:9" hidden="1" x14ac:dyDescent="0.5">
      <c r="C7722" s="52">
        <v>0.77139999999993136</v>
      </c>
      <c r="E7722" s="52">
        <v>0.77139999999993136</v>
      </c>
      <c r="F7722" s="52">
        <v>0.59505795999989408</v>
      </c>
      <c r="G7722" s="52">
        <v>0.45902771034387746</v>
      </c>
      <c r="H7722" s="52">
        <v>0.35409397575923557</v>
      </c>
      <c r="I7722" s="52">
        <v>0.27314809290065001</v>
      </c>
    </row>
    <row r="7723" spans="3:9" hidden="1" x14ac:dyDescent="0.5">
      <c r="C7723" s="52">
        <v>0.77149999999993135</v>
      </c>
      <c r="E7723" s="52">
        <v>0.77149999999993135</v>
      </c>
      <c r="F7723" s="52">
        <v>0.59521224999989408</v>
      </c>
      <c r="G7723" s="52">
        <v>0.45920625087487743</v>
      </c>
      <c r="H7723" s="52">
        <v>0.35427762254993639</v>
      </c>
      <c r="I7723" s="52">
        <v>0.27332518579725162</v>
      </c>
    </row>
    <row r="7724" spans="3:9" hidden="1" x14ac:dyDescent="0.5">
      <c r="C7724" s="52">
        <v>0.77159999999993134</v>
      </c>
      <c r="E7724" s="52">
        <v>0.77159999999993134</v>
      </c>
      <c r="F7724" s="52">
        <v>0.59536655999989407</v>
      </c>
      <c r="G7724" s="52">
        <v>0.4593848376958774</v>
      </c>
      <c r="H7724" s="52">
        <v>0.35446134076610747</v>
      </c>
      <c r="I7724" s="52">
        <v>0.27350237053510418</v>
      </c>
    </row>
    <row r="7725" spans="3:9" hidden="1" x14ac:dyDescent="0.5">
      <c r="C7725" s="52">
        <v>0.77169999999993133</v>
      </c>
      <c r="E7725" s="52">
        <v>0.77169999999993133</v>
      </c>
      <c r="F7725" s="52">
        <v>0.59552088999989405</v>
      </c>
      <c r="G7725" s="52">
        <v>0.45956347081287735</v>
      </c>
      <c r="H7725" s="52">
        <v>0.35464513042626589</v>
      </c>
      <c r="I7725" s="52">
        <v>0.27367964714992504</v>
      </c>
    </row>
    <row r="7726" spans="3:9" hidden="1" x14ac:dyDescent="0.5">
      <c r="C7726" s="52">
        <v>0.77179999999993132</v>
      </c>
      <c r="E7726" s="52">
        <v>0.77179999999993132</v>
      </c>
      <c r="F7726" s="52">
        <v>0.59567523999989402</v>
      </c>
      <c r="G7726" s="52">
        <v>0.45974215023187731</v>
      </c>
      <c r="H7726" s="52">
        <v>0.35482899154893133</v>
      </c>
      <c r="I7726" s="52">
        <v>0.27385701567744081</v>
      </c>
    </row>
    <row r="7727" spans="3:9" hidden="1" x14ac:dyDescent="0.5">
      <c r="C7727" s="52">
        <v>0.77189999999993131</v>
      </c>
      <c r="E7727" s="52">
        <v>0.77189999999993131</v>
      </c>
      <c r="F7727" s="52">
        <v>0.59582960999989398</v>
      </c>
      <c r="G7727" s="52">
        <v>0.45992087595887726</v>
      </c>
      <c r="H7727" s="52">
        <v>0.35501292415262575</v>
      </c>
      <c r="I7727" s="52">
        <v>0.27403447615338744</v>
      </c>
    </row>
    <row r="7728" spans="3:9" hidden="1" x14ac:dyDescent="0.5">
      <c r="C7728" s="52">
        <v>0.7719999999999313</v>
      </c>
      <c r="E7728" s="52">
        <v>0.7719999999999313</v>
      </c>
      <c r="F7728" s="52">
        <v>0.59598399999989393</v>
      </c>
      <c r="G7728" s="52">
        <v>0.46009964799987718</v>
      </c>
      <c r="H7728" s="52">
        <v>0.35519692825587357</v>
      </c>
      <c r="I7728" s="52">
        <v>0.27421202861351002</v>
      </c>
    </row>
    <row r="7729" spans="3:9" hidden="1" x14ac:dyDescent="0.5">
      <c r="C7729" s="52">
        <v>0.77209999999993129</v>
      </c>
      <c r="E7729" s="52">
        <v>0.77209999999993129</v>
      </c>
      <c r="F7729" s="52">
        <v>0.59613840999989387</v>
      </c>
      <c r="G7729" s="52">
        <v>0.4602784663608771</v>
      </c>
      <c r="H7729" s="52">
        <v>0.35538100387720156</v>
      </c>
      <c r="I7729" s="52">
        <v>0.27438967309356288</v>
      </c>
    </row>
    <row r="7730" spans="3:9" hidden="1" x14ac:dyDescent="0.5">
      <c r="C7730" s="52">
        <v>0.77219999999993127</v>
      </c>
      <c r="E7730" s="52">
        <v>0.77219999999993127</v>
      </c>
      <c r="F7730" s="52">
        <v>0.59629283999989391</v>
      </c>
      <c r="G7730" s="52">
        <v>0.46045733104787712</v>
      </c>
      <c r="H7730" s="52">
        <v>0.35556515103513908</v>
      </c>
      <c r="I7730" s="52">
        <v>0.27456740962930998</v>
      </c>
    </row>
    <row r="7731" spans="3:9" hidden="1" x14ac:dyDescent="0.5">
      <c r="C7731" s="52">
        <v>0.77229999999993126</v>
      </c>
      <c r="E7731" s="52">
        <v>0.77229999999993126</v>
      </c>
      <c r="F7731" s="52">
        <v>0.59644728999989383</v>
      </c>
      <c r="G7731" s="52">
        <v>0.46063624206687698</v>
      </c>
      <c r="H7731" s="52">
        <v>0.35574936974821747</v>
      </c>
      <c r="I7731" s="52">
        <v>0.27474523825652392</v>
      </c>
    </row>
    <row r="7732" spans="3:9" hidden="1" x14ac:dyDescent="0.5">
      <c r="C7732" s="52">
        <v>0.77239999999993125</v>
      </c>
      <c r="E7732" s="52">
        <v>0.77239999999993125</v>
      </c>
      <c r="F7732" s="52">
        <v>0.59660175999989384</v>
      </c>
      <c r="G7732" s="52">
        <v>0.460815199423877</v>
      </c>
      <c r="H7732" s="52">
        <v>0.35593366003497096</v>
      </c>
      <c r="I7732" s="52">
        <v>0.27492315901098707</v>
      </c>
    </row>
    <row r="7733" spans="3:9" hidden="1" x14ac:dyDescent="0.5">
      <c r="C7733" s="52">
        <v>0.77249999999993124</v>
      </c>
      <c r="E7733" s="52">
        <v>0.77249999999993124</v>
      </c>
      <c r="F7733" s="52">
        <v>0.59675624999989374</v>
      </c>
      <c r="G7733" s="52">
        <v>0.46099420312487688</v>
      </c>
      <c r="H7733" s="52">
        <v>0.35611802191393566</v>
      </c>
      <c r="I7733" s="52">
        <v>0.27510117192849082</v>
      </c>
    </row>
    <row r="7734" spans="3:9" hidden="1" x14ac:dyDescent="0.5">
      <c r="C7734" s="52">
        <v>0.77259999999993123</v>
      </c>
      <c r="E7734" s="52">
        <v>0.77259999999993123</v>
      </c>
      <c r="F7734" s="52">
        <v>0.59691075999989374</v>
      </c>
      <c r="G7734" s="52">
        <v>0.46117325317587687</v>
      </c>
      <c r="H7734" s="52">
        <v>0.35630245540365074</v>
      </c>
      <c r="I7734" s="52">
        <v>0.27527927704483607</v>
      </c>
    </row>
    <row r="7735" spans="3:9" hidden="1" x14ac:dyDescent="0.5">
      <c r="C7735" s="52">
        <v>0.77269999999993122</v>
      </c>
      <c r="E7735" s="52">
        <v>0.77269999999993122</v>
      </c>
      <c r="F7735" s="52">
        <v>0.59706528999989372</v>
      </c>
      <c r="G7735" s="52">
        <v>0.4613523495828768</v>
      </c>
      <c r="H7735" s="52">
        <v>0.35648696052265721</v>
      </c>
      <c r="I7735" s="52">
        <v>0.27545747439583274</v>
      </c>
    </row>
    <row r="7736" spans="3:9" hidden="1" x14ac:dyDescent="0.5">
      <c r="C7736" s="52">
        <v>0.77279999999993121</v>
      </c>
      <c r="E7736" s="52">
        <v>0.77279999999993121</v>
      </c>
      <c r="F7736" s="52">
        <v>0.5972198399998937</v>
      </c>
      <c r="G7736" s="52">
        <v>0.46153149235187679</v>
      </c>
      <c r="H7736" s="52">
        <v>0.35667153728949863</v>
      </c>
      <c r="I7736" s="52">
        <v>0.2756357640173</v>
      </c>
    </row>
    <row r="7737" spans="3:9" hidden="1" x14ac:dyDescent="0.5">
      <c r="C7737" s="52">
        <v>0.7728999999999312</v>
      </c>
      <c r="E7737" s="52">
        <v>0.7728999999999312</v>
      </c>
      <c r="F7737" s="52">
        <v>0.59737440999989366</v>
      </c>
      <c r="G7737" s="52">
        <v>0.46171068148887673</v>
      </c>
      <c r="H7737" s="52">
        <v>0.35685618572272104</v>
      </c>
      <c r="I7737" s="52">
        <v>0.27581414594506654</v>
      </c>
    </row>
    <row r="7738" spans="3:9" hidden="1" x14ac:dyDescent="0.5">
      <c r="C7738" s="52">
        <v>0.77299999999993119</v>
      </c>
      <c r="E7738" s="52">
        <v>0.77299999999993119</v>
      </c>
      <c r="F7738" s="52">
        <v>0.59752899999989362</v>
      </c>
      <c r="G7738" s="52">
        <v>0.46188991699987664</v>
      </c>
      <c r="H7738" s="52">
        <v>0.35704090584087289</v>
      </c>
      <c r="I7738" s="52">
        <v>0.27599262021497017</v>
      </c>
    </row>
    <row r="7739" spans="3:9" hidden="1" x14ac:dyDescent="0.5">
      <c r="C7739" s="52">
        <v>0.77309999999993118</v>
      </c>
      <c r="E7739" s="52">
        <v>0.77309999999993118</v>
      </c>
      <c r="F7739" s="52">
        <v>0.59768360999989356</v>
      </c>
      <c r="G7739" s="52">
        <v>0.46206919889087655</v>
      </c>
      <c r="H7739" s="52">
        <v>0.35722569766250489</v>
      </c>
      <c r="I7739" s="52">
        <v>0.27617118686285796</v>
      </c>
    </row>
    <row r="7740" spans="3:9" hidden="1" x14ac:dyDescent="0.5">
      <c r="C7740" s="52">
        <v>0.77319999999993116</v>
      </c>
      <c r="E7740" s="52">
        <v>0.77319999999993116</v>
      </c>
      <c r="F7740" s="52">
        <v>0.59783823999989361</v>
      </c>
      <c r="G7740" s="52">
        <v>0.46224852716787657</v>
      </c>
      <c r="H7740" s="52">
        <v>0.35741056120617037</v>
      </c>
      <c r="I7740" s="52">
        <v>0.27634984592458633</v>
      </c>
    </row>
    <row r="7741" spans="3:9" hidden="1" x14ac:dyDescent="0.5">
      <c r="C7741" s="52">
        <v>0.77329999999993115</v>
      </c>
      <c r="E7741" s="52">
        <v>0.77329999999993115</v>
      </c>
      <c r="F7741" s="52">
        <v>0.59799288999989353</v>
      </c>
      <c r="G7741" s="52">
        <v>0.46242790183687649</v>
      </c>
      <c r="H7741" s="52">
        <v>0.35759549649042477</v>
      </c>
      <c r="I7741" s="52">
        <v>0.27652859743602087</v>
      </c>
    </row>
    <row r="7742" spans="3:9" hidden="1" x14ac:dyDescent="0.5">
      <c r="C7742" s="52">
        <v>0.77339999999993114</v>
      </c>
      <c r="E7742" s="52">
        <v>0.77339999999993114</v>
      </c>
      <c r="F7742" s="52">
        <v>0.59814755999989344</v>
      </c>
      <c r="G7742" s="52">
        <v>0.46260732290387641</v>
      </c>
      <c r="H7742" s="52">
        <v>0.35778050353382612</v>
      </c>
      <c r="I7742" s="52">
        <v>0.27670744143303649</v>
      </c>
    </row>
    <row r="7743" spans="3:9" hidden="1" x14ac:dyDescent="0.5">
      <c r="C7743" s="52">
        <v>0.77349999999993113</v>
      </c>
      <c r="E7743" s="52">
        <v>0.77349999999993113</v>
      </c>
      <c r="F7743" s="52">
        <v>0.59830224999989345</v>
      </c>
      <c r="G7743" s="52">
        <v>0.46278679037487636</v>
      </c>
      <c r="H7743" s="52">
        <v>0.35796558235493503</v>
      </c>
      <c r="I7743" s="52">
        <v>0.2768863779515176</v>
      </c>
    </row>
    <row r="7744" spans="3:9" hidden="1" x14ac:dyDescent="0.5">
      <c r="C7744" s="52">
        <v>0.77359999999993112</v>
      </c>
      <c r="E7744" s="52">
        <v>0.77359999999993112</v>
      </c>
      <c r="F7744" s="52">
        <v>0.59845695999989346</v>
      </c>
      <c r="G7744" s="52">
        <v>0.46296630425587637</v>
      </c>
      <c r="H7744" s="52">
        <v>0.35815073297231409</v>
      </c>
      <c r="I7744" s="52">
        <v>0.27706540702735749</v>
      </c>
    </row>
    <row r="7745" spans="3:9" hidden="1" x14ac:dyDescent="0.5">
      <c r="C7745" s="52">
        <v>0.77369999999993111</v>
      </c>
      <c r="E7745" s="52">
        <v>0.77369999999993111</v>
      </c>
      <c r="F7745" s="52">
        <v>0.59861168999989345</v>
      </c>
      <c r="G7745" s="52">
        <v>0.46314586455287632</v>
      </c>
      <c r="H7745" s="52">
        <v>0.35833595540452856</v>
      </c>
      <c r="I7745" s="52">
        <v>0.27724452869645905</v>
      </c>
    </row>
    <row r="7746" spans="3:9" hidden="1" x14ac:dyDescent="0.5">
      <c r="C7746" s="52">
        <v>0.7737999999999311</v>
      </c>
      <c r="E7746" s="52">
        <v>0.7737999999999311</v>
      </c>
      <c r="F7746" s="52">
        <v>0.59876643999989332</v>
      </c>
      <c r="G7746" s="52">
        <v>0.46332547127187618</v>
      </c>
      <c r="H7746" s="52">
        <v>0.35852124967014587</v>
      </c>
      <c r="I7746" s="52">
        <v>0.27742374299473416</v>
      </c>
    </row>
    <row r="7747" spans="3:9" hidden="1" x14ac:dyDescent="0.5">
      <c r="C7747" s="52">
        <v>0.77389999999993109</v>
      </c>
      <c r="E7747" s="52">
        <v>0.77389999999993109</v>
      </c>
      <c r="F7747" s="52">
        <v>0.59892120999989329</v>
      </c>
      <c r="G7747" s="52">
        <v>0.46350512441887615</v>
      </c>
      <c r="H7747" s="52">
        <v>0.35870661578773627</v>
      </c>
      <c r="I7747" s="52">
        <v>0.27760304995810436</v>
      </c>
    </row>
    <row r="7748" spans="3:9" hidden="1" x14ac:dyDescent="0.5">
      <c r="C7748" s="52">
        <v>0.77399999999993108</v>
      </c>
      <c r="E7748" s="52">
        <v>0.77399999999993108</v>
      </c>
      <c r="F7748" s="52">
        <v>0.59907599999989336</v>
      </c>
      <c r="G7748" s="52">
        <v>0.46368482399987615</v>
      </c>
      <c r="H7748" s="52">
        <v>0.35889205377587224</v>
      </c>
      <c r="I7748" s="52">
        <v>0.27778244962250037</v>
      </c>
    </row>
    <row r="7749" spans="3:9" hidden="1" x14ac:dyDescent="0.5">
      <c r="C7749" s="52">
        <v>0.77409999999993107</v>
      </c>
      <c r="E7749" s="52">
        <v>0.77409999999993107</v>
      </c>
      <c r="F7749" s="52">
        <v>0.59923080999989331</v>
      </c>
      <c r="G7749" s="52">
        <v>0.46386457002087611</v>
      </c>
      <c r="H7749" s="52">
        <v>0.35907756365312826</v>
      </c>
      <c r="I7749" s="52">
        <v>0.27796194202386182</v>
      </c>
    </row>
    <row r="7750" spans="3:9" hidden="1" x14ac:dyDescent="0.5">
      <c r="C7750" s="52">
        <v>0.77419999999993105</v>
      </c>
      <c r="E7750" s="52">
        <v>0.77419999999993105</v>
      </c>
      <c r="F7750" s="52">
        <v>0.59938563999989325</v>
      </c>
      <c r="G7750" s="52">
        <v>0.46404436248787601</v>
      </c>
      <c r="H7750" s="52">
        <v>0.35926314543808163</v>
      </c>
      <c r="I7750" s="52">
        <v>0.27814152719813801</v>
      </c>
    </row>
    <row r="7751" spans="3:9" hidden="1" x14ac:dyDescent="0.5">
      <c r="C7751" s="52">
        <v>0.77429999999993104</v>
      </c>
      <c r="E7751" s="52">
        <v>0.77429999999993104</v>
      </c>
      <c r="F7751" s="52">
        <v>0.59954048999989318</v>
      </c>
      <c r="G7751" s="52">
        <v>0.46422420140687592</v>
      </c>
      <c r="H7751" s="52">
        <v>0.35944879914931199</v>
      </c>
      <c r="I7751" s="52">
        <v>0.2783212051812875</v>
      </c>
    </row>
    <row r="7752" spans="3:9" hidden="1" x14ac:dyDescent="0.5">
      <c r="C7752" s="52">
        <v>0.77439999999993103</v>
      </c>
      <c r="E7752" s="52">
        <v>0.77439999999993103</v>
      </c>
      <c r="F7752" s="52">
        <v>0.59969535999989321</v>
      </c>
      <c r="G7752" s="52">
        <v>0.46440408678387596</v>
      </c>
      <c r="H7752" s="52">
        <v>0.35963452480540153</v>
      </c>
      <c r="I7752" s="52">
        <v>0.27850097600927815</v>
      </c>
    </row>
    <row r="7753" spans="3:9" hidden="1" x14ac:dyDescent="0.5">
      <c r="C7753" s="52">
        <v>0.77449999999993102</v>
      </c>
      <c r="E7753" s="52">
        <v>0.77449999999993102</v>
      </c>
      <c r="F7753" s="52">
        <v>0.59985024999989311</v>
      </c>
      <c r="G7753" s="52">
        <v>0.46458401862487586</v>
      </c>
      <c r="H7753" s="52">
        <v>0.35982032242493428</v>
      </c>
      <c r="I7753" s="52">
        <v>0.27868083971808677</v>
      </c>
    </row>
    <row r="7754" spans="3:9" hidden="1" x14ac:dyDescent="0.5">
      <c r="C7754" s="52">
        <v>0.77459999999993101</v>
      </c>
      <c r="E7754" s="52">
        <v>0.77459999999993101</v>
      </c>
      <c r="F7754" s="52">
        <v>0.60000515999989312</v>
      </c>
      <c r="G7754" s="52">
        <v>0.46476399693587583</v>
      </c>
      <c r="H7754" s="52">
        <v>0.36000619202649736</v>
      </c>
      <c r="I7754" s="52">
        <v>0.27886079634370003</v>
      </c>
    </row>
    <row r="7755" spans="3:9" hidden="1" x14ac:dyDescent="0.5">
      <c r="C7755" s="52">
        <v>0.774699999999931</v>
      </c>
      <c r="E7755" s="52">
        <v>0.774699999999931</v>
      </c>
      <c r="F7755" s="52">
        <v>0.60016008999989312</v>
      </c>
      <c r="G7755" s="52">
        <v>0.4649440217228758</v>
      </c>
      <c r="H7755" s="52">
        <v>0.3601921336286798</v>
      </c>
      <c r="I7755" s="52">
        <v>0.27904084592211337</v>
      </c>
    </row>
    <row r="7756" spans="3:9" hidden="1" x14ac:dyDescent="0.5">
      <c r="C7756" s="52">
        <v>0.77479999999993099</v>
      </c>
      <c r="E7756" s="52">
        <v>0.77479999999993099</v>
      </c>
      <c r="F7756" s="52">
        <v>0.60031503999989311</v>
      </c>
      <c r="G7756" s="52">
        <v>0.46512409299187574</v>
      </c>
      <c r="H7756" s="52">
        <v>0.36037814725007328</v>
      </c>
      <c r="I7756" s="52">
        <v>0.27922098848933191</v>
      </c>
    </row>
    <row r="7757" spans="3:9" hidden="1" x14ac:dyDescent="0.5">
      <c r="C7757" s="52">
        <v>0.77489999999993098</v>
      </c>
      <c r="E7757" s="52">
        <v>0.77489999999993098</v>
      </c>
      <c r="F7757" s="52">
        <v>0.60047000999989308</v>
      </c>
      <c r="G7757" s="52">
        <v>0.46530421074887568</v>
      </c>
      <c r="H7757" s="52">
        <v>0.3605642329092717</v>
      </c>
      <c r="I7757" s="52">
        <v>0.27940122408136975</v>
      </c>
    </row>
    <row r="7758" spans="3:9" hidden="1" x14ac:dyDescent="0.5">
      <c r="C7758" s="52">
        <v>0.77499999999993097</v>
      </c>
      <c r="E7758" s="52">
        <v>0.77499999999993097</v>
      </c>
      <c r="F7758" s="52">
        <v>0.60062499999989305</v>
      </c>
      <c r="G7758" s="52">
        <v>0.46548437499987566</v>
      </c>
      <c r="H7758" s="52">
        <v>0.36075039062487152</v>
      </c>
      <c r="I7758" s="52">
        <v>0.2795815527342505</v>
      </c>
    </row>
    <row r="7759" spans="3:9" hidden="1" x14ac:dyDescent="0.5">
      <c r="C7759" s="52">
        <v>0.77509999999993096</v>
      </c>
      <c r="E7759" s="52">
        <v>0.77509999999993096</v>
      </c>
      <c r="F7759" s="52">
        <v>0.60078000999989301</v>
      </c>
      <c r="G7759" s="52">
        <v>0.4656645857508756</v>
      </c>
      <c r="H7759" s="52">
        <v>0.36093662041547153</v>
      </c>
      <c r="I7759" s="52">
        <v>0.27976197448400708</v>
      </c>
    </row>
    <row r="7760" spans="3:9" hidden="1" x14ac:dyDescent="0.5">
      <c r="C7760" s="52">
        <v>0.77519999999993094</v>
      </c>
      <c r="E7760" s="52">
        <v>0.77519999999993094</v>
      </c>
      <c r="F7760" s="52">
        <v>0.60093503999989295</v>
      </c>
      <c r="G7760" s="52">
        <v>0.46584484300787554</v>
      </c>
      <c r="H7760" s="52">
        <v>0.36112292229967297</v>
      </c>
      <c r="I7760" s="52">
        <v>0.27994248936668154</v>
      </c>
    </row>
    <row r="7761" spans="3:9" hidden="1" x14ac:dyDescent="0.5">
      <c r="C7761" s="52">
        <v>0.77529999999993093</v>
      </c>
      <c r="E7761" s="52">
        <v>0.77529999999993093</v>
      </c>
      <c r="F7761" s="52">
        <v>0.60109008999989288</v>
      </c>
      <c r="G7761" s="52">
        <v>0.46602514677687545</v>
      </c>
      <c r="H7761" s="52">
        <v>0.36130929629607933</v>
      </c>
      <c r="I7761" s="52">
        <v>0.28012309741832536</v>
      </c>
    </row>
    <row r="7762" spans="3:9" hidden="1" x14ac:dyDescent="0.5">
      <c r="C7762" s="52">
        <v>0.77539999999993092</v>
      </c>
      <c r="E7762" s="52">
        <v>0.77539999999993092</v>
      </c>
      <c r="F7762" s="52">
        <v>0.60124515999989292</v>
      </c>
      <c r="G7762" s="52">
        <v>0.46620549706387543</v>
      </c>
      <c r="H7762" s="52">
        <v>0.36149574242329685</v>
      </c>
      <c r="I7762" s="52">
        <v>0.28030379867499938</v>
      </c>
    </row>
    <row r="7763" spans="3:9" hidden="1" x14ac:dyDescent="0.5">
      <c r="C7763" s="52">
        <v>0.77549999999993091</v>
      </c>
      <c r="E7763" s="52">
        <v>0.77549999999993091</v>
      </c>
      <c r="F7763" s="52">
        <v>0.60140024999989283</v>
      </c>
      <c r="G7763" s="52">
        <v>0.46638589387487533</v>
      </c>
      <c r="H7763" s="52">
        <v>0.36168226069993359</v>
      </c>
      <c r="I7763" s="52">
        <v>0.28048459317277352</v>
      </c>
    </row>
    <row r="7764" spans="3:9" hidden="1" x14ac:dyDescent="0.5">
      <c r="C7764" s="52">
        <v>0.7755999999999309</v>
      </c>
      <c r="E7764" s="52">
        <v>0.7755999999999309</v>
      </c>
      <c r="F7764" s="52">
        <v>0.60155535999989285</v>
      </c>
      <c r="G7764" s="52">
        <v>0.46656633721587532</v>
      </c>
      <c r="H7764" s="52">
        <v>0.36186885114460066</v>
      </c>
      <c r="I7764" s="52">
        <v>0.28066548094772725</v>
      </c>
    </row>
    <row r="7765" spans="3:9" hidden="1" x14ac:dyDescent="0.5">
      <c r="C7765" s="52">
        <v>0.77569999999993089</v>
      </c>
      <c r="E7765" s="52">
        <v>0.77569999999993089</v>
      </c>
      <c r="F7765" s="52">
        <v>0.60171048999989274</v>
      </c>
      <c r="G7765" s="52">
        <v>0.46674682709287524</v>
      </c>
      <c r="H7765" s="52">
        <v>0.362055513775911</v>
      </c>
      <c r="I7765" s="52">
        <v>0.28084646203594915</v>
      </c>
    </row>
    <row r="7766" spans="3:9" hidden="1" x14ac:dyDescent="0.5">
      <c r="C7766" s="52">
        <v>0.77579999999993088</v>
      </c>
      <c r="E7766" s="52">
        <v>0.77579999999993088</v>
      </c>
      <c r="F7766" s="52">
        <v>0.60186563999989273</v>
      </c>
      <c r="G7766" s="52">
        <v>0.46692736351187519</v>
      </c>
      <c r="H7766" s="52">
        <v>0.3622422486124805</v>
      </c>
      <c r="I7766" s="52">
        <v>0.28102753647353734</v>
      </c>
    </row>
    <row r="7767" spans="3:9" hidden="1" x14ac:dyDescent="0.5">
      <c r="C7767" s="52">
        <v>0.77589999999993087</v>
      </c>
      <c r="E7767" s="52">
        <v>0.77589999999993087</v>
      </c>
      <c r="F7767" s="52">
        <v>0.60202080999989271</v>
      </c>
      <c r="G7767" s="52">
        <v>0.46710794647887516</v>
      </c>
      <c r="H7767" s="52">
        <v>0.36242905567292694</v>
      </c>
      <c r="I7767" s="52">
        <v>0.28120870429659894</v>
      </c>
    </row>
    <row r="7768" spans="3:9" hidden="1" x14ac:dyDescent="0.5">
      <c r="C7768" s="52">
        <v>0.77599999999993086</v>
      </c>
      <c r="E7768" s="52">
        <v>0.77599999999993086</v>
      </c>
      <c r="F7768" s="52">
        <v>0.60217599999989269</v>
      </c>
      <c r="G7768" s="52">
        <v>0.46728857599987511</v>
      </c>
      <c r="H7768" s="52">
        <v>0.36261593497587075</v>
      </c>
      <c r="I7768" s="52">
        <v>0.28138996554125062</v>
      </c>
    </row>
    <row r="7769" spans="3:9" hidden="1" x14ac:dyDescent="0.5">
      <c r="C7769" s="52">
        <v>0.77609999999993085</v>
      </c>
      <c r="E7769" s="52">
        <v>0.77609999999993085</v>
      </c>
      <c r="F7769" s="52">
        <v>0.60233120999989265</v>
      </c>
      <c r="G7769" s="52">
        <v>0.46746925208087503</v>
      </c>
      <c r="H7769" s="52">
        <v>0.36280288653993475</v>
      </c>
      <c r="I7769" s="52">
        <v>0.28157132024361825</v>
      </c>
    </row>
    <row r="7770" spans="3:9" hidden="1" x14ac:dyDescent="0.5">
      <c r="C7770" s="52">
        <v>0.77619999999993083</v>
      </c>
      <c r="E7770" s="52">
        <v>0.77619999999993083</v>
      </c>
      <c r="F7770" s="52">
        <v>0.6024864399998926</v>
      </c>
      <c r="G7770" s="52">
        <v>0.46764997472787495</v>
      </c>
      <c r="H7770" s="52">
        <v>0.36298991038374417</v>
      </c>
      <c r="I7770" s="52">
        <v>0.2817527684398371</v>
      </c>
    </row>
    <row r="7771" spans="3:9" hidden="1" x14ac:dyDescent="0.5">
      <c r="C7771" s="52">
        <v>0.77629999999993082</v>
      </c>
      <c r="E7771" s="52">
        <v>0.77629999999993082</v>
      </c>
      <c r="F7771" s="52">
        <v>0.60264168999989265</v>
      </c>
      <c r="G7771" s="52">
        <v>0.46783074394687496</v>
      </c>
      <c r="H7771" s="52">
        <v>0.36317700652592672</v>
      </c>
      <c r="I7771" s="52">
        <v>0.2819343101660518</v>
      </c>
    </row>
    <row r="7772" spans="3:9" hidden="1" x14ac:dyDescent="0.5">
      <c r="C7772" s="52">
        <v>0.77639999999993081</v>
      </c>
      <c r="E7772" s="52">
        <v>0.77639999999993081</v>
      </c>
      <c r="F7772" s="52">
        <v>0.60279695999989258</v>
      </c>
      <c r="G7772" s="52">
        <v>0.46801155974387487</v>
      </c>
      <c r="H7772" s="52">
        <v>0.36336417498511209</v>
      </c>
      <c r="I7772" s="52">
        <v>0.2821159454584159</v>
      </c>
    </row>
    <row r="7773" spans="3:9" hidden="1" x14ac:dyDescent="0.5">
      <c r="C7773" s="52">
        <v>0.7764999999999308</v>
      </c>
      <c r="E7773" s="52">
        <v>0.7764999999999308</v>
      </c>
      <c r="F7773" s="52">
        <v>0.6029522499998925</v>
      </c>
      <c r="G7773" s="52">
        <v>0.46819242212487477</v>
      </c>
      <c r="H7773" s="52">
        <v>0.36355141577993288</v>
      </c>
      <c r="I7773" s="52">
        <v>0.28229767435309272</v>
      </c>
    </row>
    <row r="7774" spans="3:9" hidden="1" x14ac:dyDescent="0.5">
      <c r="C7774" s="52">
        <v>0.77659999999993079</v>
      </c>
      <c r="E7774" s="52">
        <v>0.77659999999993079</v>
      </c>
      <c r="F7774" s="52">
        <v>0.60310755999989252</v>
      </c>
      <c r="G7774" s="52">
        <v>0.46837333109587481</v>
      </c>
      <c r="H7774" s="52">
        <v>0.36373872892902398</v>
      </c>
      <c r="I7774" s="52">
        <v>0.28247949688625484</v>
      </c>
    </row>
    <row r="7775" spans="3:9" hidden="1" x14ac:dyDescent="0.5">
      <c r="C7775" s="52">
        <v>0.77669999999993078</v>
      </c>
      <c r="E7775" s="52">
        <v>0.77669999999993078</v>
      </c>
      <c r="F7775" s="52">
        <v>0.60326288999989253</v>
      </c>
      <c r="G7775" s="52">
        <v>0.46855428666287474</v>
      </c>
      <c r="H7775" s="52">
        <v>0.36392611445102241</v>
      </c>
      <c r="I7775" s="52">
        <v>0.28266141309408394</v>
      </c>
    </row>
    <row r="7776" spans="3:9" hidden="1" x14ac:dyDescent="0.5">
      <c r="C7776" s="52">
        <v>0.77679999999993077</v>
      </c>
      <c r="E7776" s="52">
        <v>0.77679999999993077</v>
      </c>
      <c r="F7776" s="52">
        <v>0.60341823999989241</v>
      </c>
      <c r="G7776" s="52">
        <v>0.46873528883187465</v>
      </c>
      <c r="H7776" s="52">
        <v>0.36411357236456776</v>
      </c>
      <c r="I7776" s="52">
        <v>0.28284342301277104</v>
      </c>
    </row>
    <row r="7777" spans="3:9" hidden="1" x14ac:dyDescent="0.5">
      <c r="C7777" s="52">
        <v>0.77689999999993076</v>
      </c>
      <c r="E7777" s="52">
        <v>0.77689999999993076</v>
      </c>
      <c r="F7777" s="52">
        <v>0.6035736099998924</v>
      </c>
      <c r="G7777" s="52">
        <v>0.46891633760887463</v>
      </c>
      <c r="H7777" s="52">
        <v>0.36430110268830224</v>
      </c>
      <c r="I7777" s="52">
        <v>0.28302552667851677</v>
      </c>
    </row>
    <row r="7778" spans="3:9" hidden="1" x14ac:dyDescent="0.5">
      <c r="C7778" s="52">
        <v>0.77699999999993075</v>
      </c>
      <c r="E7778" s="52">
        <v>0.77699999999993075</v>
      </c>
      <c r="F7778" s="52">
        <v>0.60372899999989238</v>
      </c>
      <c r="G7778" s="52">
        <v>0.46909743299987455</v>
      </c>
      <c r="H7778" s="52">
        <v>0.36448870544087003</v>
      </c>
      <c r="I7778" s="52">
        <v>0.28320772412753076</v>
      </c>
    </row>
    <row r="7779" spans="3:9" hidden="1" x14ac:dyDescent="0.5">
      <c r="C7779" s="52">
        <v>0.77709999999993074</v>
      </c>
      <c r="E7779" s="52">
        <v>0.77709999999993074</v>
      </c>
      <c r="F7779" s="52">
        <v>0.60388440999989235</v>
      </c>
      <c r="G7779" s="52">
        <v>0.4692785750108745</v>
      </c>
      <c r="H7779" s="52">
        <v>0.36467638064091806</v>
      </c>
      <c r="I7779" s="52">
        <v>0.28339001539603215</v>
      </c>
    </row>
    <row r="7780" spans="3:9" hidden="1" x14ac:dyDescent="0.5">
      <c r="C7780" s="52">
        <v>0.77719999999993072</v>
      </c>
      <c r="E7780" s="52">
        <v>0.77719999999993072</v>
      </c>
      <c r="F7780" s="52">
        <v>0.6040398399998923</v>
      </c>
      <c r="G7780" s="52">
        <v>0.46945976364787445</v>
      </c>
      <c r="H7780" s="52">
        <v>0.36486412830709547</v>
      </c>
      <c r="I7780" s="52">
        <v>0.28357240052024935</v>
      </c>
    </row>
    <row r="7781" spans="3:9" hidden="1" x14ac:dyDescent="0.5">
      <c r="C7781" s="52">
        <v>0.77729999999993071</v>
      </c>
      <c r="E7781" s="52">
        <v>0.77729999999993071</v>
      </c>
      <c r="F7781" s="52">
        <v>0.60419528999989225</v>
      </c>
      <c r="G7781" s="52">
        <v>0.46964099891687439</v>
      </c>
      <c r="H7781" s="52">
        <v>0.36505194845805389</v>
      </c>
      <c r="I7781" s="52">
        <v>0.28375487953641998</v>
      </c>
    </row>
    <row r="7782" spans="3:9" hidden="1" x14ac:dyDescent="0.5">
      <c r="C7782" s="52">
        <v>0.7773999999999307</v>
      </c>
      <c r="E7782" s="52">
        <v>0.7773999999999307</v>
      </c>
      <c r="F7782" s="52">
        <v>0.6043507599998923</v>
      </c>
      <c r="G7782" s="52">
        <v>0.46982228082387439</v>
      </c>
      <c r="H7782" s="52">
        <v>0.36523984111244739</v>
      </c>
      <c r="I7782" s="52">
        <v>0.28393745248079127</v>
      </c>
    </row>
    <row r="7783" spans="3:9" hidden="1" x14ac:dyDescent="0.5">
      <c r="C7783" s="52">
        <v>0.77749999999993069</v>
      </c>
      <c r="E7783" s="52">
        <v>0.77749999999993069</v>
      </c>
      <c r="F7783" s="52">
        <v>0.60450624999989222</v>
      </c>
      <c r="G7783" s="52">
        <v>0.47000360937487429</v>
      </c>
      <c r="H7783" s="52">
        <v>0.36542780628893218</v>
      </c>
      <c r="I7783" s="52">
        <v>0.28412011938961945</v>
      </c>
    </row>
    <row r="7784" spans="3:9" hidden="1" x14ac:dyDescent="0.5">
      <c r="C7784" s="52">
        <v>0.77759999999993068</v>
      </c>
      <c r="E7784" s="52">
        <v>0.77759999999993068</v>
      </c>
      <c r="F7784" s="52">
        <v>0.60466175999989225</v>
      </c>
      <c r="G7784" s="52">
        <v>0.47018498457587432</v>
      </c>
      <c r="H7784" s="52">
        <v>0.36561584400616731</v>
      </c>
      <c r="I7784" s="52">
        <v>0.28430288029917034</v>
      </c>
    </row>
    <row r="7785" spans="3:9" hidden="1" x14ac:dyDescent="0.5">
      <c r="C7785" s="52">
        <v>0.77769999999993067</v>
      </c>
      <c r="E7785" s="52">
        <v>0.77769999999993067</v>
      </c>
      <c r="F7785" s="52">
        <v>0.60481728999989215</v>
      </c>
      <c r="G7785" s="52">
        <v>0.4703664064328742</v>
      </c>
      <c r="H7785" s="52">
        <v>0.36580395428281365</v>
      </c>
      <c r="I7785" s="52">
        <v>0.2844857352457188</v>
      </c>
    </row>
    <row r="7786" spans="3:9" hidden="1" x14ac:dyDescent="0.5">
      <c r="C7786" s="52">
        <v>0.77779999999993066</v>
      </c>
      <c r="E7786" s="52">
        <v>0.77779999999993066</v>
      </c>
      <c r="F7786" s="52">
        <v>0.60497283999989215</v>
      </c>
      <c r="G7786" s="52">
        <v>0.47054787495187417</v>
      </c>
      <c r="H7786" s="52">
        <v>0.36599213713753509</v>
      </c>
      <c r="I7786" s="52">
        <v>0.28466868426554942</v>
      </c>
    </row>
    <row r="7787" spans="3:9" hidden="1" x14ac:dyDescent="0.5">
      <c r="C7787" s="52">
        <v>0.77789999999993065</v>
      </c>
      <c r="E7787" s="52">
        <v>0.77789999999993065</v>
      </c>
      <c r="F7787" s="52">
        <v>0.60512840999989215</v>
      </c>
      <c r="G7787" s="52">
        <v>0.47072939013887416</v>
      </c>
      <c r="H7787" s="52">
        <v>0.36618039258899759</v>
      </c>
      <c r="I7787" s="52">
        <v>0.28485172739495584</v>
      </c>
    </row>
    <row r="7788" spans="3:9" hidden="1" x14ac:dyDescent="0.5">
      <c r="C7788" s="52">
        <v>0.77799999999993064</v>
      </c>
      <c r="E7788" s="52">
        <v>0.77799999999993064</v>
      </c>
      <c r="F7788" s="52">
        <v>0.60528399999989202</v>
      </c>
      <c r="G7788" s="52">
        <v>0.47091095199987398</v>
      </c>
      <c r="H7788" s="52">
        <v>0.36636872065586928</v>
      </c>
      <c r="I7788" s="52">
        <v>0.28503486467024092</v>
      </c>
    </row>
    <row r="7789" spans="3:9" hidden="1" x14ac:dyDescent="0.5">
      <c r="C7789" s="52">
        <v>0.77809999999993062</v>
      </c>
      <c r="E7789" s="52">
        <v>0.77809999999993062</v>
      </c>
      <c r="F7789" s="52">
        <v>0.60543960999989199</v>
      </c>
      <c r="G7789" s="52">
        <v>0.47109256054087395</v>
      </c>
      <c r="H7789" s="52">
        <v>0.36655712135682134</v>
      </c>
      <c r="I7789" s="52">
        <v>0.28521809612771726</v>
      </c>
    </row>
    <row r="7790" spans="3:9" hidden="1" x14ac:dyDescent="0.5">
      <c r="C7790" s="52">
        <v>0.77819999999993061</v>
      </c>
      <c r="E7790" s="52">
        <v>0.77819999999993061</v>
      </c>
      <c r="F7790" s="52">
        <v>0.60559523999989195</v>
      </c>
      <c r="G7790" s="52">
        <v>0.47127421576787387</v>
      </c>
      <c r="H7790" s="52">
        <v>0.36674559471052676</v>
      </c>
      <c r="I7790" s="52">
        <v>0.28540142180370648</v>
      </c>
    </row>
    <row r="7791" spans="3:9" hidden="1" x14ac:dyDescent="0.5">
      <c r="C7791" s="52">
        <v>0.7782999999999306</v>
      </c>
      <c r="E7791" s="52">
        <v>0.7782999999999306</v>
      </c>
      <c r="F7791" s="52">
        <v>0.60575088999989202</v>
      </c>
      <c r="G7791" s="52">
        <v>0.47145591768687389</v>
      </c>
      <c r="H7791" s="52">
        <v>0.36693414073566127</v>
      </c>
      <c r="I7791" s="52">
        <v>0.28558484173453969</v>
      </c>
    </row>
    <row r="7792" spans="3:9" hidden="1" x14ac:dyDescent="0.5">
      <c r="C7792" s="52">
        <v>0.77839999999993059</v>
      </c>
      <c r="E7792" s="52">
        <v>0.77839999999993059</v>
      </c>
      <c r="F7792" s="52">
        <v>0.60590655999989196</v>
      </c>
      <c r="G7792" s="52">
        <v>0.47163766630387383</v>
      </c>
      <c r="H7792" s="52">
        <v>0.36712275945090267</v>
      </c>
      <c r="I7792" s="52">
        <v>0.28576835595655714</v>
      </c>
    </row>
    <row r="7793" spans="3:9" hidden="1" x14ac:dyDescent="0.5">
      <c r="C7793" s="52">
        <v>0.77849999999993058</v>
      </c>
      <c r="E7793" s="52">
        <v>0.77849999999993058</v>
      </c>
      <c r="F7793" s="52">
        <v>0.60606224999989189</v>
      </c>
      <c r="G7793" s="52">
        <v>0.47181946162487376</v>
      </c>
      <c r="H7793" s="52">
        <v>0.36731145087493144</v>
      </c>
      <c r="I7793" s="52">
        <v>0.28595196450610866</v>
      </c>
    </row>
    <row r="7794" spans="3:9" hidden="1" x14ac:dyDescent="0.5">
      <c r="C7794" s="52">
        <v>0.77859999999993057</v>
      </c>
      <c r="E7794" s="52">
        <v>0.77859999999993057</v>
      </c>
      <c r="F7794" s="52">
        <v>0.60621795999989192</v>
      </c>
      <c r="G7794" s="52">
        <v>0.47200130365587378</v>
      </c>
      <c r="H7794" s="52">
        <v>0.36750021502643054</v>
      </c>
      <c r="I7794" s="52">
        <v>0.28613566741955332</v>
      </c>
    </row>
    <row r="7795" spans="3:9" hidden="1" x14ac:dyDescent="0.5">
      <c r="C7795" s="52">
        <v>0.77869999999993056</v>
      </c>
      <c r="E7795" s="52">
        <v>0.77869999999993056</v>
      </c>
      <c r="F7795" s="52">
        <v>0.60637368999989183</v>
      </c>
      <c r="G7795" s="52">
        <v>0.47218319240287365</v>
      </c>
      <c r="H7795" s="52">
        <v>0.36768905192408491</v>
      </c>
      <c r="I7795" s="52">
        <v>0.28631946473325937</v>
      </c>
    </row>
    <row r="7796" spans="3:9" hidden="1" x14ac:dyDescent="0.5">
      <c r="C7796" s="52">
        <v>0.77879999999993055</v>
      </c>
      <c r="E7796" s="52">
        <v>0.77879999999993055</v>
      </c>
      <c r="F7796" s="52">
        <v>0.60652943999989184</v>
      </c>
      <c r="G7796" s="52">
        <v>0.47236512787187362</v>
      </c>
      <c r="H7796" s="52">
        <v>0.36787796158658237</v>
      </c>
      <c r="I7796" s="52">
        <v>0.28650335648360481</v>
      </c>
    </row>
    <row r="7797" spans="3:9" hidden="1" x14ac:dyDescent="0.5">
      <c r="C7797" s="52">
        <v>0.77889999999993054</v>
      </c>
      <c r="E7797" s="52">
        <v>0.77889999999993054</v>
      </c>
      <c r="F7797" s="52">
        <v>0.60668520999989184</v>
      </c>
      <c r="G7797" s="52">
        <v>0.47254711006887362</v>
      </c>
      <c r="H7797" s="52">
        <v>0.36806694403261286</v>
      </c>
      <c r="I7797" s="52">
        <v>0.2866873427069766</v>
      </c>
    </row>
    <row r="7798" spans="3:9" hidden="1" x14ac:dyDescent="0.5">
      <c r="C7798" s="52">
        <v>0.77899999999993053</v>
      </c>
      <c r="E7798" s="52">
        <v>0.77899999999993053</v>
      </c>
      <c r="F7798" s="52">
        <v>0.60684099999989172</v>
      </c>
      <c r="G7798" s="52">
        <v>0.47272913899987351</v>
      </c>
      <c r="H7798" s="52">
        <v>0.36825599928086855</v>
      </c>
      <c r="I7798" s="52">
        <v>0.28687142343977101</v>
      </c>
    </row>
    <row r="7799" spans="3:9" hidden="1" x14ac:dyDescent="0.5">
      <c r="C7799" s="52">
        <v>0.77909999999993051</v>
      </c>
      <c r="E7799" s="52">
        <v>0.77909999999993051</v>
      </c>
      <c r="F7799" s="52">
        <v>0.6069968099998917</v>
      </c>
      <c r="G7799" s="52">
        <v>0.47291121467087344</v>
      </c>
      <c r="H7799" s="52">
        <v>0.36844512735004464</v>
      </c>
      <c r="I7799" s="52">
        <v>0.2870555987183942</v>
      </c>
    </row>
    <row r="7800" spans="3:9" hidden="1" x14ac:dyDescent="0.5">
      <c r="C7800" s="52">
        <v>0.7791999999999305</v>
      </c>
      <c r="E7800" s="52">
        <v>0.7791999999999305</v>
      </c>
      <c r="F7800" s="52">
        <v>0.60715263999989166</v>
      </c>
      <c r="G7800" s="52">
        <v>0.47309333708787338</v>
      </c>
      <c r="H7800" s="52">
        <v>0.36863432825883807</v>
      </c>
      <c r="I7800" s="52">
        <v>0.28723986857926098</v>
      </c>
    </row>
    <row r="7801" spans="3:9" hidden="1" x14ac:dyDescent="0.5">
      <c r="C7801" s="52">
        <v>0.77929999999993049</v>
      </c>
      <c r="E7801" s="52">
        <v>0.77929999999993049</v>
      </c>
      <c r="F7801" s="52">
        <v>0.60730848999989162</v>
      </c>
      <c r="G7801" s="52">
        <v>0.47327550625687331</v>
      </c>
      <c r="H7801" s="52">
        <v>0.36882360202594844</v>
      </c>
      <c r="I7801" s="52">
        <v>0.287424233058796</v>
      </c>
    </row>
    <row r="7802" spans="3:9" hidden="1" x14ac:dyDescent="0.5">
      <c r="C7802" s="52">
        <v>0.77939999999993048</v>
      </c>
      <c r="E7802" s="52">
        <v>0.77939999999993048</v>
      </c>
      <c r="F7802" s="52">
        <v>0.60746435999989168</v>
      </c>
      <c r="G7802" s="52">
        <v>0.47345772218387333</v>
      </c>
      <c r="H7802" s="52">
        <v>0.369012948670078</v>
      </c>
      <c r="I7802" s="52">
        <v>0.28760869219343316</v>
      </c>
    </row>
    <row r="7803" spans="3:9" hidden="1" x14ac:dyDescent="0.5">
      <c r="C7803" s="52">
        <v>0.77949999999993047</v>
      </c>
      <c r="E7803" s="52">
        <v>0.77949999999993047</v>
      </c>
      <c r="F7803" s="52">
        <v>0.60762024999989162</v>
      </c>
      <c r="G7803" s="52">
        <v>0.47363998487487324</v>
      </c>
      <c r="H7803" s="52">
        <v>0.3692023682099308</v>
      </c>
      <c r="I7803" s="52">
        <v>0.28779324601961537</v>
      </c>
    </row>
    <row r="7804" spans="3:9" hidden="1" x14ac:dyDescent="0.5">
      <c r="C7804" s="52">
        <v>0.77959999999993046</v>
      </c>
      <c r="E7804" s="52">
        <v>0.77959999999993046</v>
      </c>
      <c r="F7804" s="52">
        <v>0.60777615999989154</v>
      </c>
      <c r="G7804" s="52">
        <v>0.4738222943358732</v>
      </c>
      <c r="H7804" s="52">
        <v>0.36939186066421376</v>
      </c>
      <c r="I7804" s="52">
        <v>0.28797789457379536</v>
      </c>
    </row>
    <row r="7805" spans="3:9" hidden="1" x14ac:dyDescent="0.5">
      <c r="C7805" s="52">
        <v>0.77969999999993045</v>
      </c>
      <c r="E7805" s="52">
        <v>0.77969999999993045</v>
      </c>
      <c r="F7805" s="52">
        <v>0.60793208999989157</v>
      </c>
      <c r="G7805" s="52">
        <v>0.47400465057287317</v>
      </c>
      <c r="H7805" s="52">
        <v>0.36958142605163624</v>
      </c>
      <c r="I7805" s="52">
        <v>0.28816263789243507</v>
      </c>
    </row>
    <row r="7806" spans="3:9" hidden="1" x14ac:dyDescent="0.5">
      <c r="C7806" s="52">
        <v>0.77979999999993044</v>
      </c>
      <c r="E7806" s="52">
        <v>0.77979999999993044</v>
      </c>
      <c r="F7806" s="52">
        <v>0.60808803999989147</v>
      </c>
      <c r="G7806" s="52">
        <v>0.47418705359187308</v>
      </c>
      <c r="H7806" s="52">
        <v>0.36977106439090962</v>
      </c>
      <c r="I7806" s="52">
        <v>0.28834747601200561</v>
      </c>
    </row>
    <row r="7807" spans="3:9" hidden="1" x14ac:dyDescent="0.5">
      <c r="C7807" s="52">
        <v>0.77989999999993043</v>
      </c>
      <c r="E7807" s="52">
        <v>0.77989999999993043</v>
      </c>
      <c r="F7807" s="52">
        <v>0.60824400999989148</v>
      </c>
      <c r="G7807" s="52">
        <v>0.47436950339887307</v>
      </c>
      <c r="H7807" s="52">
        <v>0.36996077570074809</v>
      </c>
      <c r="I7807" s="52">
        <v>0.28853240896898769</v>
      </c>
    </row>
    <row r="7808" spans="3:9" hidden="1" x14ac:dyDescent="0.5">
      <c r="C7808" s="52">
        <v>0.77999999999993042</v>
      </c>
      <c r="E7808" s="52">
        <v>0.77999999999993042</v>
      </c>
      <c r="F7808" s="52">
        <v>0.60839999999989147</v>
      </c>
      <c r="G7808" s="52">
        <v>0.47455199999987302</v>
      </c>
      <c r="H7808" s="52">
        <v>0.37015055999986796</v>
      </c>
      <c r="I7808" s="52">
        <v>0.28871743679987127</v>
      </c>
    </row>
    <row r="7809" spans="3:9" hidden="1" x14ac:dyDescent="0.5">
      <c r="C7809" s="52">
        <v>0.7800999999999304</v>
      </c>
      <c r="E7809" s="52">
        <v>0.7800999999999304</v>
      </c>
      <c r="F7809" s="52">
        <v>0.60855600999989146</v>
      </c>
      <c r="G7809" s="52">
        <v>0.47473454340087295</v>
      </c>
      <c r="H7809" s="52">
        <v>0.37034041730698797</v>
      </c>
      <c r="I7809" s="52">
        <v>0.28890255954115551</v>
      </c>
    </row>
    <row r="7810" spans="3:9" hidden="1" x14ac:dyDescent="0.5">
      <c r="C7810" s="52">
        <v>0.78019999999993039</v>
      </c>
      <c r="E7810" s="52">
        <v>0.78019999999993039</v>
      </c>
      <c r="F7810" s="52">
        <v>0.60871203999989143</v>
      </c>
      <c r="G7810" s="52">
        <v>0.47491713360787291</v>
      </c>
      <c r="H7810" s="52">
        <v>0.37053034764082943</v>
      </c>
      <c r="I7810" s="52">
        <v>0.28908777722934931</v>
      </c>
    </row>
    <row r="7811" spans="3:9" hidden="1" x14ac:dyDescent="0.5">
      <c r="C7811" s="52">
        <v>0.78029999999993038</v>
      </c>
      <c r="E7811" s="52">
        <v>0.78029999999993038</v>
      </c>
      <c r="F7811" s="52">
        <v>0.60886808999989139</v>
      </c>
      <c r="G7811" s="52">
        <v>0.47509977062687286</v>
      </c>
      <c r="H7811" s="52">
        <v>0.37072035102011586</v>
      </c>
      <c r="I7811" s="52">
        <v>0.28927308990097061</v>
      </c>
    </row>
    <row r="7812" spans="3:9" hidden="1" x14ac:dyDescent="0.5">
      <c r="C7812" s="52">
        <v>0.78039999999993037</v>
      </c>
      <c r="E7812" s="52">
        <v>0.78039999999993037</v>
      </c>
      <c r="F7812" s="52">
        <v>0.60902415999989135</v>
      </c>
      <c r="G7812" s="52">
        <v>0.47528245446387279</v>
      </c>
      <c r="H7812" s="52">
        <v>0.37091042746357328</v>
      </c>
      <c r="I7812" s="52">
        <v>0.28945849759254677</v>
      </c>
    </row>
    <row r="7813" spans="3:9" hidden="1" x14ac:dyDescent="0.5">
      <c r="C7813" s="52">
        <v>0.78049999999993036</v>
      </c>
      <c r="E7813" s="52">
        <v>0.78049999999993036</v>
      </c>
      <c r="F7813" s="52">
        <v>0.60918024999989129</v>
      </c>
      <c r="G7813" s="52">
        <v>0.47546518512487274</v>
      </c>
      <c r="H7813" s="52">
        <v>0.37110057698993004</v>
      </c>
      <c r="I7813" s="52">
        <v>0.28964400034061455</v>
      </c>
    </row>
    <row r="7814" spans="3:9" hidden="1" x14ac:dyDescent="0.5">
      <c r="C7814" s="52">
        <v>0.78059999999993035</v>
      </c>
      <c r="E7814" s="52">
        <v>0.78059999999993035</v>
      </c>
      <c r="F7814" s="52">
        <v>0.60933635999989122</v>
      </c>
      <c r="G7814" s="52">
        <v>0.47564796261587267</v>
      </c>
      <c r="H7814" s="52">
        <v>0.37129079961791706</v>
      </c>
      <c r="I7814" s="52">
        <v>0.28982959818172022</v>
      </c>
    </row>
    <row r="7815" spans="3:9" hidden="1" x14ac:dyDescent="0.5">
      <c r="C7815" s="52">
        <v>0.78069999999993034</v>
      </c>
      <c r="E7815" s="52">
        <v>0.78069999999993034</v>
      </c>
      <c r="F7815" s="52">
        <v>0.60949248999989125</v>
      </c>
      <c r="G7815" s="52">
        <v>0.47583078694287262</v>
      </c>
      <c r="H7815" s="52">
        <v>0.37148109536626756</v>
      </c>
      <c r="I7815" s="52">
        <v>0.2900152911524192</v>
      </c>
    </row>
    <row r="7816" spans="3:9" hidden="1" x14ac:dyDescent="0.5">
      <c r="C7816" s="52">
        <v>0.78079999999993033</v>
      </c>
      <c r="E7816" s="52">
        <v>0.78079999999993033</v>
      </c>
      <c r="F7816" s="52">
        <v>0.60964863999989116</v>
      </c>
      <c r="G7816" s="52">
        <v>0.47601365811187252</v>
      </c>
      <c r="H7816" s="52">
        <v>0.37167146425371689</v>
      </c>
      <c r="I7816" s="52">
        <v>0.29020107928927624</v>
      </c>
    </row>
    <row r="7817" spans="3:9" hidden="1" x14ac:dyDescent="0.5">
      <c r="C7817" s="52">
        <v>0.78089999999993032</v>
      </c>
      <c r="E7817" s="52">
        <v>0.78089999999993032</v>
      </c>
      <c r="F7817" s="52">
        <v>0.60980480999989117</v>
      </c>
      <c r="G7817" s="52">
        <v>0.47619657612887251</v>
      </c>
      <c r="H7817" s="52">
        <v>0.3718619062990034</v>
      </c>
      <c r="I7817" s="52">
        <v>0.29038696262886582</v>
      </c>
    </row>
    <row r="7818" spans="3:9" hidden="1" x14ac:dyDescent="0.5">
      <c r="C7818" s="52">
        <v>0.78099999999993031</v>
      </c>
      <c r="E7818" s="52">
        <v>0.78099999999993031</v>
      </c>
      <c r="F7818" s="52">
        <v>0.60996099999989117</v>
      </c>
      <c r="G7818" s="52">
        <v>0.47637954099987251</v>
      </c>
      <c r="H7818" s="52">
        <v>0.37205242152086726</v>
      </c>
      <c r="I7818" s="52">
        <v>0.29057294120777138</v>
      </c>
    </row>
    <row r="7819" spans="3:9" hidden="1" x14ac:dyDescent="0.5">
      <c r="C7819" s="52">
        <v>0.78109999999993029</v>
      </c>
      <c r="E7819" s="52">
        <v>0.78109999999993029</v>
      </c>
      <c r="F7819" s="52">
        <v>0.61011720999989105</v>
      </c>
      <c r="G7819" s="52">
        <v>0.47656255273087239</v>
      </c>
      <c r="H7819" s="52">
        <v>0.37224300993805115</v>
      </c>
      <c r="I7819" s="52">
        <v>0.29075901506258578</v>
      </c>
    </row>
    <row r="7820" spans="3:9" hidden="1" x14ac:dyDescent="0.5">
      <c r="C7820" s="52">
        <v>0.78119999999993028</v>
      </c>
      <c r="E7820" s="52">
        <v>0.78119999999993028</v>
      </c>
      <c r="F7820" s="52">
        <v>0.61027343999989103</v>
      </c>
      <c r="G7820" s="52">
        <v>0.47674561132787235</v>
      </c>
      <c r="H7820" s="52">
        <v>0.37243367156930057</v>
      </c>
      <c r="I7820" s="52">
        <v>0.29094518422991167</v>
      </c>
    </row>
    <row r="7821" spans="3:9" hidden="1" x14ac:dyDescent="0.5">
      <c r="C7821" s="52">
        <v>0.78129999999993027</v>
      </c>
      <c r="E7821" s="52">
        <v>0.78129999999993027</v>
      </c>
      <c r="F7821" s="52">
        <v>0.610429689999891</v>
      </c>
      <c r="G7821" s="52">
        <v>0.47692871679687227</v>
      </c>
      <c r="H7821" s="52">
        <v>0.37262440643336303</v>
      </c>
      <c r="I7821" s="52">
        <v>0.29113144874636054</v>
      </c>
    </row>
    <row r="7822" spans="3:9" hidden="1" x14ac:dyDescent="0.5">
      <c r="C7822" s="52">
        <v>0.78139999999993026</v>
      </c>
      <c r="E7822" s="52">
        <v>0.78139999999993026</v>
      </c>
      <c r="F7822" s="52">
        <v>0.61058595999989096</v>
      </c>
      <c r="G7822" s="52">
        <v>0.47711186914387221</v>
      </c>
      <c r="H7822" s="52">
        <v>0.37281521454898842</v>
      </c>
      <c r="I7822" s="52">
        <v>0.29131780864855356</v>
      </c>
    </row>
    <row r="7823" spans="3:9" hidden="1" x14ac:dyDescent="0.5">
      <c r="C7823" s="52">
        <v>0.78149999999993025</v>
      </c>
      <c r="E7823" s="52">
        <v>0.78149999999993025</v>
      </c>
      <c r="F7823" s="52">
        <v>0.61074224999989102</v>
      </c>
      <c r="G7823" s="52">
        <v>0.47729506837487223</v>
      </c>
      <c r="H7823" s="52">
        <v>0.37300609593492939</v>
      </c>
      <c r="I7823" s="52">
        <v>0.29150426397312129</v>
      </c>
    </row>
    <row r="7824" spans="3:9" hidden="1" x14ac:dyDescent="0.5">
      <c r="C7824" s="52">
        <v>0.78159999999993024</v>
      </c>
      <c r="E7824" s="52">
        <v>0.78159999999993024</v>
      </c>
      <c r="F7824" s="52">
        <v>0.61089855999989096</v>
      </c>
      <c r="G7824" s="52">
        <v>0.47747831449587214</v>
      </c>
      <c r="H7824" s="52">
        <v>0.37319705060994035</v>
      </c>
      <c r="I7824" s="52">
        <v>0.29169081475670333</v>
      </c>
    </row>
    <row r="7825" spans="3:9" hidden="1" x14ac:dyDescent="0.5">
      <c r="C7825" s="52">
        <v>0.78169999999993023</v>
      </c>
      <c r="E7825" s="52">
        <v>0.78169999999993023</v>
      </c>
      <c r="F7825" s="52">
        <v>0.61105488999989088</v>
      </c>
      <c r="G7825" s="52">
        <v>0.47766160751287207</v>
      </c>
      <c r="H7825" s="52">
        <v>0.37338807859277873</v>
      </c>
      <c r="I7825" s="52">
        <v>0.29187746103594908</v>
      </c>
    </row>
    <row r="7826" spans="3:9" hidden="1" x14ac:dyDescent="0.5">
      <c r="C7826" s="52">
        <v>0.78179999999993022</v>
      </c>
      <c r="E7826" s="52">
        <v>0.78179999999993022</v>
      </c>
      <c r="F7826" s="52">
        <v>0.61121123999989091</v>
      </c>
      <c r="G7826" s="52">
        <v>0.47784494743187206</v>
      </c>
      <c r="H7826" s="52">
        <v>0.37357917990220424</v>
      </c>
      <c r="I7826" s="52">
        <v>0.29206420284751722</v>
      </c>
    </row>
    <row r="7827" spans="3:9" hidden="1" x14ac:dyDescent="0.5">
      <c r="C7827" s="52">
        <v>0.78189999999993021</v>
      </c>
      <c r="E7827" s="52">
        <v>0.78189999999993021</v>
      </c>
      <c r="F7827" s="52">
        <v>0.61136760999989082</v>
      </c>
      <c r="G7827" s="52">
        <v>0.47802833425887198</v>
      </c>
      <c r="H7827" s="52">
        <v>0.3737703545569786</v>
      </c>
      <c r="I7827" s="52">
        <v>0.29225104022807546</v>
      </c>
    </row>
    <row r="7828" spans="3:9" hidden="1" x14ac:dyDescent="0.5">
      <c r="C7828" s="52">
        <v>0.7819999999999302</v>
      </c>
      <c r="E7828" s="52">
        <v>0.7819999999999302</v>
      </c>
      <c r="F7828" s="52">
        <v>0.61152399999989082</v>
      </c>
      <c r="G7828" s="52">
        <v>0.47821176799987192</v>
      </c>
      <c r="H7828" s="52">
        <v>0.37396160257586647</v>
      </c>
      <c r="I7828" s="52">
        <v>0.29243797321430148</v>
      </c>
    </row>
    <row r="7829" spans="3:9" hidden="1" x14ac:dyDescent="0.5">
      <c r="C7829" s="52">
        <v>0.78209999999993018</v>
      </c>
      <c r="E7829" s="52">
        <v>0.78209999999993018</v>
      </c>
      <c r="F7829" s="52">
        <v>0.61168040999989082</v>
      </c>
      <c r="G7829" s="52">
        <v>0.47839524866087191</v>
      </c>
      <c r="H7829" s="52">
        <v>0.37415292397763456</v>
      </c>
      <c r="I7829" s="52">
        <v>0.29262500184288187</v>
      </c>
    </row>
    <row r="7830" spans="3:9" hidden="1" x14ac:dyDescent="0.5">
      <c r="C7830" s="52">
        <v>0.78219999999993017</v>
      </c>
      <c r="E7830" s="52">
        <v>0.78219999999993017</v>
      </c>
      <c r="F7830" s="52">
        <v>0.6118368399998908</v>
      </c>
      <c r="G7830" s="52">
        <v>0.47857877624787187</v>
      </c>
      <c r="H7830" s="52">
        <v>0.37434431878105195</v>
      </c>
      <c r="I7830" s="52">
        <v>0.29281212615051272</v>
      </c>
    </row>
    <row r="7831" spans="3:9" hidden="1" x14ac:dyDescent="0.5">
      <c r="C7831" s="52">
        <v>0.78229999999993016</v>
      </c>
      <c r="E7831" s="52">
        <v>0.78229999999993016</v>
      </c>
      <c r="F7831" s="52">
        <v>0.61199328999989078</v>
      </c>
      <c r="G7831" s="52">
        <v>0.47876235076687179</v>
      </c>
      <c r="H7831" s="52">
        <v>0.37453578700489043</v>
      </c>
      <c r="I7831" s="52">
        <v>0.29299934617389961</v>
      </c>
    </row>
    <row r="7832" spans="3:9" hidden="1" x14ac:dyDescent="0.5">
      <c r="C7832" s="52">
        <v>0.78239999999993015</v>
      </c>
      <c r="E7832" s="52">
        <v>0.78239999999993015</v>
      </c>
      <c r="F7832" s="52">
        <v>0.61214975999989074</v>
      </c>
      <c r="G7832" s="52">
        <v>0.47894597222387175</v>
      </c>
      <c r="H7832" s="52">
        <v>0.37472732866792385</v>
      </c>
      <c r="I7832" s="52">
        <v>0.29318666194975745</v>
      </c>
    </row>
    <row r="7833" spans="3:9" hidden="1" x14ac:dyDescent="0.5">
      <c r="C7833" s="52">
        <v>0.78249999999993014</v>
      </c>
      <c r="E7833" s="52">
        <v>0.78249999999993014</v>
      </c>
      <c r="F7833" s="52">
        <v>0.61230624999989069</v>
      </c>
      <c r="G7833" s="52">
        <v>0.47912964062487168</v>
      </c>
      <c r="H7833" s="52">
        <v>0.37491894378892865</v>
      </c>
      <c r="I7833" s="52">
        <v>0.29337407351481049</v>
      </c>
    </row>
    <row r="7834" spans="3:9" hidden="1" x14ac:dyDescent="0.5">
      <c r="C7834" s="52">
        <v>0.78259999999993013</v>
      </c>
      <c r="E7834" s="52">
        <v>0.78259999999993013</v>
      </c>
      <c r="F7834" s="52">
        <v>0.61246275999989064</v>
      </c>
      <c r="G7834" s="52">
        <v>0.4793133559758716</v>
      </c>
      <c r="H7834" s="52">
        <v>0.37511063238668363</v>
      </c>
      <c r="I7834" s="52">
        <v>0.29356158090579237</v>
      </c>
    </row>
    <row r="7835" spans="3:9" hidden="1" x14ac:dyDescent="0.5">
      <c r="C7835" s="52">
        <v>0.78269999999993012</v>
      </c>
      <c r="E7835" s="52">
        <v>0.78269999999993012</v>
      </c>
      <c r="F7835" s="52">
        <v>0.61261928999989057</v>
      </c>
      <c r="G7835" s="52">
        <v>0.47949711828287156</v>
      </c>
      <c r="H7835" s="52">
        <v>0.37530239447997005</v>
      </c>
      <c r="I7835" s="52">
        <v>0.29374918415944634</v>
      </c>
    </row>
    <row r="7836" spans="3:9" hidden="1" x14ac:dyDescent="0.5">
      <c r="C7836" s="52">
        <v>0.78279999999993011</v>
      </c>
      <c r="E7836" s="52">
        <v>0.78279999999993011</v>
      </c>
      <c r="F7836" s="52">
        <v>0.6127758399998906</v>
      </c>
      <c r="G7836" s="52">
        <v>0.47968092755187153</v>
      </c>
      <c r="H7836" s="52">
        <v>0.37549423008757155</v>
      </c>
      <c r="I7836" s="52">
        <v>0.29393688331252477</v>
      </c>
    </row>
    <row r="7837" spans="3:9" hidden="1" x14ac:dyDescent="0.5">
      <c r="C7837" s="52">
        <v>0.7828999999999301</v>
      </c>
      <c r="E7837" s="52">
        <v>0.7828999999999301</v>
      </c>
      <c r="F7837" s="52">
        <v>0.61293240999989052</v>
      </c>
      <c r="G7837" s="52">
        <v>0.47986478378887143</v>
      </c>
      <c r="H7837" s="52">
        <v>0.37568613922827387</v>
      </c>
      <c r="I7837" s="52">
        <v>0.29412467840178935</v>
      </c>
    </row>
    <row r="7838" spans="3:9" hidden="1" x14ac:dyDescent="0.5">
      <c r="C7838" s="52">
        <v>0.78299999999993009</v>
      </c>
      <c r="E7838" s="52">
        <v>0.78299999999993009</v>
      </c>
      <c r="F7838" s="52">
        <v>0.61308899999989053</v>
      </c>
      <c r="G7838" s="52">
        <v>0.48004868699987141</v>
      </c>
      <c r="H7838" s="52">
        <v>0.37587812192086578</v>
      </c>
      <c r="I7838" s="52">
        <v>0.29431256946401163</v>
      </c>
    </row>
    <row r="7839" spans="3:9" hidden="1" x14ac:dyDescent="0.5">
      <c r="C7839" s="52">
        <v>0.78309999999993007</v>
      </c>
      <c r="E7839" s="52">
        <v>0.78309999999993007</v>
      </c>
      <c r="F7839" s="52">
        <v>0.61324560999989053</v>
      </c>
      <c r="G7839" s="52">
        <v>0.48023263719087139</v>
      </c>
      <c r="H7839" s="52">
        <v>0.37607017818413785</v>
      </c>
      <c r="I7839" s="52">
        <v>0.29450055653597207</v>
      </c>
    </row>
    <row r="7840" spans="3:9" hidden="1" x14ac:dyDescent="0.5">
      <c r="C7840" s="52">
        <v>0.78319999999993006</v>
      </c>
      <c r="E7840" s="52">
        <v>0.78319999999993006</v>
      </c>
      <c r="F7840" s="52">
        <v>0.61340223999989041</v>
      </c>
      <c r="G7840" s="52">
        <v>0.48041663436787124</v>
      </c>
      <c r="H7840" s="52">
        <v>0.37626230803688315</v>
      </c>
      <c r="I7840" s="52">
        <v>0.29468863965446057</v>
      </c>
    </row>
    <row r="7841" spans="3:9" hidden="1" x14ac:dyDescent="0.5">
      <c r="C7841" s="52">
        <v>0.78329999999993005</v>
      </c>
      <c r="E7841" s="52">
        <v>0.78329999999993005</v>
      </c>
      <c r="F7841" s="52">
        <v>0.61355888999989039</v>
      </c>
      <c r="G7841" s="52">
        <v>0.48060067853687122</v>
      </c>
      <c r="H7841" s="52">
        <v>0.3764545114978976</v>
      </c>
      <c r="I7841" s="52">
        <v>0.29487681885627687</v>
      </c>
    </row>
    <row r="7842" spans="3:9" hidden="1" x14ac:dyDescent="0.5">
      <c r="C7842" s="52">
        <v>0.78339999999993004</v>
      </c>
      <c r="E7842" s="52">
        <v>0.78339999999993004</v>
      </c>
      <c r="F7842" s="52">
        <v>0.61371555999989036</v>
      </c>
      <c r="G7842" s="52">
        <v>0.48078476970387118</v>
      </c>
      <c r="H7842" s="52">
        <v>0.376646788585979</v>
      </c>
      <c r="I7842" s="52">
        <v>0.29506509417822957</v>
      </c>
    </row>
    <row r="7843" spans="3:9" hidden="1" x14ac:dyDescent="0.5">
      <c r="C7843" s="52">
        <v>0.78349999999993003</v>
      </c>
      <c r="E7843" s="52">
        <v>0.78349999999993003</v>
      </c>
      <c r="F7843" s="52">
        <v>0.61387224999989032</v>
      </c>
      <c r="G7843" s="52">
        <v>0.48096890787487112</v>
      </c>
      <c r="H7843" s="52">
        <v>0.37683913931992785</v>
      </c>
      <c r="I7843" s="52">
        <v>0.29525346565713712</v>
      </c>
    </row>
    <row r="7844" spans="3:9" hidden="1" x14ac:dyDescent="0.5">
      <c r="C7844" s="52">
        <v>0.78359999999993002</v>
      </c>
      <c r="E7844" s="52">
        <v>0.78359999999993002</v>
      </c>
      <c r="F7844" s="52">
        <v>0.61402895999989038</v>
      </c>
      <c r="G7844" s="52">
        <v>0.48115309305587112</v>
      </c>
      <c r="H7844" s="52">
        <v>0.37703156371854696</v>
      </c>
      <c r="I7844" s="52">
        <v>0.29544193332982699</v>
      </c>
    </row>
    <row r="7845" spans="3:9" hidden="1" x14ac:dyDescent="0.5">
      <c r="C7845" s="52">
        <v>0.78369999999993001</v>
      </c>
      <c r="E7845" s="52">
        <v>0.78369999999993001</v>
      </c>
      <c r="F7845" s="52">
        <v>0.61418568999989032</v>
      </c>
      <c r="G7845" s="52">
        <v>0.48133732525287104</v>
      </c>
      <c r="H7845" s="52">
        <v>0.37722406180064139</v>
      </c>
      <c r="I7845" s="52">
        <v>0.29563049723313622</v>
      </c>
    </row>
    <row r="7846" spans="3:9" hidden="1" x14ac:dyDescent="0.5">
      <c r="C7846" s="52">
        <v>0.78379999999993</v>
      </c>
      <c r="E7846" s="52">
        <v>0.78379999999993</v>
      </c>
      <c r="F7846" s="52">
        <v>0.61434243999989024</v>
      </c>
      <c r="G7846" s="52">
        <v>0.48152160447187098</v>
      </c>
      <c r="H7846" s="52">
        <v>0.37741663358501876</v>
      </c>
      <c r="I7846" s="52">
        <v>0.29581915740391129</v>
      </c>
    </row>
    <row r="7847" spans="3:9" hidden="1" x14ac:dyDescent="0.5">
      <c r="C7847" s="52">
        <v>0.78389999999992999</v>
      </c>
      <c r="E7847" s="52">
        <v>0.78389999999992999</v>
      </c>
      <c r="F7847" s="52">
        <v>0.61449920999989027</v>
      </c>
      <c r="G7847" s="52">
        <v>0.48170593071887097</v>
      </c>
      <c r="H7847" s="52">
        <v>0.37760927909048925</v>
      </c>
      <c r="I7847" s="52">
        <v>0.2960079138790081</v>
      </c>
    </row>
    <row r="7848" spans="3:9" hidden="1" x14ac:dyDescent="0.5">
      <c r="C7848" s="52">
        <v>0.78399999999992998</v>
      </c>
      <c r="E7848" s="52">
        <v>0.78399999999992998</v>
      </c>
      <c r="F7848" s="52">
        <v>0.61465599999989018</v>
      </c>
      <c r="G7848" s="52">
        <v>0.48189030399987087</v>
      </c>
      <c r="H7848" s="52">
        <v>0.37780199833586497</v>
      </c>
      <c r="I7848" s="52">
        <v>0.29619676669529166</v>
      </c>
    </row>
    <row r="7849" spans="3:9" hidden="1" x14ac:dyDescent="0.5">
      <c r="C7849" s="52">
        <v>0.78409999999992996</v>
      </c>
      <c r="E7849" s="52">
        <v>0.78409999999992996</v>
      </c>
      <c r="F7849" s="52">
        <v>0.61481280999989019</v>
      </c>
      <c r="G7849" s="52">
        <v>0.48207472432087084</v>
      </c>
      <c r="H7849" s="52">
        <v>0.37799479133996106</v>
      </c>
      <c r="I7849" s="52">
        <v>0.29638571588963697</v>
      </c>
    </row>
    <row r="7850" spans="3:9" hidden="1" x14ac:dyDescent="0.5">
      <c r="C7850" s="52">
        <v>0.78419999999992995</v>
      </c>
      <c r="E7850" s="52">
        <v>0.78419999999992995</v>
      </c>
      <c r="F7850" s="52">
        <v>0.61496963999989018</v>
      </c>
      <c r="G7850" s="52">
        <v>0.48225919168787079</v>
      </c>
      <c r="H7850" s="52">
        <v>0.37818765812159455</v>
      </c>
      <c r="I7850" s="52">
        <v>0.29657476149892797</v>
      </c>
    </row>
    <row r="7851" spans="3:9" hidden="1" x14ac:dyDescent="0.5">
      <c r="C7851" s="52">
        <v>0.78429999999992994</v>
      </c>
      <c r="E7851" s="52">
        <v>0.78429999999992994</v>
      </c>
      <c r="F7851" s="52">
        <v>0.61512648999989006</v>
      </c>
      <c r="G7851" s="52">
        <v>0.48244370610687065</v>
      </c>
      <c r="H7851" s="52">
        <v>0.37838059869958485</v>
      </c>
      <c r="I7851" s="52">
        <v>0.29676390356005788</v>
      </c>
    </row>
    <row r="7852" spans="3:9" hidden="1" x14ac:dyDescent="0.5">
      <c r="C7852" s="52">
        <v>0.78439999999992993</v>
      </c>
      <c r="E7852" s="52">
        <v>0.78439999999992993</v>
      </c>
      <c r="F7852" s="52">
        <v>0.61528335999989003</v>
      </c>
      <c r="G7852" s="52">
        <v>0.48262826758387062</v>
      </c>
      <c r="H7852" s="52">
        <v>0.37857361309275428</v>
      </c>
      <c r="I7852" s="52">
        <v>0.29695314210992996</v>
      </c>
    </row>
    <row r="7853" spans="3:9" hidden="1" x14ac:dyDescent="0.5">
      <c r="C7853" s="52">
        <v>0.78449999999992992</v>
      </c>
      <c r="E7853" s="52">
        <v>0.78449999999992992</v>
      </c>
      <c r="F7853" s="52">
        <v>0.61544024999989</v>
      </c>
      <c r="G7853" s="52">
        <v>0.48281287612487056</v>
      </c>
      <c r="H7853" s="52">
        <v>0.37876670131992712</v>
      </c>
      <c r="I7853" s="52">
        <v>0.29714247718545628</v>
      </c>
    </row>
    <row r="7854" spans="3:9" hidden="1" x14ac:dyDescent="0.5">
      <c r="C7854" s="52">
        <v>0.78459999999992991</v>
      </c>
      <c r="E7854" s="52">
        <v>0.78459999999992991</v>
      </c>
      <c r="F7854" s="52">
        <v>0.61559715999989006</v>
      </c>
      <c r="G7854" s="52">
        <v>0.48299753173587062</v>
      </c>
      <c r="H7854" s="52">
        <v>0.37895986339993026</v>
      </c>
      <c r="I7854" s="52">
        <v>0.2973319088235587</v>
      </c>
    </row>
    <row r="7855" spans="3:9" hidden="1" x14ac:dyDescent="0.5">
      <c r="C7855" s="52">
        <v>0.7846999999999299</v>
      </c>
      <c r="E7855" s="52">
        <v>0.7846999999999299</v>
      </c>
      <c r="F7855" s="52">
        <v>0.61575408999989001</v>
      </c>
      <c r="G7855" s="52">
        <v>0.4831822344228705</v>
      </c>
      <c r="H7855" s="52">
        <v>0.37915309935159264</v>
      </c>
      <c r="I7855" s="52">
        <v>0.29752143706116818</v>
      </c>
    </row>
    <row r="7856" spans="3:9" hidden="1" x14ac:dyDescent="0.5">
      <c r="C7856" s="52">
        <v>0.78479999999992989</v>
      </c>
      <c r="E7856" s="52">
        <v>0.78479999999992989</v>
      </c>
      <c r="F7856" s="52">
        <v>0.61591103999988994</v>
      </c>
      <c r="G7856" s="52">
        <v>0.48336698419187046</v>
      </c>
      <c r="H7856" s="52">
        <v>0.37934640919374601</v>
      </c>
      <c r="I7856" s="52">
        <v>0.29771106193522529</v>
      </c>
    </row>
    <row r="7857" spans="3:9" hidden="1" x14ac:dyDescent="0.5">
      <c r="C7857" s="52">
        <v>0.78489999999992988</v>
      </c>
      <c r="E7857" s="52">
        <v>0.78489999999992988</v>
      </c>
      <c r="F7857" s="52">
        <v>0.61606800999988987</v>
      </c>
      <c r="G7857" s="52">
        <v>0.48355178104887037</v>
      </c>
      <c r="H7857" s="52">
        <v>0.37953979294522439</v>
      </c>
      <c r="I7857" s="52">
        <v>0.29790078348268001</v>
      </c>
    </row>
    <row r="7858" spans="3:9" hidden="1" x14ac:dyDescent="0.5">
      <c r="C7858" s="52">
        <v>0.78499999999992986</v>
      </c>
      <c r="E7858" s="52">
        <v>0.78499999999992986</v>
      </c>
      <c r="F7858" s="52">
        <v>0.61622499999988989</v>
      </c>
      <c r="G7858" s="52">
        <v>0.48373662499987036</v>
      </c>
      <c r="H7858" s="52">
        <v>0.37973325062486429</v>
      </c>
      <c r="I7858" s="52">
        <v>0.29809060174049185</v>
      </c>
    </row>
    <row r="7859" spans="3:9" hidden="1" x14ac:dyDescent="0.5">
      <c r="C7859" s="52">
        <v>0.78509999999992985</v>
      </c>
      <c r="E7859" s="52">
        <v>0.78509999999992985</v>
      </c>
      <c r="F7859" s="52">
        <v>0.6163820099998899</v>
      </c>
      <c r="G7859" s="52">
        <v>0.4839215160508703</v>
      </c>
      <c r="H7859" s="52">
        <v>0.37992678225150439</v>
      </c>
      <c r="I7859" s="52">
        <v>0.29828051674562944</v>
      </c>
    </row>
    <row r="7860" spans="3:9" hidden="1" x14ac:dyDescent="0.5">
      <c r="C7860" s="52">
        <v>0.78519999999992984</v>
      </c>
      <c r="E7860" s="52">
        <v>0.78519999999992984</v>
      </c>
      <c r="F7860" s="52">
        <v>0.61653903999988979</v>
      </c>
      <c r="G7860" s="52">
        <v>0.48410645420787018</v>
      </c>
      <c r="H7860" s="52">
        <v>0.38012038784398572</v>
      </c>
      <c r="I7860" s="52">
        <v>0.29847052853507094</v>
      </c>
    </row>
    <row r="7861" spans="3:9" hidden="1" x14ac:dyDescent="0.5">
      <c r="C7861" s="52">
        <v>0.78529999999992983</v>
      </c>
      <c r="E7861" s="52">
        <v>0.78529999999992983</v>
      </c>
      <c r="F7861" s="52">
        <v>0.61669608999988978</v>
      </c>
      <c r="G7861" s="52">
        <v>0.4842914394768702</v>
      </c>
      <c r="H7861" s="52">
        <v>0.38031406742115215</v>
      </c>
      <c r="I7861" s="52">
        <v>0.2986606371458041</v>
      </c>
    </row>
    <row r="7862" spans="3:9" hidden="1" x14ac:dyDescent="0.5">
      <c r="C7862" s="52">
        <v>0.78539999999992982</v>
      </c>
      <c r="E7862" s="52">
        <v>0.78539999999992982</v>
      </c>
      <c r="F7862" s="52">
        <v>0.61685315999988977</v>
      </c>
      <c r="G7862" s="52">
        <v>0.48447647186387011</v>
      </c>
      <c r="H7862" s="52">
        <v>0.3805078210018496</v>
      </c>
      <c r="I7862" s="52">
        <v>0.29885084261482597</v>
      </c>
    </row>
    <row r="7863" spans="3:9" hidden="1" x14ac:dyDescent="0.5">
      <c r="C7863" s="52">
        <v>0.78549999999992981</v>
      </c>
      <c r="E7863" s="52">
        <v>0.78549999999992981</v>
      </c>
      <c r="F7863" s="52">
        <v>0.61701024999988974</v>
      </c>
      <c r="G7863" s="52">
        <v>0.4846615513748701</v>
      </c>
      <c r="H7863" s="52">
        <v>0.38070164860492645</v>
      </c>
      <c r="I7863" s="52">
        <v>0.29904114497914303</v>
      </c>
    </row>
    <row r="7864" spans="3:9" hidden="1" x14ac:dyDescent="0.5">
      <c r="C7864" s="52">
        <v>0.7855999999999298</v>
      </c>
      <c r="E7864" s="52">
        <v>0.7855999999999298</v>
      </c>
      <c r="F7864" s="52">
        <v>0.6171673599998897</v>
      </c>
      <c r="G7864" s="52">
        <v>0.48484667801587</v>
      </c>
      <c r="H7864" s="52">
        <v>0.38089555024923344</v>
      </c>
      <c r="I7864" s="52">
        <v>0.29923154427577103</v>
      </c>
    </row>
    <row r="7865" spans="3:9" hidden="1" x14ac:dyDescent="0.5">
      <c r="C7865" s="52">
        <v>0.78569999999992979</v>
      </c>
      <c r="E7865" s="52">
        <v>0.78569999999992979</v>
      </c>
      <c r="F7865" s="52">
        <v>0.61732448999988965</v>
      </c>
      <c r="G7865" s="52">
        <v>0.48503185179286995</v>
      </c>
      <c r="H7865" s="52">
        <v>0.38108952595362383</v>
      </c>
      <c r="I7865" s="52">
        <v>0.29942204054173549</v>
      </c>
    </row>
    <row r="7866" spans="3:9" hidden="1" x14ac:dyDescent="0.5">
      <c r="C7866" s="52">
        <v>0.78579999999992978</v>
      </c>
      <c r="E7866" s="52">
        <v>0.78579999999992978</v>
      </c>
      <c r="F7866" s="52">
        <v>0.61748163999988959</v>
      </c>
      <c r="G7866" s="52">
        <v>0.48521707271186987</v>
      </c>
      <c r="H7866" s="52">
        <v>0.38128357573695326</v>
      </c>
      <c r="I7866" s="52">
        <v>0.29961263381407111</v>
      </c>
    </row>
    <row r="7867" spans="3:9" hidden="1" x14ac:dyDescent="0.5">
      <c r="C7867" s="52">
        <v>0.78589999999992977</v>
      </c>
      <c r="E7867" s="52">
        <v>0.78589999999992977</v>
      </c>
      <c r="F7867" s="52">
        <v>0.61763880999988963</v>
      </c>
      <c r="G7867" s="52">
        <v>0.4854023407788699</v>
      </c>
      <c r="H7867" s="52">
        <v>0.38147769961807976</v>
      </c>
      <c r="I7867" s="52">
        <v>0.29980332412982208</v>
      </c>
    </row>
    <row r="7868" spans="3:9" hidden="1" x14ac:dyDescent="0.5">
      <c r="C7868" s="52">
        <v>0.78599999999992975</v>
      </c>
      <c r="E7868" s="52">
        <v>0.78599999999992975</v>
      </c>
      <c r="F7868" s="52">
        <v>0.61779599999988954</v>
      </c>
      <c r="G7868" s="52">
        <v>0.4855876559998698</v>
      </c>
      <c r="H7868" s="52">
        <v>0.38167189761586351</v>
      </c>
      <c r="I7868" s="52">
        <v>0.29999411152604188</v>
      </c>
    </row>
    <row r="7869" spans="3:9" hidden="1" x14ac:dyDescent="0.5">
      <c r="C7869" s="52">
        <v>0.78609999999992974</v>
      </c>
      <c r="E7869" s="52">
        <v>0.78609999999992974</v>
      </c>
      <c r="F7869" s="52">
        <v>0.61795320999988956</v>
      </c>
      <c r="G7869" s="52">
        <v>0.48577301838086978</v>
      </c>
      <c r="H7869" s="52">
        <v>0.38186616974916759</v>
      </c>
      <c r="I7869" s="52">
        <v>0.30018499603979382</v>
      </c>
    </row>
    <row r="7870" spans="3:9" hidden="1" x14ac:dyDescent="0.5">
      <c r="C7870" s="52">
        <v>0.78619999999992973</v>
      </c>
      <c r="E7870" s="52">
        <v>0.78619999999992973</v>
      </c>
      <c r="F7870" s="52">
        <v>0.61811043999988946</v>
      </c>
      <c r="G7870" s="52">
        <v>0.48595842792786964</v>
      </c>
      <c r="H7870" s="52">
        <v>0.38206051603685692</v>
      </c>
      <c r="I7870" s="52">
        <v>0.30037597770815005</v>
      </c>
    </row>
    <row r="7871" spans="3:9" hidden="1" x14ac:dyDescent="0.5">
      <c r="C7871" s="52">
        <v>0.78629999999992972</v>
      </c>
      <c r="E7871" s="52">
        <v>0.78629999999992972</v>
      </c>
      <c r="F7871" s="52">
        <v>0.61826768999988946</v>
      </c>
      <c r="G7871" s="52">
        <v>0.48614388464686964</v>
      </c>
      <c r="H7871" s="52">
        <v>0.3822549364977994</v>
      </c>
      <c r="I7871" s="52">
        <v>0.30056705656819283</v>
      </c>
    </row>
    <row r="7872" spans="3:9" hidden="1" x14ac:dyDescent="0.5">
      <c r="C7872" s="52">
        <v>0.78639999999992971</v>
      </c>
      <c r="E7872" s="52">
        <v>0.78639999999992971</v>
      </c>
      <c r="F7872" s="52">
        <v>0.61842495999988945</v>
      </c>
      <c r="G7872" s="52">
        <v>0.48632938854386959</v>
      </c>
      <c r="H7872" s="52">
        <v>0.38244943115086488</v>
      </c>
      <c r="I7872" s="52">
        <v>0.30075823265701324</v>
      </c>
    </row>
    <row r="7873" spans="3:9" hidden="1" x14ac:dyDescent="0.5">
      <c r="C7873" s="52">
        <v>0.7864999999999297</v>
      </c>
      <c r="E7873" s="52">
        <v>0.7864999999999297</v>
      </c>
      <c r="F7873" s="52">
        <v>0.61858224999988942</v>
      </c>
      <c r="G7873" s="52">
        <v>0.48651493962486952</v>
      </c>
      <c r="H7873" s="52">
        <v>0.38264400001492571</v>
      </c>
      <c r="I7873" s="52">
        <v>0.30094950601171216</v>
      </c>
    </row>
    <row r="7874" spans="3:9" hidden="1" x14ac:dyDescent="0.5">
      <c r="C7874" s="52">
        <v>0.78659999999992969</v>
      </c>
      <c r="E7874" s="52">
        <v>0.78659999999992969</v>
      </c>
      <c r="F7874" s="52">
        <v>0.61873955999988939</v>
      </c>
      <c r="G7874" s="52">
        <v>0.48670053789586948</v>
      </c>
      <c r="H7874" s="52">
        <v>0.38283864310885674</v>
      </c>
      <c r="I7874" s="52">
        <v>0.30114087666939982</v>
      </c>
    </row>
    <row r="7875" spans="3:9" hidden="1" x14ac:dyDescent="0.5">
      <c r="C7875" s="52">
        <v>0.78669999999992968</v>
      </c>
      <c r="E7875" s="52">
        <v>0.78669999999992968</v>
      </c>
      <c r="F7875" s="52">
        <v>0.61889688999988934</v>
      </c>
      <c r="G7875" s="52">
        <v>0.48688618336286943</v>
      </c>
      <c r="H7875" s="52">
        <v>0.38303336045153513</v>
      </c>
      <c r="I7875" s="52">
        <v>0.30133234466719577</v>
      </c>
    </row>
    <row r="7876" spans="3:9" hidden="1" x14ac:dyDescent="0.5">
      <c r="C7876" s="52">
        <v>0.78679999999992967</v>
      </c>
      <c r="E7876" s="52">
        <v>0.78679999999992967</v>
      </c>
      <c r="F7876" s="52">
        <v>0.61905423999988929</v>
      </c>
      <c r="G7876" s="52">
        <v>0.48707187603186936</v>
      </c>
      <c r="H7876" s="52">
        <v>0.38322815206184052</v>
      </c>
      <c r="I7876" s="52">
        <v>0.30152391004222917</v>
      </c>
    </row>
    <row r="7877" spans="3:9" hidden="1" x14ac:dyDescent="0.5">
      <c r="C7877" s="52">
        <v>0.78689999999992966</v>
      </c>
      <c r="E7877" s="52">
        <v>0.78689999999992966</v>
      </c>
      <c r="F7877" s="52">
        <v>0.61921160999988933</v>
      </c>
      <c r="G7877" s="52">
        <v>0.48725761590886935</v>
      </c>
      <c r="H7877" s="52">
        <v>0.38342301795865502</v>
      </c>
      <c r="I7877" s="52">
        <v>0.30171557283163869</v>
      </c>
    </row>
    <row r="7878" spans="3:9" hidden="1" x14ac:dyDescent="0.5">
      <c r="C7878" s="52">
        <v>0.78699999999992964</v>
      </c>
      <c r="E7878" s="52">
        <v>0.78699999999992964</v>
      </c>
      <c r="F7878" s="52">
        <v>0.61936899999988926</v>
      </c>
      <c r="G7878" s="52">
        <v>0.48744340299986927</v>
      </c>
      <c r="H7878" s="52">
        <v>0.3836179581608628</v>
      </c>
      <c r="I7878" s="52">
        <v>0.30190733307257206</v>
      </c>
    </row>
    <row r="7879" spans="3:9" hidden="1" x14ac:dyDescent="0.5">
      <c r="C7879" s="52">
        <v>0.78709999999992963</v>
      </c>
      <c r="E7879" s="52">
        <v>0.78709999999992963</v>
      </c>
      <c r="F7879" s="52">
        <v>0.61952640999988928</v>
      </c>
      <c r="G7879" s="52">
        <v>0.48762923731086927</v>
      </c>
      <c r="H7879" s="52">
        <v>0.38381297268735093</v>
      </c>
      <c r="I7879" s="52">
        <v>0.30209919080218689</v>
      </c>
    </row>
    <row r="7880" spans="3:9" hidden="1" x14ac:dyDescent="0.5">
      <c r="C7880" s="52">
        <v>0.78719999999992962</v>
      </c>
      <c r="E7880" s="52">
        <v>0.78719999999992962</v>
      </c>
      <c r="F7880" s="52">
        <v>0.61968383999988919</v>
      </c>
      <c r="G7880" s="52">
        <v>0.48781511884786916</v>
      </c>
      <c r="H7880" s="52">
        <v>0.38400806155700828</v>
      </c>
      <c r="I7880" s="52">
        <v>0.3022911460576499</v>
      </c>
    </row>
    <row r="7881" spans="3:9" hidden="1" x14ac:dyDescent="0.5">
      <c r="C7881" s="52">
        <v>0.78729999999992961</v>
      </c>
      <c r="E7881" s="52">
        <v>0.78729999999992961</v>
      </c>
      <c r="F7881" s="52">
        <v>0.61984128999988919</v>
      </c>
      <c r="G7881" s="52">
        <v>0.48800104761686913</v>
      </c>
      <c r="H7881" s="52">
        <v>0.3842032247887267</v>
      </c>
      <c r="I7881" s="52">
        <v>0.3024831988761375</v>
      </c>
    </row>
    <row r="7882" spans="3:9" hidden="1" x14ac:dyDescent="0.5">
      <c r="C7882" s="52">
        <v>0.7873999999999296</v>
      </c>
      <c r="E7882" s="52">
        <v>0.7873999999999296</v>
      </c>
      <c r="F7882" s="52">
        <v>0.61999875999988918</v>
      </c>
      <c r="G7882" s="52">
        <v>0.48818702362386912</v>
      </c>
      <c r="H7882" s="52">
        <v>0.38439846240140019</v>
      </c>
      <c r="I7882" s="52">
        <v>0.30267534929483547</v>
      </c>
    </row>
    <row r="7883" spans="3:9" hidden="1" x14ac:dyDescent="0.5">
      <c r="C7883" s="52">
        <v>0.78749999999992959</v>
      </c>
      <c r="E7883" s="52">
        <v>0.78749999999992959</v>
      </c>
      <c r="F7883" s="52">
        <v>0.62015624999988905</v>
      </c>
      <c r="G7883" s="52">
        <v>0.48837304687486899</v>
      </c>
      <c r="H7883" s="52">
        <v>0.38459377441392489</v>
      </c>
      <c r="I7883" s="52">
        <v>0.30286759735093877</v>
      </c>
    </row>
    <row r="7884" spans="3:9" hidden="1" x14ac:dyDescent="0.5">
      <c r="C7884" s="52">
        <v>0.78759999999992958</v>
      </c>
      <c r="E7884" s="52">
        <v>0.78759999999992958</v>
      </c>
      <c r="F7884" s="52">
        <v>0.62031375999988903</v>
      </c>
      <c r="G7884" s="52">
        <v>0.48855911737586893</v>
      </c>
      <c r="H7884" s="52">
        <v>0.38478916084519993</v>
      </c>
      <c r="I7884" s="52">
        <v>0.30305994308165235</v>
      </c>
    </row>
    <row r="7885" spans="3:9" hidden="1" x14ac:dyDescent="0.5">
      <c r="C7885" s="52">
        <v>0.78769999999992957</v>
      </c>
      <c r="E7885" s="52">
        <v>0.78769999999992957</v>
      </c>
      <c r="F7885" s="52">
        <v>0.62047128999988899</v>
      </c>
      <c r="G7885" s="52">
        <v>0.48874523513286883</v>
      </c>
      <c r="H7885" s="52">
        <v>0.38498462171412634</v>
      </c>
      <c r="I7885" s="52">
        <v>0.30325238652419018</v>
      </c>
    </row>
    <row r="7886" spans="3:9" hidden="1" x14ac:dyDescent="0.5">
      <c r="C7886" s="52">
        <v>0.78779999999992956</v>
      </c>
      <c r="E7886" s="52">
        <v>0.78779999999992956</v>
      </c>
      <c r="F7886" s="52">
        <v>0.62062883999988905</v>
      </c>
      <c r="G7886" s="52">
        <v>0.48893140015186887</v>
      </c>
      <c r="H7886" s="52">
        <v>0.3851801570396079</v>
      </c>
      <c r="I7886" s="52">
        <v>0.30344492771577597</v>
      </c>
    </row>
    <row r="7887" spans="3:9" hidden="1" x14ac:dyDescent="0.5">
      <c r="C7887" s="52">
        <v>0.78789999999992955</v>
      </c>
      <c r="E7887" s="52">
        <v>0.78789999999992955</v>
      </c>
      <c r="F7887" s="52">
        <v>0.62078640999988899</v>
      </c>
      <c r="G7887" s="52">
        <v>0.48911761243886881</v>
      </c>
      <c r="H7887" s="52">
        <v>0.38537576684055025</v>
      </c>
      <c r="I7887" s="52">
        <v>0.30363756669364239</v>
      </c>
    </row>
    <row r="7888" spans="3:9" hidden="1" x14ac:dyDescent="0.5">
      <c r="C7888" s="52">
        <v>0.78799999999992953</v>
      </c>
      <c r="E7888" s="52">
        <v>0.78799999999992953</v>
      </c>
      <c r="F7888" s="52">
        <v>0.62094399999988892</v>
      </c>
      <c r="G7888" s="52">
        <v>0.48930387199986869</v>
      </c>
      <c r="H7888" s="52">
        <v>0.38557145113586205</v>
      </c>
      <c r="I7888" s="52">
        <v>0.30383030349503215</v>
      </c>
    </row>
    <row r="7889" spans="3:9" hidden="1" x14ac:dyDescent="0.5">
      <c r="C7889" s="52">
        <v>0.78809999999992952</v>
      </c>
      <c r="E7889" s="52">
        <v>0.78809999999992952</v>
      </c>
      <c r="F7889" s="52">
        <v>0.62110160999988895</v>
      </c>
      <c r="G7889" s="52">
        <v>0.48949017884086871</v>
      </c>
      <c r="H7889" s="52">
        <v>0.38576720994445413</v>
      </c>
      <c r="I7889" s="52">
        <v>0.30402313815719711</v>
      </c>
    </row>
    <row r="7890" spans="3:9" hidden="1" x14ac:dyDescent="0.5">
      <c r="C7890" s="52">
        <v>0.78819999999992951</v>
      </c>
      <c r="E7890" s="52">
        <v>0.78819999999992951</v>
      </c>
      <c r="F7890" s="52">
        <v>0.62125923999988886</v>
      </c>
      <c r="G7890" s="52">
        <v>0.48967653296786862</v>
      </c>
      <c r="H7890" s="52">
        <v>0.3859630432852395</v>
      </c>
      <c r="I7890" s="52">
        <v>0.30421607071739859</v>
      </c>
    </row>
    <row r="7891" spans="3:9" hidden="1" x14ac:dyDescent="0.5">
      <c r="C7891" s="52">
        <v>0.7882999999999295</v>
      </c>
      <c r="E7891" s="52">
        <v>0.7882999999999295</v>
      </c>
      <c r="F7891" s="52">
        <v>0.62141688999988887</v>
      </c>
      <c r="G7891" s="52">
        <v>0.48986293438686856</v>
      </c>
      <c r="H7891" s="52">
        <v>0.386158951177134</v>
      </c>
      <c r="I7891" s="52">
        <v>0.30440910121290748</v>
      </c>
    </row>
    <row r="7892" spans="3:9" hidden="1" x14ac:dyDescent="0.5">
      <c r="C7892" s="52">
        <v>0.78839999999992949</v>
      </c>
      <c r="E7892" s="52">
        <v>0.78839999999992949</v>
      </c>
      <c r="F7892" s="52">
        <v>0.62157455999988886</v>
      </c>
      <c r="G7892" s="52">
        <v>0.49004938310386853</v>
      </c>
      <c r="H7892" s="52">
        <v>0.38635493363905543</v>
      </c>
      <c r="I7892" s="52">
        <v>0.30460222968100403</v>
      </c>
    </row>
    <row r="7893" spans="3:9" hidden="1" x14ac:dyDescent="0.5">
      <c r="C7893" s="52">
        <v>0.78849999999992948</v>
      </c>
      <c r="E7893" s="52">
        <v>0.78849999999992948</v>
      </c>
      <c r="F7893" s="52">
        <v>0.62173224999988874</v>
      </c>
      <c r="G7893" s="52">
        <v>0.49023587912486843</v>
      </c>
      <c r="H7893" s="52">
        <v>0.38655099068992416</v>
      </c>
      <c r="I7893" s="52">
        <v>0.30479545615897796</v>
      </c>
    </row>
    <row r="7894" spans="3:9" hidden="1" x14ac:dyDescent="0.5">
      <c r="C7894" s="52">
        <v>0.78859999999992947</v>
      </c>
      <c r="E7894" s="52">
        <v>0.78859999999992947</v>
      </c>
      <c r="F7894" s="52">
        <v>0.62188995999988872</v>
      </c>
      <c r="G7894" s="52">
        <v>0.49042242245586837</v>
      </c>
      <c r="H7894" s="52">
        <v>0.38674712234866321</v>
      </c>
      <c r="I7894" s="52">
        <v>0.30498878068412855</v>
      </c>
    </row>
    <row r="7895" spans="3:9" hidden="1" x14ac:dyDescent="0.5">
      <c r="C7895" s="52">
        <v>0.78869999999992946</v>
      </c>
      <c r="E7895" s="52">
        <v>0.78869999999992946</v>
      </c>
      <c r="F7895" s="52">
        <v>0.62204768999988869</v>
      </c>
      <c r="G7895" s="52">
        <v>0.49060901310286831</v>
      </c>
      <c r="H7895" s="52">
        <v>0.38694332863419761</v>
      </c>
      <c r="I7895" s="52">
        <v>0.30518220329376439</v>
      </c>
    </row>
    <row r="7896" spans="3:9" hidden="1" x14ac:dyDescent="0.5">
      <c r="C7896" s="52">
        <v>0.78879999999992945</v>
      </c>
      <c r="E7896" s="52">
        <v>0.78879999999992945</v>
      </c>
      <c r="F7896" s="52">
        <v>0.62220543999988864</v>
      </c>
      <c r="G7896" s="52">
        <v>0.49079565107186829</v>
      </c>
      <c r="H7896" s="52">
        <v>0.38713960956545501</v>
      </c>
      <c r="I7896" s="52">
        <v>0.30537572402520358</v>
      </c>
    </row>
    <row r="7897" spans="3:9" hidden="1" x14ac:dyDescent="0.5">
      <c r="C7897" s="52">
        <v>0.78889999999992944</v>
      </c>
      <c r="E7897" s="52">
        <v>0.78889999999992944</v>
      </c>
      <c r="F7897" s="52">
        <v>0.6223632099998887</v>
      </c>
      <c r="G7897" s="52">
        <v>0.49098233636886829</v>
      </c>
      <c r="H7897" s="52">
        <v>0.38733596516136554</v>
      </c>
      <c r="I7897" s="52">
        <v>0.30556934291577392</v>
      </c>
    </row>
    <row r="7898" spans="3:9" hidden="1" x14ac:dyDescent="0.5">
      <c r="C7898" s="52">
        <v>0.78899999999992942</v>
      </c>
      <c r="E7898" s="52">
        <v>0.78899999999992942</v>
      </c>
      <c r="F7898" s="52">
        <v>0.62252099999988864</v>
      </c>
      <c r="G7898" s="52">
        <v>0.49116906899986817</v>
      </c>
      <c r="H7898" s="52">
        <v>0.38753239544086132</v>
      </c>
      <c r="I7898" s="52">
        <v>0.30576306000281223</v>
      </c>
    </row>
    <row r="7899" spans="3:9" hidden="1" x14ac:dyDescent="0.5">
      <c r="C7899" s="52">
        <v>0.78909999999992941</v>
      </c>
      <c r="E7899" s="52">
        <v>0.78909999999992941</v>
      </c>
      <c r="F7899" s="52">
        <v>0.62267880999988856</v>
      </c>
      <c r="G7899" s="52">
        <v>0.49135584897086809</v>
      </c>
      <c r="H7899" s="52">
        <v>0.38772890042287733</v>
      </c>
      <c r="I7899" s="52">
        <v>0.30595687532366511</v>
      </c>
    </row>
    <row r="7900" spans="3:9" hidden="1" x14ac:dyDescent="0.5">
      <c r="C7900" s="52">
        <v>0.7891999999999294</v>
      </c>
      <c r="E7900" s="52">
        <v>0.7891999999999294</v>
      </c>
      <c r="F7900" s="52">
        <v>0.62283663999988859</v>
      </c>
      <c r="G7900" s="52">
        <v>0.49154267628786807</v>
      </c>
      <c r="H7900" s="52">
        <v>0.38792548012635081</v>
      </c>
      <c r="I7900" s="52">
        <v>0.3061507889156887</v>
      </c>
    </row>
    <row r="7901" spans="3:9" hidden="1" x14ac:dyDescent="0.5">
      <c r="C7901" s="52">
        <v>0.78929999999992939</v>
      </c>
      <c r="E7901" s="52">
        <v>0.78929999999992939</v>
      </c>
      <c r="F7901" s="52">
        <v>0.62299448999988849</v>
      </c>
      <c r="G7901" s="52">
        <v>0.49172955095686799</v>
      </c>
      <c r="H7901" s="52">
        <v>0.38812213457022116</v>
      </c>
      <c r="I7901" s="52">
        <v>0.30634480081624815</v>
      </c>
    </row>
    <row r="7902" spans="3:9" hidden="1" x14ac:dyDescent="0.5">
      <c r="C7902" s="52">
        <v>0.78939999999992938</v>
      </c>
      <c r="E7902" s="52">
        <v>0.78939999999992938</v>
      </c>
      <c r="F7902" s="52">
        <v>0.62315235999988849</v>
      </c>
      <c r="G7902" s="52">
        <v>0.49191647298386798</v>
      </c>
      <c r="H7902" s="52">
        <v>0.38831886377343061</v>
      </c>
      <c r="I7902" s="52">
        <v>0.30653891106271869</v>
      </c>
    </row>
    <row r="7903" spans="3:9" hidden="1" x14ac:dyDescent="0.5">
      <c r="C7903" s="52">
        <v>0.78949999999992937</v>
      </c>
      <c r="E7903" s="52">
        <v>0.78949999999992937</v>
      </c>
      <c r="F7903" s="52">
        <v>0.62331024999988849</v>
      </c>
      <c r="G7903" s="52">
        <v>0.49210344237486792</v>
      </c>
      <c r="H7903" s="52">
        <v>0.38851566775492347</v>
      </c>
      <c r="I7903" s="52">
        <v>0.30673311969248462</v>
      </c>
    </row>
    <row r="7904" spans="3:9" hidden="1" x14ac:dyDescent="0.5">
      <c r="C7904" s="52">
        <v>0.78959999999992936</v>
      </c>
      <c r="E7904" s="52">
        <v>0.78959999999992936</v>
      </c>
      <c r="F7904" s="52">
        <v>0.62346815999988847</v>
      </c>
      <c r="G7904" s="52">
        <v>0.49229045913586789</v>
      </c>
      <c r="H7904" s="52">
        <v>0.38871254653364651</v>
      </c>
      <c r="I7904" s="52">
        <v>0.30692742674293982</v>
      </c>
    </row>
    <row r="7905" spans="3:9" hidden="1" x14ac:dyDescent="0.5">
      <c r="C7905" s="52">
        <v>0.78969999999992935</v>
      </c>
      <c r="E7905" s="52">
        <v>0.78969999999992935</v>
      </c>
      <c r="F7905" s="52">
        <v>0.62362608999988844</v>
      </c>
      <c r="G7905" s="52">
        <v>0.49247752327286787</v>
      </c>
      <c r="H7905" s="52">
        <v>0.38890950012854897</v>
      </c>
      <c r="I7905" s="52">
        <v>0.30712183225148765</v>
      </c>
    </row>
    <row r="7906" spans="3:9" hidden="1" x14ac:dyDescent="0.5">
      <c r="C7906" s="52">
        <v>0.78979999999992934</v>
      </c>
      <c r="E7906" s="52">
        <v>0.78979999999992934</v>
      </c>
      <c r="F7906" s="52">
        <v>0.62378403999988841</v>
      </c>
      <c r="G7906" s="52">
        <v>0.49266463479186778</v>
      </c>
      <c r="H7906" s="52">
        <v>0.38910652855858235</v>
      </c>
      <c r="I7906" s="52">
        <v>0.30731633625554083</v>
      </c>
    </row>
    <row r="7907" spans="3:9" hidden="1" x14ac:dyDescent="0.5">
      <c r="C7907" s="52">
        <v>0.78989999999992933</v>
      </c>
      <c r="E7907" s="52">
        <v>0.78989999999992933</v>
      </c>
      <c r="F7907" s="52">
        <v>0.62394200999988836</v>
      </c>
      <c r="G7907" s="52">
        <v>0.49285179369886772</v>
      </c>
      <c r="H7907" s="52">
        <v>0.38930363184270078</v>
      </c>
      <c r="I7907" s="52">
        <v>0.30751093879252184</v>
      </c>
    </row>
    <row r="7908" spans="3:9" hidden="1" x14ac:dyDescent="0.5">
      <c r="C7908" s="52">
        <v>0.78999999999992931</v>
      </c>
      <c r="E7908" s="52">
        <v>0.78999999999992931</v>
      </c>
      <c r="F7908" s="52">
        <v>0.6240999999998883</v>
      </c>
      <c r="G7908" s="52">
        <v>0.49303899999986767</v>
      </c>
      <c r="H7908" s="52">
        <v>0.38950080999986059</v>
      </c>
      <c r="I7908" s="52">
        <v>0.30770563989986233</v>
      </c>
    </row>
    <row r="7909" spans="3:9" hidden="1" x14ac:dyDescent="0.5">
      <c r="C7909" s="52">
        <v>0.7900999999999293</v>
      </c>
      <c r="E7909" s="52">
        <v>0.7900999999999293</v>
      </c>
      <c r="F7909" s="52">
        <v>0.62425800999988823</v>
      </c>
      <c r="G7909" s="52">
        <v>0.49322625370086753</v>
      </c>
      <c r="H7909" s="52">
        <v>0.38969806304902055</v>
      </c>
      <c r="I7909" s="52">
        <v>0.30790043961500357</v>
      </c>
    </row>
    <row r="7910" spans="3:9" hidden="1" x14ac:dyDescent="0.5">
      <c r="C7910" s="52">
        <v>0.79019999999992929</v>
      </c>
      <c r="E7910" s="52">
        <v>0.79019999999992929</v>
      </c>
      <c r="F7910" s="52">
        <v>0.62441603999988826</v>
      </c>
      <c r="G7910" s="52">
        <v>0.49341355480786753</v>
      </c>
      <c r="H7910" s="52">
        <v>0.38989539100914206</v>
      </c>
      <c r="I7910" s="52">
        <v>0.30809533797539651</v>
      </c>
    </row>
    <row r="7911" spans="3:9" hidden="1" x14ac:dyDescent="0.5">
      <c r="C7911" s="52">
        <v>0.79029999999992928</v>
      </c>
      <c r="E7911" s="52">
        <v>0.79029999999992928</v>
      </c>
      <c r="F7911" s="52">
        <v>0.62457408999988817</v>
      </c>
      <c r="G7911" s="52">
        <v>0.49360090332686746</v>
      </c>
      <c r="H7911" s="52">
        <v>0.39009279389918838</v>
      </c>
      <c r="I7911" s="52">
        <v>0.308290335018501</v>
      </c>
    </row>
    <row r="7912" spans="3:9" hidden="1" x14ac:dyDescent="0.5">
      <c r="C7912" s="52">
        <v>0.79039999999992927</v>
      </c>
      <c r="E7912" s="52">
        <v>0.79039999999992927</v>
      </c>
      <c r="F7912" s="52">
        <v>0.62473215999988818</v>
      </c>
      <c r="G7912" s="52">
        <v>0.49378829926386741</v>
      </c>
      <c r="H7912" s="52">
        <v>0.39029027173812586</v>
      </c>
      <c r="I7912" s="52">
        <v>0.30848543078178708</v>
      </c>
    </row>
    <row r="7913" spans="3:9" hidden="1" x14ac:dyDescent="0.5">
      <c r="C7913" s="52">
        <v>0.79049999999992926</v>
      </c>
      <c r="E7913" s="52">
        <v>0.79049999999992926</v>
      </c>
      <c r="F7913" s="52">
        <v>0.62489024999988818</v>
      </c>
      <c r="G7913" s="52">
        <v>0.49397574262486738</v>
      </c>
      <c r="H7913" s="52">
        <v>0.39048782454492276</v>
      </c>
      <c r="I7913" s="52">
        <v>0.30868062530273382</v>
      </c>
    </row>
    <row r="7914" spans="3:9" hidden="1" x14ac:dyDescent="0.5">
      <c r="C7914" s="52">
        <v>0.79059999999992925</v>
      </c>
      <c r="E7914" s="52">
        <v>0.79059999999992925</v>
      </c>
      <c r="F7914" s="52">
        <v>0.62504835999988817</v>
      </c>
      <c r="G7914" s="52">
        <v>0.49416323341586738</v>
      </c>
      <c r="H7914" s="52">
        <v>0.39068545233854979</v>
      </c>
      <c r="I7914" s="52">
        <v>0.30887591861882985</v>
      </c>
    </row>
    <row r="7915" spans="3:9" hidden="1" x14ac:dyDescent="0.5">
      <c r="C7915" s="52">
        <v>0.79069999999992924</v>
      </c>
      <c r="E7915" s="52">
        <v>0.79069999999992924</v>
      </c>
      <c r="F7915" s="52">
        <v>0.62520648999988815</v>
      </c>
      <c r="G7915" s="52">
        <v>0.49435077164286734</v>
      </c>
      <c r="H7915" s="52">
        <v>0.39088315513798022</v>
      </c>
      <c r="I7915" s="52">
        <v>0.30907131076757333</v>
      </c>
    </row>
    <row r="7916" spans="3:9" hidden="1" x14ac:dyDescent="0.5">
      <c r="C7916" s="52">
        <v>0.79079999999992923</v>
      </c>
      <c r="E7916" s="52">
        <v>0.79079999999992923</v>
      </c>
      <c r="F7916" s="52">
        <v>0.62536463999988812</v>
      </c>
      <c r="G7916" s="52">
        <v>0.49453835731186724</v>
      </c>
      <c r="H7916" s="52">
        <v>0.39108093296218965</v>
      </c>
      <c r="I7916" s="52">
        <v>0.30926680178647192</v>
      </c>
    </row>
    <row r="7917" spans="3:9" hidden="1" x14ac:dyDescent="0.5">
      <c r="C7917" s="52">
        <v>0.79089999999992922</v>
      </c>
      <c r="E7917" s="52">
        <v>0.79089999999992922</v>
      </c>
      <c r="F7917" s="52">
        <v>0.62552280999988807</v>
      </c>
      <c r="G7917" s="52">
        <v>0.49472599042886722</v>
      </c>
      <c r="H7917" s="52">
        <v>0.39127878583015607</v>
      </c>
      <c r="I7917" s="52">
        <v>0.30946239171304274</v>
      </c>
    </row>
    <row r="7918" spans="3:9" hidden="1" x14ac:dyDescent="0.5">
      <c r="C7918" s="52">
        <v>0.7909999999999292</v>
      </c>
      <c r="E7918" s="52">
        <v>0.7909999999999292</v>
      </c>
      <c r="F7918" s="52">
        <v>0.62568099999988802</v>
      </c>
      <c r="G7918" s="52">
        <v>0.49491367099986711</v>
      </c>
      <c r="H7918" s="52">
        <v>0.39147671376085985</v>
      </c>
      <c r="I7918" s="52">
        <v>0.30965808058481242</v>
      </c>
    </row>
    <row r="7919" spans="3:9" hidden="1" x14ac:dyDescent="0.5">
      <c r="C7919" s="52">
        <v>0.79109999999992919</v>
      </c>
      <c r="E7919" s="52">
        <v>0.79109999999992919</v>
      </c>
      <c r="F7919" s="52">
        <v>0.62583920999988796</v>
      </c>
      <c r="G7919" s="52">
        <v>0.49510139903086703</v>
      </c>
      <c r="H7919" s="52">
        <v>0.39167471677328386</v>
      </c>
      <c r="I7919" s="52">
        <v>0.30985386843931711</v>
      </c>
    </row>
    <row r="7920" spans="3:9" hidden="1" x14ac:dyDescent="0.5">
      <c r="C7920" s="52">
        <v>0.79119999999992918</v>
      </c>
      <c r="E7920" s="52">
        <v>0.79119999999992918</v>
      </c>
      <c r="F7920" s="52">
        <v>0.62599743999988788</v>
      </c>
      <c r="G7920" s="52">
        <v>0.49528917452786697</v>
      </c>
      <c r="H7920" s="52">
        <v>0.39187279488641324</v>
      </c>
      <c r="I7920" s="52">
        <v>0.31004975531410239</v>
      </c>
    </row>
    <row r="7921" spans="3:9" hidden="1" x14ac:dyDescent="0.5">
      <c r="C7921" s="52">
        <v>0.79129999999992917</v>
      </c>
      <c r="E7921" s="52">
        <v>0.79129999999992917</v>
      </c>
      <c r="F7921" s="52">
        <v>0.62615568999988791</v>
      </c>
      <c r="G7921" s="52">
        <v>0.49547699749686697</v>
      </c>
      <c r="H7921" s="52">
        <v>0.39207094811923571</v>
      </c>
      <c r="I7921" s="52">
        <v>0.31024574124672344</v>
      </c>
    </row>
    <row r="7922" spans="3:9" hidden="1" x14ac:dyDescent="0.5">
      <c r="C7922" s="52">
        <v>0.79139999999992916</v>
      </c>
      <c r="E7922" s="52">
        <v>0.79139999999992916</v>
      </c>
      <c r="F7922" s="52">
        <v>0.62631395999988793</v>
      </c>
      <c r="G7922" s="52">
        <v>0.49566486794386694</v>
      </c>
      <c r="H7922" s="52">
        <v>0.39226917649074122</v>
      </c>
      <c r="I7922" s="52">
        <v>0.31044182627474481</v>
      </c>
    </row>
    <row r="7923" spans="3:9" hidden="1" x14ac:dyDescent="0.5">
      <c r="C7923" s="52">
        <v>0.79149999999992915</v>
      </c>
      <c r="E7923" s="52">
        <v>0.79149999999992915</v>
      </c>
      <c r="F7923" s="52">
        <v>0.62647224999988782</v>
      </c>
      <c r="G7923" s="52">
        <v>0.49585278587486681</v>
      </c>
      <c r="H7923" s="52">
        <v>0.39246748001992193</v>
      </c>
      <c r="I7923" s="52">
        <v>0.31063801043574041</v>
      </c>
    </row>
    <row r="7924" spans="3:9" hidden="1" x14ac:dyDescent="0.5">
      <c r="C7924" s="52">
        <v>0.79159999999992914</v>
      </c>
      <c r="E7924" s="52">
        <v>0.79159999999992914</v>
      </c>
      <c r="F7924" s="52">
        <v>0.62663055999988782</v>
      </c>
      <c r="G7924" s="52">
        <v>0.49604075129586678</v>
      </c>
      <c r="H7924" s="52">
        <v>0.39266585872577298</v>
      </c>
      <c r="I7924" s="52">
        <v>0.31083429376729405</v>
      </c>
    </row>
    <row r="7925" spans="3:9" hidden="1" x14ac:dyDescent="0.5">
      <c r="C7925" s="52">
        <v>0.79169999999992913</v>
      </c>
      <c r="E7925" s="52">
        <v>0.79169999999992913</v>
      </c>
      <c r="F7925" s="52">
        <v>0.6267888899998878</v>
      </c>
      <c r="G7925" s="52">
        <v>0.49622876421286677</v>
      </c>
      <c r="H7925" s="52">
        <v>0.39286431262729143</v>
      </c>
      <c r="I7925" s="52">
        <v>0.31103067630699877</v>
      </c>
    </row>
    <row r="7926" spans="3:9" hidden="1" x14ac:dyDescent="0.5">
      <c r="C7926" s="52">
        <v>0.79179999999992912</v>
      </c>
      <c r="E7926" s="52">
        <v>0.79179999999992912</v>
      </c>
      <c r="F7926" s="52">
        <v>0.62694723999988777</v>
      </c>
      <c r="G7926" s="52">
        <v>0.4964168246318667</v>
      </c>
      <c r="H7926" s="52">
        <v>0.39306284174347689</v>
      </c>
      <c r="I7926" s="52">
        <v>0.31122715809245716</v>
      </c>
    </row>
    <row r="7927" spans="3:9" hidden="1" x14ac:dyDescent="0.5">
      <c r="C7927" s="52">
        <v>0.79189999999992911</v>
      </c>
      <c r="E7927" s="52">
        <v>0.79189999999992911</v>
      </c>
      <c r="F7927" s="52">
        <v>0.62710560999988774</v>
      </c>
      <c r="G7927" s="52">
        <v>0.49660493255886662</v>
      </c>
      <c r="H7927" s="52">
        <v>0.3932614460933313</v>
      </c>
      <c r="I7927" s="52">
        <v>0.31142373916128119</v>
      </c>
    </row>
    <row r="7928" spans="3:9" hidden="1" x14ac:dyDescent="0.5">
      <c r="C7928" s="52">
        <v>0.79199999999992909</v>
      </c>
      <c r="E7928" s="52">
        <v>0.79199999999992909</v>
      </c>
      <c r="F7928" s="52">
        <v>0.62726399999988769</v>
      </c>
      <c r="G7928" s="52">
        <v>0.4967930879998666</v>
      </c>
      <c r="H7928" s="52">
        <v>0.39346012569585909</v>
      </c>
      <c r="I7928" s="52">
        <v>0.31162041955109249</v>
      </c>
    </row>
    <row r="7929" spans="3:9" hidden="1" x14ac:dyDescent="0.5">
      <c r="C7929" s="52">
        <v>0.79209999999992908</v>
      </c>
      <c r="E7929" s="52">
        <v>0.79209999999992908</v>
      </c>
      <c r="F7929" s="52">
        <v>0.62742240999988763</v>
      </c>
      <c r="G7929" s="52">
        <v>0.49698129096086652</v>
      </c>
      <c r="H7929" s="52">
        <v>0.39365888057006709</v>
      </c>
      <c r="I7929" s="52">
        <v>0.31181719929952223</v>
      </c>
    </row>
    <row r="7930" spans="3:9" hidden="1" x14ac:dyDescent="0.5">
      <c r="C7930" s="52">
        <v>0.79219999999992907</v>
      </c>
      <c r="E7930" s="52">
        <v>0.79219999999992907</v>
      </c>
      <c r="F7930" s="52">
        <v>0.62758083999988767</v>
      </c>
      <c r="G7930" s="52">
        <v>0.49716954144786651</v>
      </c>
      <c r="H7930" s="52">
        <v>0.39385771073496462</v>
      </c>
      <c r="I7930" s="52">
        <v>0.31201407844421103</v>
      </c>
    </row>
    <row r="7931" spans="3:9" hidden="1" x14ac:dyDescent="0.5">
      <c r="C7931" s="52">
        <v>0.79229999999992906</v>
      </c>
      <c r="E7931" s="52">
        <v>0.79229999999992906</v>
      </c>
      <c r="F7931" s="52">
        <v>0.6277392899998876</v>
      </c>
      <c r="G7931" s="52">
        <v>0.4973578394668664</v>
      </c>
      <c r="H7931" s="52">
        <v>0.394056616209563</v>
      </c>
      <c r="I7931" s="52">
        <v>0.31221105702280882</v>
      </c>
    </row>
    <row r="7932" spans="3:9" hidden="1" x14ac:dyDescent="0.5">
      <c r="C7932" s="52">
        <v>0.79239999999992905</v>
      </c>
      <c r="E7932" s="52">
        <v>0.79239999999992905</v>
      </c>
      <c r="F7932" s="52">
        <v>0.62789775999988751</v>
      </c>
      <c r="G7932" s="52">
        <v>0.49754618502386633</v>
      </c>
      <c r="H7932" s="52">
        <v>0.39425559701287632</v>
      </c>
      <c r="I7932" s="52">
        <v>0.31240813507297521</v>
      </c>
    </row>
    <row r="7933" spans="3:9" hidden="1" x14ac:dyDescent="0.5">
      <c r="C7933" s="52">
        <v>0.79249999999992904</v>
      </c>
      <c r="E7933" s="52">
        <v>0.79249999999992904</v>
      </c>
      <c r="F7933" s="52">
        <v>0.62805624999988752</v>
      </c>
      <c r="G7933" s="52">
        <v>0.49773457812486627</v>
      </c>
      <c r="H7933" s="52">
        <v>0.3944546531639212</v>
      </c>
      <c r="I7933" s="52">
        <v>0.31260531263237956</v>
      </c>
    </row>
    <row r="7934" spans="3:9" hidden="1" x14ac:dyDescent="0.5">
      <c r="C7934" s="52">
        <v>0.79259999999992903</v>
      </c>
      <c r="E7934" s="52">
        <v>0.79259999999992903</v>
      </c>
      <c r="F7934" s="52">
        <v>0.62821475999988752</v>
      </c>
      <c r="G7934" s="52">
        <v>0.49792301877586626</v>
      </c>
      <c r="H7934" s="52">
        <v>0.39465378468171625</v>
      </c>
      <c r="I7934" s="52">
        <v>0.31280258973870029</v>
      </c>
    </row>
    <row r="7935" spans="3:9" hidden="1" x14ac:dyDescent="0.5">
      <c r="C7935" s="52">
        <v>0.79269999999992902</v>
      </c>
      <c r="E7935" s="52">
        <v>0.79269999999992902</v>
      </c>
      <c r="F7935" s="52">
        <v>0.62837328999988751</v>
      </c>
      <c r="G7935" s="52">
        <v>0.49811150698286621</v>
      </c>
      <c r="H7935" s="52">
        <v>0.39485299158528275</v>
      </c>
      <c r="I7935" s="52">
        <v>0.31299996642962563</v>
      </c>
    </row>
    <row r="7936" spans="3:9" hidden="1" x14ac:dyDescent="0.5">
      <c r="C7936" s="52">
        <v>0.79279999999992901</v>
      </c>
      <c r="E7936" s="52">
        <v>0.79279999999992901</v>
      </c>
      <c r="F7936" s="52">
        <v>0.62853183999988749</v>
      </c>
      <c r="G7936" s="52">
        <v>0.49830004275186618</v>
      </c>
      <c r="H7936" s="52">
        <v>0.39505227389364417</v>
      </c>
      <c r="I7936" s="52">
        <v>0.31319744274285305</v>
      </c>
    </row>
    <row r="7937" spans="3:9" hidden="1" x14ac:dyDescent="0.5">
      <c r="C7937" s="52">
        <v>0.79289999999992899</v>
      </c>
      <c r="E7937" s="52">
        <v>0.79289999999992899</v>
      </c>
      <c r="F7937" s="52">
        <v>0.62869040999988735</v>
      </c>
      <c r="G7937" s="52">
        <v>0.49848862608886602</v>
      </c>
      <c r="H7937" s="52">
        <v>0.39525163162582644</v>
      </c>
      <c r="I7937" s="52">
        <v>0.31339501871608971</v>
      </c>
    </row>
    <row r="7938" spans="3:9" hidden="1" x14ac:dyDescent="0.5">
      <c r="C7938" s="52">
        <v>0.79299999999992898</v>
      </c>
      <c r="E7938" s="52">
        <v>0.79299999999992898</v>
      </c>
      <c r="F7938" s="52">
        <v>0.62884899999988741</v>
      </c>
      <c r="G7938" s="52">
        <v>0.49867725699986604</v>
      </c>
      <c r="H7938" s="52">
        <v>0.3954510648008584</v>
      </c>
      <c r="I7938" s="52">
        <v>0.31359269438705262</v>
      </c>
    </row>
    <row r="7939" spans="3:9" hidden="1" x14ac:dyDescent="0.5">
      <c r="C7939" s="52">
        <v>0.79309999999992897</v>
      </c>
      <c r="E7939" s="52">
        <v>0.79309999999992897</v>
      </c>
      <c r="F7939" s="52">
        <v>0.62900760999988736</v>
      </c>
      <c r="G7939" s="52">
        <v>0.498865935490866</v>
      </c>
      <c r="H7939" s="52">
        <v>0.39565057343777038</v>
      </c>
      <c r="I7939" s="52">
        <v>0.31379046979346759</v>
      </c>
    </row>
    <row r="7940" spans="3:9" hidden="1" x14ac:dyDescent="0.5">
      <c r="C7940" s="52">
        <v>0.79319999999992896</v>
      </c>
      <c r="E7940" s="52">
        <v>0.79319999999992896</v>
      </c>
      <c r="F7940" s="52">
        <v>0.6291662399998873</v>
      </c>
      <c r="G7940" s="52">
        <v>0.49905466156786593</v>
      </c>
      <c r="H7940" s="52">
        <v>0.39585015755559577</v>
      </c>
      <c r="I7940" s="52">
        <v>0.31398834497307043</v>
      </c>
    </row>
    <row r="7941" spans="3:9" hidden="1" x14ac:dyDescent="0.5">
      <c r="C7941" s="52">
        <v>0.79329999999992895</v>
      </c>
      <c r="E7941" s="52">
        <v>0.79329999999992895</v>
      </c>
      <c r="F7941" s="52">
        <v>0.62932488999988723</v>
      </c>
      <c r="G7941" s="52">
        <v>0.49924343523686582</v>
      </c>
      <c r="H7941" s="52">
        <v>0.39604981717337018</v>
      </c>
      <c r="I7941" s="52">
        <v>0.31418631996360641</v>
      </c>
    </row>
    <row r="7942" spans="3:9" hidden="1" x14ac:dyDescent="0.5">
      <c r="C7942" s="52">
        <v>0.79339999999992894</v>
      </c>
      <c r="E7942" s="52">
        <v>0.79339999999992894</v>
      </c>
      <c r="F7942" s="52">
        <v>0.62948355999988725</v>
      </c>
      <c r="G7942" s="52">
        <v>0.4994322565038658</v>
      </c>
      <c r="H7942" s="52">
        <v>0.39624955231013165</v>
      </c>
      <c r="I7942" s="52">
        <v>0.31438439480283031</v>
      </c>
    </row>
    <row r="7943" spans="3:9" hidden="1" x14ac:dyDescent="0.5">
      <c r="C7943" s="52">
        <v>0.79349999999992893</v>
      </c>
      <c r="E7943" s="52">
        <v>0.79349999999992893</v>
      </c>
      <c r="F7943" s="52">
        <v>0.62964224999988716</v>
      </c>
      <c r="G7943" s="52">
        <v>0.49962112537486569</v>
      </c>
      <c r="H7943" s="52">
        <v>0.39644936298492039</v>
      </c>
      <c r="I7943" s="52">
        <v>0.31458256952850616</v>
      </c>
    </row>
    <row r="7944" spans="3:9" hidden="1" x14ac:dyDescent="0.5">
      <c r="C7944" s="52">
        <v>0.79359999999992892</v>
      </c>
      <c r="E7944" s="52">
        <v>0.79359999999992892</v>
      </c>
      <c r="F7944" s="52">
        <v>0.62980095999988717</v>
      </c>
      <c r="G7944" s="52">
        <v>0.49981004185586569</v>
      </c>
      <c r="H7944" s="52">
        <v>0.39664924921677946</v>
      </c>
      <c r="I7944" s="52">
        <v>0.31478084417840801</v>
      </c>
    </row>
    <row r="7945" spans="3:9" hidden="1" x14ac:dyDescent="0.5">
      <c r="C7945" s="52">
        <v>0.79369999999992891</v>
      </c>
      <c r="E7945" s="52">
        <v>0.79369999999992891</v>
      </c>
      <c r="F7945" s="52">
        <v>0.62995968999988716</v>
      </c>
      <c r="G7945" s="52">
        <v>0.49999900595286567</v>
      </c>
      <c r="H7945" s="52">
        <v>0.39684921102475396</v>
      </c>
      <c r="I7945" s="52">
        <v>0.31497921879031898</v>
      </c>
    </row>
    <row r="7946" spans="3:9" hidden="1" x14ac:dyDescent="0.5">
      <c r="C7946" s="52">
        <v>0.7937999999999289</v>
      </c>
      <c r="E7946" s="52">
        <v>0.7937999999999289</v>
      </c>
      <c r="F7946" s="52">
        <v>0.63011843999988715</v>
      </c>
      <c r="G7946" s="52">
        <v>0.5001880176718656</v>
      </c>
      <c r="H7946" s="52">
        <v>0.39704924842789135</v>
      </c>
      <c r="I7946" s="52">
        <v>0.31517769340203194</v>
      </c>
    </row>
    <row r="7947" spans="3:9" hidden="1" x14ac:dyDescent="0.5">
      <c r="C7947" s="52">
        <v>0.79389999999992888</v>
      </c>
      <c r="E7947" s="52">
        <v>0.79389999999992888</v>
      </c>
      <c r="F7947" s="52">
        <v>0.63027720999988712</v>
      </c>
      <c r="G7947" s="52">
        <v>0.50037707701886558</v>
      </c>
      <c r="H7947" s="52">
        <v>0.39724936144524181</v>
      </c>
      <c r="I7947" s="52">
        <v>0.31537626805134922</v>
      </c>
    </row>
    <row r="7948" spans="3:9" hidden="1" x14ac:dyDescent="0.5">
      <c r="C7948" s="52">
        <v>0.79399999999992887</v>
      </c>
      <c r="E7948" s="52">
        <v>0.79399999999992887</v>
      </c>
      <c r="F7948" s="52">
        <v>0.63043599999988709</v>
      </c>
      <c r="G7948" s="52">
        <v>0.50056618399986552</v>
      </c>
      <c r="H7948" s="52">
        <v>0.39744955009585764</v>
      </c>
      <c r="I7948" s="52">
        <v>0.31557494277608272</v>
      </c>
    </row>
    <row r="7949" spans="3:9" hidden="1" x14ac:dyDescent="0.5">
      <c r="C7949" s="52">
        <v>0.79409999999992886</v>
      </c>
      <c r="E7949" s="52">
        <v>0.79409999999992886</v>
      </c>
      <c r="F7949" s="52">
        <v>0.63059480999988704</v>
      </c>
      <c r="G7949" s="52">
        <v>0.50075533862086541</v>
      </c>
      <c r="H7949" s="52">
        <v>0.39764981439879366</v>
      </c>
      <c r="I7949" s="52">
        <v>0.31577371761405376</v>
      </c>
    </row>
    <row r="7950" spans="3:9" hidden="1" x14ac:dyDescent="0.5">
      <c r="C7950" s="52">
        <v>0.79419999999992885</v>
      </c>
      <c r="E7950" s="52">
        <v>0.79419999999992885</v>
      </c>
      <c r="F7950" s="52">
        <v>0.63075363999988698</v>
      </c>
      <c r="G7950" s="52">
        <v>0.50094454088786533</v>
      </c>
      <c r="H7950" s="52">
        <v>0.39785015437310706</v>
      </c>
      <c r="I7950" s="52">
        <v>0.31597259260309329</v>
      </c>
    </row>
    <row r="7951" spans="3:9" hidden="1" x14ac:dyDescent="0.5">
      <c r="C7951" s="52">
        <v>0.79429999999992884</v>
      </c>
      <c r="E7951" s="52">
        <v>0.79429999999992884</v>
      </c>
      <c r="F7951" s="52">
        <v>0.63091248999988692</v>
      </c>
      <c r="G7951" s="52">
        <v>0.50113379080686526</v>
      </c>
      <c r="H7951" s="52">
        <v>0.39805057003785743</v>
      </c>
      <c r="I7951" s="52">
        <v>0.31617156778104183</v>
      </c>
    </row>
    <row r="7952" spans="3:9" hidden="1" x14ac:dyDescent="0.5">
      <c r="C7952" s="52">
        <v>0.79439999999992883</v>
      </c>
      <c r="E7952" s="52">
        <v>0.79439999999992883</v>
      </c>
      <c r="F7952" s="52">
        <v>0.63107135999988695</v>
      </c>
      <c r="G7952" s="52">
        <v>0.5013230883838653</v>
      </c>
      <c r="H7952" s="52">
        <v>0.39825106141210692</v>
      </c>
      <c r="I7952" s="52">
        <v>0.31637064318574937</v>
      </c>
    </row>
    <row r="7953" spans="3:9" hidden="1" x14ac:dyDescent="0.5">
      <c r="C7953" s="52">
        <v>0.79449999999992882</v>
      </c>
      <c r="E7953" s="52">
        <v>0.79449999999992882</v>
      </c>
      <c r="F7953" s="52">
        <v>0.63123024999988686</v>
      </c>
      <c r="G7953" s="52">
        <v>0.50151243362486519</v>
      </c>
      <c r="H7953" s="52">
        <v>0.39845162851491966</v>
      </c>
      <c r="I7953" s="52">
        <v>0.31656981885507529</v>
      </c>
    </row>
    <row r="7954" spans="3:9" hidden="1" x14ac:dyDescent="0.5">
      <c r="C7954" s="52">
        <v>0.79459999999992881</v>
      </c>
      <c r="E7954" s="52">
        <v>0.79459999999992881</v>
      </c>
      <c r="F7954" s="52">
        <v>0.63138915999988687</v>
      </c>
      <c r="G7954" s="52">
        <v>0.50170182653586515</v>
      </c>
      <c r="H7954" s="52">
        <v>0.39865227136536274</v>
      </c>
      <c r="I7954" s="52">
        <v>0.31676909482688886</v>
      </c>
    </row>
    <row r="7955" spans="3:9" hidden="1" x14ac:dyDescent="0.5">
      <c r="C7955" s="52">
        <v>0.7946999999999288</v>
      </c>
      <c r="E7955" s="52">
        <v>0.7946999999999288</v>
      </c>
      <c r="F7955" s="52">
        <v>0.63154808999988687</v>
      </c>
      <c r="G7955" s="52">
        <v>0.50189126712286514</v>
      </c>
      <c r="H7955" s="52">
        <v>0.39885298998250523</v>
      </c>
      <c r="I7955" s="52">
        <v>0.31696847113906851</v>
      </c>
    </row>
    <row r="7956" spans="3:9" hidden="1" x14ac:dyDescent="0.5">
      <c r="C7956" s="52">
        <v>0.79479999999992879</v>
      </c>
      <c r="E7956" s="52">
        <v>0.79479999999992879</v>
      </c>
      <c r="F7956" s="52">
        <v>0.63170703999988675</v>
      </c>
      <c r="G7956" s="52">
        <v>0.50208075539186503</v>
      </c>
      <c r="H7956" s="52">
        <v>0.3990537843854185</v>
      </c>
      <c r="I7956" s="52">
        <v>0.31716794782950219</v>
      </c>
    </row>
    <row r="7957" spans="3:9" hidden="1" x14ac:dyDescent="0.5">
      <c r="C7957" s="52">
        <v>0.79489999999992877</v>
      </c>
      <c r="E7957" s="52">
        <v>0.79489999999992877</v>
      </c>
      <c r="F7957" s="52">
        <v>0.63186600999988674</v>
      </c>
      <c r="G7957" s="52">
        <v>0.50227029134886492</v>
      </c>
      <c r="H7957" s="52">
        <v>0.39925465459317694</v>
      </c>
      <c r="I7957" s="52">
        <v>0.31736752493608789</v>
      </c>
    </row>
    <row r="7958" spans="3:9" hidden="1" x14ac:dyDescent="0.5">
      <c r="C7958" s="52">
        <v>0.79499999999992876</v>
      </c>
      <c r="E7958" s="52">
        <v>0.79499999999992876</v>
      </c>
      <c r="F7958" s="52">
        <v>0.63202499999988671</v>
      </c>
      <c r="G7958" s="52">
        <v>0.50245987499986489</v>
      </c>
      <c r="H7958" s="52">
        <v>0.3994556006248568</v>
      </c>
      <c r="I7958" s="52">
        <v>0.3175672024967327</v>
      </c>
    </row>
    <row r="7959" spans="3:9" hidden="1" x14ac:dyDescent="0.5">
      <c r="C7959" s="52">
        <v>0.79509999999992875</v>
      </c>
      <c r="E7959" s="52">
        <v>0.79509999999992875</v>
      </c>
      <c r="F7959" s="52">
        <v>0.63218400999988666</v>
      </c>
      <c r="G7959" s="52">
        <v>0.50264950635086481</v>
      </c>
      <c r="H7959" s="52">
        <v>0.39965662249953682</v>
      </c>
      <c r="I7959" s="52">
        <v>0.31776698054935326</v>
      </c>
    </row>
    <row r="7960" spans="3:9" hidden="1" x14ac:dyDescent="0.5">
      <c r="C7960" s="52">
        <v>0.79519999999992874</v>
      </c>
      <c r="E7960" s="52">
        <v>0.79519999999992874</v>
      </c>
      <c r="F7960" s="52">
        <v>0.63234303999988672</v>
      </c>
      <c r="G7960" s="52">
        <v>0.50283918540786487</v>
      </c>
      <c r="H7960" s="52">
        <v>0.39985772023629834</v>
      </c>
      <c r="I7960" s="52">
        <v>0.31796685913187595</v>
      </c>
    </row>
    <row r="7961" spans="3:9" hidden="1" x14ac:dyDescent="0.5">
      <c r="C7961" s="52">
        <v>0.79529999999992873</v>
      </c>
      <c r="E7961" s="52">
        <v>0.79529999999992873</v>
      </c>
      <c r="F7961" s="52">
        <v>0.63250208999988666</v>
      </c>
      <c r="G7961" s="52">
        <v>0.50302891217686474</v>
      </c>
      <c r="H7961" s="52">
        <v>0.40005889385422472</v>
      </c>
      <c r="I7961" s="52">
        <v>0.31816683828223641</v>
      </c>
    </row>
    <row r="7962" spans="3:9" hidden="1" x14ac:dyDescent="0.5">
      <c r="C7962" s="52">
        <v>0.79539999999992872</v>
      </c>
      <c r="E7962" s="52">
        <v>0.79539999999992872</v>
      </c>
      <c r="F7962" s="52">
        <v>0.63266115999988659</v>
      </c>
      <c r="G7962" s="52">
        <v>0.50321868666386471</v>
      </c>
      <c r="H7962" s="52">
        <v>0.40026014337240212</v>
      </c>
      <c r="I7962" s="52">
        <v>0.31836691803838013</v>
      </c>
    </row>
    <row r="7963" spans="3:9" hidden="1" x14ac:dyDescent="0.5">
      <c r="C7963" s="52">
        <v>0.79549999999992871</v>
      </c>
      <c r="E7963" s="52">
        <v>0.79549999999992871</v>
      </c>
      <c r="F7963" s="52">
        <v>0.63282024999988662</v>
      </c>
      <c r="G7963" s="52">
        <v>0.50340850887486466</v>
      </c>
      <c r="H7963" s="52">
        <v>0.40046146880991901</v>
      </c>
      <c r="I7963" s="52">
        <v>0.31856709843826203</v>
      </c>
    </row>
    <row r="7964" spans="3:9" hidden="1" x14ac:dyDescent="0.5">
      <c r="C7964" s="52">
        <v>0.7955999999999287</v>
      </c>
      <c r="E7964" s="52">
        <v>0.7955999999999287</v>
      </c>
      <c r="F7964" s="52">
        <v>0.63297935999988653</v>
      </c>
      <c r="G7964" s="52">
        <v>0.50359837881586456</v>
      </c>
      <c r="H7964" s="52">
        <v>0.40066287018586594</v>
      </c>
      <c r="I7964" s="52">
        <v>0.31876737951984635</v>
      </c>
    </row>
    <row r="7965" spans="3:9" hidden="1" x14ac:dyDescent="0.5">
      <c r="C7965" s="52">
        <v>0.79569999999992869</v>
      </c>
      <c r="E7965" s="52">
        <v>0.79569999999992869</v>
      </c>
      <c r="F7965" s="52">
        <v>0.63313848999988653</v>
      </c>
      <c r="G7965" s="52">
        <v>0.50378829649286461</v>
      </c>
      <c r="H7965" s="52">
        <v>0.40086434751933642</v>
      </c>
      <c r="I7965" s="52">
        <v>0.31896776132110738</v>
      </c>
    </row>
    <row r="7966" spans="3:9" hidden="1" x14ac:dyDescent="0.5">
      <c r="C7966" s="52">
        <v>0.79579999999992868</v>
      </c>
      <c r="E7966" s="52">
        <v>0.79579999999992868</v>
      </c>
      <c r="F7966" s="52">
        <v>0.63329763999988653</v>
      </c>
      <c r="G7966" s="52">
        <v>0.50397826191186457</v>
      </c>
      <c r="H7966" s="52">
        <v>0.40106590082942589</v>
      </c>
      <c r="I7966" s="52">
        <v>0.31916824388002851</v>
      </c>
    </row>
    <row r="7967" spans="3:9" hidden="1" x14ac:dyDescent="0.5">
      <c r="C7967" s="52">
        <v>0.79589999999992866</v>
      </c>
      <c r="E7967" s="52">
        <v>0.79589999999992866</v>
      </c>
      <c r="F7967" s="52">
        <v>0.63345680999988641</v>
      </c>
      <c r="G7967" s="52">
        <v>0.50416827507886441</v>
      </c>
      <c r="H7967" s="52">
        <v>0.4012675301352322</v>
      </c>
      <c r="I7967" s="52">
        <v>0.31936882723460269</v>
      </c>
    </row>
    <row r="7968" spans="3:9" hidden="1" x14ac:dyDescent="0.5">
      <c r="C7968" s="52">
        <v>0.79599999999992865</v>
      </c>
      <c r="E7968" s="52">
        <v>0.79599999999992865</v>
      </c>
      <c r="F7968" s="52">
        <v>0.63361599999988638</v>
      </c>
      <c r="G7968" s="52">
        <v>0.50435833599986435</v>
      </c>
      <c r="H7968" s="52">
        <v>0.401469235455856</v>
      </c>
      <c r="I7968" s="52">
        <v>0.31956951142283274</v>
      </c>
    </row>
    <row r="7969" spans="3:9" hidden="1" x14ac:dyDescent="0.5">
      <c r="C7969" s="52">
        <v>0.79609999999992864</v>
      </c>
      <c r="E7969" s="52">
        <v>0.79609999999992864</v>
      </c>
      <c r="F7969" s="52">
        <v>0.63377520999988635</v>
      </c>
      <c r="G7969" s="52">
        <v>0.50454844468086435</v>
      </c>
      <c r="H7969" s="52">
        <v>0.40167101681040002</v>
      </c>
      <c r="I7969" s="52">
        <v>0.31977029648273081</v>
      </c>
    </row>
    <row r="7970" spans="3:9" hidden="1" x14ac:dyDescent="0.5">
      <c r="C7970" s="52">
        <v>0.79619999999992863</v>
      </c>
      <c r="E7970" s="52">
        <v>0.79619999999992863</v>
      </c>
      <c r="F7970" s="52">
        <v>0.6339344399998863</v>
      </c>
      <c r="G7970" s="52">
        <v>0.50473860112786428</v>
      </c>
      <c r="H7970" s="52">
        <v>0.40187287421796947</v>
      </c>
      <c r="I7970" s="52">
        <v>0.31997118245231859</v>
      </c>
    </row>
    <row r="7971" spans="3:9" hidden="1" x14ac:dyDescent="0.5">
      <c r="C7971" s="52">
        <v>0.79629999999992862</v>
      </c>
      <c r="E7971" s="52">
        <v>0.79629999999992862</v>
      </c>
      <c r="F7971" s="52">
        <v>0.63409368999988636</v>
      </c>
      <c r="G7971" s="52">
        <v>0.50492880534686424</v>
      </c>
      <c r="H7971" s="52">
        <v>0.40207480769767195</v>
      </c>
      <c r="I7971" s="52">
        <v>0.3201721693696275</v>
      </c>
    </row>
    <row r="7972" spans="3:9" hidden="1" x14ac:dyDescent="0.5">
      <c r="C7972" s="52">
        <v>0.79639999999992861</v>
      </c>
      <c r="E7972" s="52">
        <v>0.79639999999992861</v>
      </c>
      <c r="F7972" s="52">
        <v>0.63425295999988629</v>
      </c>
      <c r="G7972" s="52">
        <v>0.5051190573438642</v>
      </c>
      <c r="H7972" s="52">
        <v>0.40227681726861736</v>
      </c>
      <c r="I7972" s="52">
        <v>0.32037325727269816</v>
      </c>
    </row>
    <row r="7973" spans="3:9" hidden="1" x14ac:dyDescent="0.5">
      <c r="C7973" s="52">
        <v>0.7964999999999286</v>
      </c>
      <c r="E7973" s="52">
        <v>0.7964999999999286</v>
      </c>
      <c r="F7973" s="52">
        <v>0.63441224999988621</v>
      </c>
      <c r="G7973" s="52">
        <v>0.50530935712486402</v>
      </c>
      <c r="H7973" s="52">
        <v>0.40247890294991812</v>
      </c>
      <c r="I7973" s="52">
        <v>0.32057444619958103</v>
      </c>
    </row>
    <row r="7974" spans="3:9" hidden="1" x14ac:dyDescent="0.5">
      <c r="C7974" s="52">
        <v>0.79659999999992859</v>
      </c>
      <c r="E7974" s="52">
        <v>0.79659999999992859</v>
      </c>
      <c r="F7974" s="52">
        <v>0.63457155999988624</v>
      </c>
      <c r="G7974" s="52">
        <v>0.50549970469586403</v>
      </c>
      <c r="H7974" s="52">
        <v>0.40268106476068921</v>
      </c>
      <c r="I7974" s="52">
        <v>0.32077573618833627</v>
      </c>
    </row>
    <row r="7975" spans="3:9" hidden="1" x14ac:dyDescent="0.5">
      <c r="C7975" s="52">
        <v>0.79669999999992858</v>
      </c>
      <c r="E7975" s="52">
        <v>0.79669999999992858</v>
      </c>
      <c r="F7975" s="52">
        <v>0.63473088999988614</v>
      </c>
      <c r="G7975" s="52">
        <v>0.50569010006286397</v>
      </c>
      <c r="H7975" s="52">
        <v>0.40288330272004758</v>
      </c>
      <c r="I7975" s="52">
        <v>0.32097712727703315</v>
      </c>
    </row>
    <row r="7976" spans="3:9" hidden="1" x14ac:dyDescent="0.5">
      <c r="C7976" s="52">
        <v>0.79679999999992857</v>
      </c>
      <c r="E7976" s="52">
        <v>0.79679999999992857</v>
      </c>
      <c r="F7976" s="52">
        <v>0.63489023999988614</v>
      </c>
      <c r="G7976" s="52">
        <v>0.50588054323186393</v>
      </c>
      <c r="H7976" s="52">
        <v>0.40308561684711303</v>
      </c>
      <c r="I7976" s="52">
        <v>0.32117861950375087</v>
      </c>
    </row>
    <row r="7977" spans="3:9" hidden="1" x14ac:dyDescent="0.5">
      <c r="C7977" s="52">
        <v>0.79689999999992855</v>
      </c>
      <c r="E7977" s="52">
        <v>0.79689999999992855</v>
      </c>
      <c r="F7977" s="52">
        <v>0.63504960999988613</v>
      </c>
      <c r="G7977" s="52">
        <v>0.5060710342088639</v>
      </c>
      <c r="H7977" s="52">
        <v>0.40328800716100749</v>
      </c>
      <c r="I7977" s="52">
        <v>0.32138021290657803</v>
      </c>
    </row>
    <row r="7978" spans="3:9" hidden="1" x14ac:dyDescent="0.5">
      <c r="C7978" s="52">
        <v>0.79699999999992854</v>
      </c>
      <c r="E7978" s="52">
        <v>0.79699999999992854</v>
      </c>
      <c r="F7978" s="52">
        <v>0.63520899999988611</v>
      </c>
      <c r="G7978" s="52">
        <v>0.50626157299986385</v>
      </c>
      <c r="H7978" s="52">
        <v>0.40349047368085533</v>
      </c>
      <c r="I7978" s="52">
        <v>0.32158190752361288</v>
      </c>
    </row>
    <row r="7979" spans="3:9" hidden="1" x14ac:dyDescent="0.5">
      <c r="C7979" s="52">
        <v>0.79709999999992853</v>
      </c>
      <c r="E7979" s="52">
        <v>0.79709999999992853</v>
      </c>
      <c r="F7979" s="52">
        <v>0.63536840999988609</v>
      </c>
      <c r="G7979" s="52">
        <v>0.50645215961086376</v>
      </c>
      <c r="H7979" s="52">
        <v>0.40369301642578337</v>
      </c>
      <c r="I7979" s="52">
        <v>0.32178370339296308</v>
      </c>
    </row>
    <row r="7980" spans="3:9" hidden="1" x14ac:dyDescent="0.5">
      <c r="C7980" s="52">
        <v>0.79719999999992852</v>
      </c>
      <c r="E7980" s="52">
        <v>0.79719999999992852</v>
      </c>
      <c r="F7980" s="52">
        <v>0.63552783999988605</v>
      </c>
      <c r="G7980" s="52">
        <v>0.50664279404786372</v>
      </c>
      <c r="H7980" s="52">
        <v>0.40389563541492074</v>
      </c>
      <c r="I7980" s="52">
        <v>0.32198560055274594</v>
      </c>
    </row>
    <row r="7981" spans="3:9" hidden="1" x14ac:dyDescent="0.5">
      <c r="C7981" s="52">
        <v>0.79729999999992851</v>
      </c>
      <c r="E7981" s="52">
        <v>0.79729999999992851</v>
      </c>
      <c r="F7981" s="52">
        <v>0.635687289999886</v>
      </c>
      <c r="G7981" s="52">
        <v>0.50683347631686371</v>
      </c>
      <c r="H7981" s="52">
        <v>0.40409833066739914</v>
      </c>
      <c r="I7981" s="52">
        <v>0.32218759904108846</v>
      </c>
    </row>
    <row r="7982" spans="3:9" hidden="1" x14ac:dyDescent="0.5">
      <c r="C7982" s="52">
        <v>0.7973999999999285</v>
      </c>
      <c r="E7982" s="52">
        <v>0.7973999999999285</v>
      </c>
      <c r="F7982" s="52">
        <v>0.63584675999988594</v>
      </c>
      <c r="G7982" s="52">
        <v>0.50702420642386359</v>
      </c>
      <c r="H7982" s="52">
        <v>0.40430110220235255</v>
      </c>
      <c r="I7982" s="52">
        <v>0.32238969889612701</v>
      </c>
    </row>
    <row r="7983" spans="3:9" hidden="1" x14ac:dyDescent="0.5">
      <c r="C7983" s="52">
        <v>0.79749999999992849</v>
      </c>
      <c r="E7983" s="52">
        <v>0.79749999999992849</v>
      </c>
      <c r="F7983" s="52">
        <v>0.63600624999988598</v>
      </c>
      <c r="G7983" s="52">
        <v>0.50721498437486356</v>
      </c>
      <c r="H7983" s="52">
        <v>0.40450395003891748</v>
      </c>
      <c r="I7983" s="52">
        <v>0.32259190015600775</v>
      </c>
    </row>
    <row r="7984" spans="3:9" hidden="1" x14ac:dyDescent="0.5">
      <c r="C7984" s="52">
        <v>0.79759999999992848</v>
      </c>
      <c r="E7984" s="52">
        <v>0.79759999999992848</v>
      </c>
      <c r="F7984" s="52">
        <v>0.63616575999988589</v>
      </c>
      <c r="G7984" s="52">
        <v>0.5074058101758635</v>
      </c>
      <c r="H7984" s="52">
        <v>0.40470687419623241</v>
      </c>
      <c r="I7984" s="52">
        <v>0.32279420285888605</v>
      </c>
    </row>
    <row r="7985" spans="3:9" hidden="1" x14ac:dyDescent="0.5">
      <c r="C7985" s="52">
        <v>0.79769999999992847</v>
      </c>
      <c r="E7985" s="52">
        <v>0.79769999999992847</v>
      </c>
      <c r="F7985" s="52">
        <v>0.63632528999988591</v>
      </c>
      <c r="G7985" s="52">
        <v>0.50759668383286349</v>
      </c>
      <c r="H7985" s="52">
        <v>0.40490987469343892</v>
      </c>
      <c r="I7985" s="52">
        <v>0.32299660704292726</v>
      </c>
    </row>
    <row r="7986" spans="3:9" hidden="1" x14ac:dyDescent="0.5">
      <c r="C7986" s="52">
        <v>0.79779999999992846</v>
      </c>
      <c r="E7986" s="52">
        <v>0.79779999999992846</v>
      </c>
      <c r="F7986" s="52">
        <v>0.63648483999988581</v>
      </c>
      <c r="G7986" s="52">
        <v>0.5077876053518634</v>
      </c>
      <c r="H7986" s="52">
        <v>0.40511295154968024</v>
      </c>
      <c r="I7986" s="52">
        <v>0.32319911274630592</v>
      </c>
    </row>
    <row r="7987" spans="3:9" hidden="1" x14ac:dyDescent="0.5">
      <c r="C7987" s="52">
        <v>0.79789999999992844</v>
      </c>
      <c r="E7987" s="52">
        <v>0.79789999999992844</v>
      </c>
      <c r="F7987" s="52">
        <v>0.63664440999988581</v>
      </c>
      <c r="G7987" s="52">
        <v>0.50797857473886332</v>
      </c>
      <c r="H7987" s="52">
        <v>0.40531610478410268</v>
      </c>
      <c r="I7987" s="52">
        <v>0.32340172000720652</v>
      </c>
    </row>
    <row r="7988" spans="3:9" hidden="1" x14ac:dyDescent="0.5">
      <c r="C7988" s="52">
        <v>0.79799999999992843</v>
      </c>
      <c r="E7988" s="52">
        <v>0.79799999999992843</v>
      </c>
      <c r="F7988" s="52">
        <v>0.63680399999988579</v>
      </c>
      <c r="G7988" s="52">
        <v>0.50816959199986333</v>
      </c>
      <c r="H7988" s="52">
        <v>0.40551933441585453</v>
      </c>
      <c r="I7988" s="52">
        <v>0.3236044288638229</v>
      </c>
    </row>
    <row r="7989" spans="3:9" hidden="1" x14ac:dyDescent="0.5">
      <c r="C7989" s="52">
        <v>0.79809999999992842</v>
      </c>
      <c r="E7989" s="52">
        <v>0.79809999999992842</v>
      </c>
      <c r="F7989" s="52">
        <v>0.63696360999988577</v>
      </c>
      <c r="G7989" s="52">
        <v>0.5083606571408632</v>
      </c>
      <c r="H7989" s="52">
        <v>0.40572264046408657</v>
      </c>
      <c r="I7989" s="52">
        <v>0.32380723935435846</v>
      </c>
    </row>
    <row r="7990" spans="3:9" hidden="1" x14ac:dyDescent="0.5">
      <c r="C7990" s="52">
        <v>0.79819999999992841</v>
      </c>
      <c r="E7990" s="52">
        <v>0.79819999999992841</v>
      </c>
      <c r="F7990" s="52">
        <v>0.63712323999988574</v>
      </c>
      <c r="G7990" s="52">
        <v>0.50855177016786324</v>
      </c>
      <c r="H7990" s="52">
        <v>0.40592602294795199</v>
      </c>
      <c r="I7990" s="52">
        <v>0.32401015151702622</v>
      </c>
    </row>
    <row r="7991" spans="3:9" hidden="1" x14ac:dyDescent="0.5">
      <c r="C7991" s="52">
        <v>0.7982999999999284</v>
      </c>
      <c r="E7991" s="52">
        <v>0.7982999999999284</v>
      </c>
      <c r="F7991" s="52">
        <v>0.63728288999988569</v>
      </c>
      <c r="G7991" s="52">
        <v>0.50874293108686308</v>
      </c>
      <c r="H7991" s="52">
        <v>0.40612948188660641</v>
      </c>
      <c r="I7991" s="52">
        <v>0.3242131653900488</v>
      </c>
    </row>
    <row r="7992" spans="3:9" hidden="1" x14ac:dyDescent="0.5">
      <c r="C7992" s="52">
        <v>0.79839999999992839</v>
      </c>
      <c r="E7992" s="52">
        <v>0.79839999999992839</v>
      </c>
      <c r="F7992" s="52">
        <v>0.63744255999988564</v>
      </c>
      <c r="G7992" s="52">
        <v>0.50893413990386305</v>
      </c>
      <c r="H7992" s="52">
        <v>0.40633301729920779</v>
      </c>
      <c r="I7992" s="52">
        <v>0.32441628101165843</v>
      </c>
    </row>
    <row r="7993" spans="3:9" hidden="1" x14ac:dyDescent="0.5">
      <c r="C7993" s="52">
        <v>0.79849999999992838</v>
      </c>
      <c r="E7993" s="52">
        <v>0.79849999999992838</v>
      </c>
      <c r="F7993" s="52">
        <v>0.63760224999988557</v>
      </c>
      <c r="G7993" s="52">
        <v>0.509125396624863</v>
      </c>
      <c r="H7993" s="52">
        <v>0.40653662920491657</v>
      </c>
      <c r="I7993" s="52">
        <v>0.32461949842009674</v>
      </c>
    </row>
    <row r="7994" spans="3:9" hidden="1" x14ac:dyDescent="0.5">
      <c r="C7994" s="52">
        <v>0.79859999999992837</v>
      </c>
      <c r="E7994" s="52">
        <v>0.79859999999992837</v>
      </c>
      <c r="F7994" s="52">
        <v>0.63776195999988561</v>
      </c>
      <c r="G7994" s="52">
        <v>0.50931670125586292</v>
      </c>
      <c r="H7994" s="52">
        <v>0.4067403176228957</v>
      </c>
      <c r="I7994" s="52">
        <v>0.32482281765361537</v>
      </c>
    </row>
    <row r="7995" spans="3:9" hidden="1" x14ac:dyDescent="0.5">
      <c r="C7995" s="52">
        <v>0.79869999999992836</v>
      </c>
      <c r="E7995" s="52">
        <v>0.79869999999992836</v>
      </c>
      <c r="F7995" s="52">
        <v>0.63792168999988552</v>
      </c>
      <c r="G7995" s="52">
        <v>0.5095080538028629</v>
      </c>
      <c r="H7995" s="52">
        <v>0.40694408257231002</v>
      </c>
      <c r="I7995" s="52">
        <v>0.32502623875047487</v>
      </c>
    </row>
    <row r="7996" spans="3:9" hidden="1" x14ac:dyDescent="0.5">
      <c r="C7996" s="52">
        <v>0.79879999999992835</v>
      </c>
      <c r="E7996" s="52">
        <v>0.79879999999992835</v>
      </c>
      <c r="F7996" s="52">
        <v>0.63808143999988554</v>
      </c>
      <c r="G7996" s="52">
        <v>0.50969945427186281</v>
      </c>
      <c r="H7996" s="52">
        <v>0.40714792407232753</v>
      </c>
      <c r="I7996" s="52">
        <v>0.32522976174894608</v>
      </c>
    </row>
    <row r="7997" spans="3:9" hidden="1" x14ac:dyDescent="0.5">
      <c r="C7997" s="52">
        <v>0.79889999999992833</v>
      </c>
      <c r="E7997" s="52">
        <v>0.79889999999992833</v>
      </c>
      <c r="F7997" s="52">
        <v>0.63824120999988554</v>
      </c>
      <c r="G7997" s="52">
        <v>0.50989090266886283</v>
      </c>
      <c r="H7997" s="52">
        <v>0.407351842142118</v>
      </c>
      <c r="I7997" s="52">
        <v>0.32543338668730887</v>
      </c>
    </row>
    <row r="7998" spans="3:9" hidden="1" x14ac:dyDescent="0.5">
      <c r="C7998" s="52">
        <v>0.79899999999992832</v>
      </c>
      <c r="E7998" s="52">
        <v>0.79899999999992832</v>
      </c>
      <c r="F7998" s="52">
        <v>0.63840099999988542</v>
      </c>
      <c r="G7998" s="52">
        <v>0.51008239899986274</v>
      </c>
      <c r="H7998" s="52">
        <v>0.40755583680085372</v>
      </c>
      <c r="I7998" s="52">
        <v>0.32563711360385289</v>
      </c>
    </row>
    <row r="7999" spans="3:9" hidden="1" x14ac:dyDescent="0.5">
      <c r="C7999" s="52">
        <v>0.79909999999992831</v>
      </c>
      <c r="E7999" s="52">
        <v>0.79909999999992831</v>
      </c>
      <c r="F7999" s="52">
        <v>0.6385608099998854</v>
      </c>
      <c r="G7999" s="52">
        <v>0.51027394327086262</v>
      </c>
      <c r="H7999" s="52">
        <v>0.40775990806770973</v>
      </c>
      <c r="I7999" s="52">
        <v>0.32584094253687762</v>
      </c>
    </row>
    <row r="8000" spans="3:9" hidden="1" x14ac:dyDescent="0.5">
      <c r="C8000" s="52">
        <v>0.7991999999999283</v>
      </c>
      <c r="E8000" s="52">
        <v>0.7991999999999283</v>
      </c>
      <c r="F8000" s="52">
        <v>0.63872063999988538</v>
      </c>
      <c r="G8000" s="52">
        <v>0.51046553548786255</v>
      </c>
      <c r="H8000" s="52">
        <v>0.40796405596186319</v>
      </c>
      <c r="I8000" s="52">
        <v>0.3260448735246918</v>
      </c>
    </row>
    <row r="8001" spans="3:9" hidden="1" x14ac:dyDescent="0.5">
      <c r="C8001" s="52">
        <v>0.79929999999992829</v>
      </c>
      <c r="E8001" s="52">
        <v>0.79929999999992829</v>
      </c>
      <c r="F8001" s="52">
        <v>0.63888048999988534</v>
      </c>
      <c r="G8001" s="52">
        <v>0.51065717565686253</v>
      </c>
      <c r="H8001" s="52">
        <v>0.4081682805024936</v>
      </c>
      <c r="I8001" s="52">
        <v>0.32624890660561384</v>
      </c>
    </row>
    <row r="8002" spans="3:9" hidden="1" x14ac:dyDescent="0.5">
      <c r="C8002" s="52">
        <v>0.79939999999992828</v>
      </c>
      <c r="E8002" s="52">
        <v>0.79939999999992828</v>
      </c>
      <c r="F8002" s="52">
        <v>0.63904035999988529</v>
      </c>
      <c r="G8002" s="52">
        <v>0.51084886378386252</v>
      </c>
      <c r="H8002" s="52">
        <v>0.40837258170878299</v>
      </c>
      <c r="I8002" s="52">
        <v>0.32645304181797186</v>
      </c>
    </row>
    <row r="8003" spans="3:9" hidden="1" x14ac:dyDescent="0.5">
      <c r="C8003" s="52">
        <v>0.79949999999992827</v>
      </c>
      <c r="E8003" s="52">
        <v>0.79949999999992827</v>
      </c>
      <c r="F8003" s="52">
        <v>0.63920024999988534</v>
      </c>
      <c r="G8003" s="52">
        <v>0.5110405998748625</v>
      </c>
      <c r="H8003" s="52">
        <v>0.40857695959991591</v>
      </c>
      <c r="I8003" s="52">
        <v>0.32665727920010346</v>
      </c>
    </row>
    <row r="8004" spans="3:9" hidden="1" x14ac:dyDescent="0.5">
      <c r="C8004" s="52">
        <v>0.79959999999992826</v>
      </c>
      <c r="E8004" s="52">
        <v>0.79959999999992826</v>
      </c>
      <c r="F8004" s="52">
        <v>0.63936015999988527</v>
      </c>
      <c r="G8004" s="52">
        <v>0.51123238393586234</v>
      </c>
      <c r="H8004" s="52">
        <v>0.40878141419507891</v>
      </c>
      <c r="I8004" s="52">
        <v>0.32686161879035575</v>
      </c>
    </row>
    <row r="8005" spans="3:9" hidden="1" x14ac:dyDescent="0.5">
      <c r="C8005" s="52">
        <v>0.79969999999992825</v>
      </c>
      <c r="E8005" s="52">
        <v>0.79969999999992825</v>
      </c>
      <c r="F8005" s="52">
        <v>0.63952008999988519</v>
      </c>
      <c r="G8005" s="52">
        <v>0.51142421597286225</v>
      </c>
      <c r="H8005" s="52">
        <v>0.40898594551346124</v>
      </c>
      <c r="I8005" s="52">
        <v>0.3270660606270856</v>
      </c>
    </row>
    <row r="8006" spans="3:9" hidden="1" x14ac:dyDescent="0.5">
      <c r="C8006" s="52">
        <v>0.79979999999992824</v>
      </c>
      <c r="E8006" s="52">
        <v>0.79979999999992824</v>
      </c>
      <c r="F8006" s="52">
        <v>0.63968003999988521</v>
      </c>
      <c r="G8006" s="52">
        <v>0.51161609599186231</v>
      </c>
      <c r="H8006" s="52">
        <v>0.40919055357425477</v>
      </c>
      <c r="I8006" s="52">
        <v>0.3272706047486596</v>
      </c>
    </row>
    <row r="8007" spans="3:9" hidden="1" x14ac:dyDescent="0.5">
      <c r="C8007" s="52">
        <v>0.79989999999992822</v>
      </c>
      <c r="E8007" s="52">
        <v>0.79989999999992822</v>
      </c>
      <c r="F8007" s="52">
        <v>0.63984000999988522</v>
      </c>
      <c r="G8007" s="52">
        <v>0.51180802399886227</v>
      </c>
      <c r="H8007" s="52">
        <v>0.4093952383966532</v>
      </c>
      <c r="I8007" s="52">
        <v>0.3274752511934535</v>
      </c>
    </row>
    <row r="8008" spans="3:9" hidden="1" x14ac:dyDescent="0.5">
      <c r="C8008" s="52">
        <v>0.79999999999992821</v>
      </c>
      <c r="E8008" s="52">
        <v>0.79999999999992821</v>
      </c>
      <c r="F8008" s="52">
        <v>0.63999999999988511</v>
      </c>
      <c r="G8008" s="52">
        <v>0.51199999999986212</v>
      </c>
      <c r="H8008" s="52">
        <v>0.40959999999985292</v>
      </c>
      <c r="I8008" s="52">
        <v>0.32767999999985292</v>
      </c>
    </row>
    <row r="8009" spans="3:9" hidden="1" x14ac:dyDescent="0.5">
      <c r="C8009" s="52">
        <v>0.8000999999999282</v>
      </c>
      <c r="E8009" s="52">
        <v>0.8000999999999282</v>
      </c>
      <c r="F8009" s="52">
        <v>0.64016000999988509</v>
      </c>
      <c r="G8009" s="52">
        <v>0.51219202400086206</v>
      </c>
      <c r="H8009" s="52">
        <v>0.40980483840305298</v>
      </c>
      <c r="I8009" s="52">
        <v>0.32788485120625327</v>
      </c>
    </row>
    <row r="8010" spans="3:9" hidden="1" x14ac:dyDescent="0.5">
      <c r="C8010" s="52">
        <v>0.80019999999992819</v>
      </c>
      <c r="E8010" s="52">
        <v>0.80019999999992819</v>
      </c>
      <c r="F8010" s="52">
        <v>0.64032003999988507</v>
      </c>
      <c r="G8010" s="52">
        <v>0.51238409600786206</v>
      </c>
      <c r="H8010" s="52">
        <v>0.41000975362545444</v>
      </c>
      <c r="I8010" s="52">
        <v>0.32808980485105921</v>
      </c>
    </row>
    <row r="8011" spans="3:9" hidden="1" x14ac:dyDescent="0.5">
      <c r="C8011" s="52">
        <v>0.80029999999992818</v>
      </c>
      <c r="E8011" s="52">
        <v>0.80029999999992818</v>
      </c>
      <c r="F8011" s="52">
        <v>0.64048008999988504</v>
      </c>
      <c r="G8011" s="52">
        <v>0.51257621602686199</v>
      </c>
      <c r="H8011" s="52">
        <v>0.41021474568626082</v>
      </c>
      <c r="I8011" s="52">
        <v>0.32829486097268507</v>
      </c>
    </row>
    <row r="8012" spans="3:9" hidden="1" x14ac:dyDescent="0.5">
      <c r="C8012" s="52">
        <v>0.80039999999992817</v>
      </c>
      <c r="E8012" s="52">
        <v>0.80039999999992817</v>
      </c>
      <c r="F8012" s="52">
        <v>0.64064015999988499</v>
      </c>
      <c r="G8012" s="52">
        <v>0.51276838406386194</v>
      </c>
      <c r="H8012" s="52">
        <v>0.41041981460467825</v>
      </c>
      <c r="I8012" s="52">
        <v>0.32850001960955499</v>
      </c>
    </row>
    <row r="8013" spans="3:9" hidden="1" x14ac:dyDescent="0.5">
      <c r="C8013" s="52">
        <v>0.80049999999992816</v>
      </c>
      <c r="E8013" s="52">
        <v>0.80049999999992816</v>
      </c>
      <c r="F8013" s="52">
        <v>0.64080024999988494</v>
      </c>
      <c r="G8013" s="52">
        <v>0.51296060012486189</v>
      </c>
      <c r="H8013" s="52">
        <v>0.41062496039991503</v>
      </c>
      <c r="I8013" s="52">
        <v>0.32870528080010247</v>
      </c>
    </row>
    <row r="8014" spans="3:9" hidden="1" x14ac:dyDescent="0.5">
      <c r="C8014" s="52">
        <v>0.80059999999992815</v>
      </c>
      <c r="E8014" s="52">
        <v>0.80059999999992815</v>
      </c>
      <c r="F8014" s="52">
        <v>0.64096035999988499</v>
      </c>
      <c r="G8014" s="52">
        <v>0.51315286421586181</v>
      </c>
      <c r="H8014" s="52">
        <v>0.41083018309118219</v>
      </c>
      <c r="I8014" s="52">
        <v>0.32891064458277092</v>
      </c>
    </row>
    <row r="8015" spans="3:9" hidden="1" x14ac:dyDescent="0.5">
      <c r="C8015" s="52">
        <v>0.80069999999992814</v>
      </c>
      <c r="E8015" s="52">
        <v>0.80069999999992814</v>
      </c>
      <c r="F8015" s="52">
        <v>0.64112048999988491</v>
      </c>
      <c r="G8015" s="52">
        <v>0.51334517634286181</v>
      </c>
      <c r="H8015" s="52">
        <v>0.41103548269769252</v>
      </c>
      <c r="I8015" s="52">
        <v>0.32911611099601285</v>
      </c>
    </row>
    <row r="8016" spans="3:9" hidden="1" x14ac:dyDescent="0.5">
      <c r="C8016" s="52">
        <v>0.80079999999992812</v>
      </c>
      <c r="E8016" s="52">
        <v>0.80079999999992812</v>
      </c>
      <c r="F8016" s="52">
        <v>0.64128063999988494</v>
      </c>
      <c r="G8016" s="52">
        <v>0.51353753651186174</v>
      </c>
      <c r="H8016" s="52">
        <v>0.41124085923866205</v>
      </c>
      <c r="I8016" s="52">
        <v>0.32932168007829099</v>
      </c>
    </row>
    <row r="8017" spans="3:9" hidden="1" x14ac:dyDescent="0.5">
      <c r="C8017" s="52">
        <v>0.80089999999992811</v>
      </c>
      <c r="E8017" s="52">
        <v>0.80089999999992811</v>
      </c>
      <c r="F8017" s="52">
        <v>0.64144080999988484</v>
      </c>
      <c r="G8017" s="52">
        <v>0.51372994472886169</v>
      </c>
      <c r="H8017" s="52">
        <v>0.41144631273330834</v>
      </c>
      <c r="I8017" s="52">
        <v>0.32952735186807708</v>
      </c>
    </row>
    <row r="8018" spans="3:9" hidden="1" x14ac:dyDescent="0.5">
      <c r="C8018" s="52">
        <v>0.8009999999999281</v>
      </c>
      <c r="E8018" s="52">
        <v>0.8009999999999281</v>
      </c>
      <c r="F8018" s="52">
        <v>0.64160099999988485</v>
      </c>
      <c r="G8018" s="52">
        <v>0.51392240099986164</v>
      </c>
      <c r="H8018" s="52">
        <v>0.41165184320085224</v>
      </c>
      <c r="I8018" s="52">
        <v>0.32973312640385305</v>
      </c>
    </row>
    <row r="8019" spans="3:9" hidden="1" x14ac:dyDescent="0.5">
      <c r="C8019" s="52">
        <v>0.80109999999992809</v>
      </c>
      <c r="E8019" s="52">
        <v>0.80109999999992809</v>
      </c>
      <c r="F8019" s="52">
        <v>0.64176120999988484</v>
      </c>
      <c r="G8019" s="52">
        <v>0.51411490533086157</v>
      </c>
      <c r="H8019" s="52">
        <v>0.41185745066051627</v>
      </c>
      <c r="I8019" s="52">
        <v>0.32993900372410995</v>
      </c>
    </row>
    <row r="8020" spans="3:9" hidden="1" x14ac:dyDescent="0.5">
      <c r="C8020" s="52">
        <v>0.80119999999992808</v>
      </c>
      <c r="E8020" s="52">
        <v>0.80119999999992808</v>
      </c>
      <c r="F8020" s="52">
        <v>0.64192143999988471</v>
      </c>
      <c r="G8020" s="52">
        <v>0.51430745772786146</v>
      </c>
      <c r="H8020" s="52">
        <v>0.41206313513152559</v>
      </c>
      <c r="I8020" s="52">
        <v>0.3301449838673487</v>
      </c>
    </row>
    <row r="8021" spans="3:9" hidden="1" x14ac:dyDescent="0.5">
      <c r="C8021" s="52">
        <v>0.80129999999992807</v>
      </c>
      <c r="E8021" s="52">
        <v>0.80129999999992807</v>
      </c>
      <c r="F8021" s="52">
        <v>0.64208168999988469</v>
      </c>
      <c r="G8021" s="52">
        <v>0.5145000581968614</v>
      </c>
      <c r="H8021" s="52">
        <v>0.41226889663310801</v>
      </c>
      <c r="I8021" s="52">
        <v>0.33035106687207977</v>
      </c>
    </row>
    <row r="8022" spans="3:9" hidden="1" x14ac:dyDescent="0.5">
      <c r="C8022" s="52">
        <v>0.80139999999992806</v>
      </c>
      <c r="E8022" s="52">
        <v>0.80139999999992806</v>
      </c>
      <c r="F8022" s="52">
        <v>0.64224195999988465</v>
      </c>
      <c r="G8022" s="52">
        <v>0.51469270674386136</v>
      </c>
      <c r="H8022" s="52">
        <v>0.41247473518449346</v>
      </c>
      <c r="I8022" s="52">
        <v>0.33055725277682341</v>
      </c>
    </row>
    <row r="8023" spans="3:9" hidden="1" x14ac:dyDescent="0.5">
      <c r="C8023" s="52">
        <v>0.80149999999992805</v>
      </c>
      <c r="E8023" s="52">
        <v>0.80149999999992805</v>
      </c>
      <c r="F8023" s="52">
        <v>0.64240224999988471</v>
      </c>
      <c r="G8023" s="52">
        <v>0.51488540337486133</v>
      </c>
      <c r="H8023" s="52">
        <v>0.4126806508049144</v>
      </c>
      <c r="I8023" s="52">
        <v>0.33076354162010918</v>
      </c>
    </row>
    <row r="8024" spans="3:9" hidden="1" x14ac:dyDescent="0.5">
      <c r="C8024" s="52">
        <v>0.80159999999992804</v>
      </c>
      <c r="E8024" s="52">
        <v>0.80159999999992804</v>
      </c>
      <c r="F8024" s="52">
        <v>0.64256255999988465</v>
      </c>
      <c r="G8024" s="52">
        <v>0.51507814809586128</v>
      </c>
      <c r="H8024" s="52">
        <v>0.41288664351360538</v>
      </c>
      <c r="I8024" s="52">
        <v>0.33096993344047637</v>
      </c>
    </row>
    <row r="8025" spans="3:9" hidden="1" x14ac:dyDescent="0.5">
      <c r="C8025" s="52">
        <v>0.80169999999992803</v>
      </c>
      <c r="E8025" s="52">
        <v>0.80169999999992803</v>
      </c>
      <c r="F8025" s="52">
        <v>0.64272288999988458</v>
      </c>
      <c r="G8025" s="52">
        <v>0.51527094091286119</v>
      </c>
      <c r="H8025" s="52">
        <v>0.41309271332980374</v>
      </c>
      <c r="I8025" s="52">
        <v>0.33117642827647392</v>
      </c>
    </row>
    <row r="8026" spans="3:9" hidden="1" x14ac:dyDescent="0.5">
      <c r="C8026" s="52">
        <v>0.80179999999992801</v>
      </c>
      <c r="E8026" s="52">
        <v>0.80179999999992801</v>
      </c>
      <c r="F8026" s="52">
        <v>0.64288323999988461</v>
      </c>
      <c r="G8026" s="52">
        <v>0.51546378183186126</v>
      </c>
      <c r="H8026" s="52">
        <v>0.41329886027274926</v>
      </c>
      <c r="I8026" s="52">
        <v>0.3313830261666606</v>
      </c>
    </row>
    <row r="8027" spans="3:9" hidden="1" x14ac:dyDescent="0.5">
      <c r="C8027" s="52">
        <v>0.801899999999928</v>
      </c>
      <c r="E8027" s="52">
        <v>0.801899999999928</v>
      </c>
      <c r="F8027" s="52">
        <v>0.64304360999988452</v>
      </c>
      <c r="G8027" s="52">
        <v>0.51565667085886113</v>
      </c>
      <c r="H8027" s="52">
        <v>0.41350508436168359</v>
      </c>
      <c r="I8027" s="52">
        <v>0.33158972714960433</v>
      </c>
    </row>
    <row r="8028" spans="3:9" hidden="1" x14ac:dyDescent="0.5">
      <c r="C8028" s="52">
        <v>0.80199999999992799</v>
      </c>
      <c r="E8028" s="52">
        <v>0.80199999999992799</v>
      </c>
      <c r="F8028" s="52">
        <v>0.64320399999988453</v>
      </c>
      <c r="G8028" s="52">
        <v>0.51584960799986113</v>
      </c>
      <c r="H8028" s="52">
        <v>0.41371138561585147</v>
      </c>
      <c r="I8028" s="52">
        <v>0.33179653126388309</v>
      </c>
    </row>
    <row r="8029" spans="3:9" hidden="1" x14ac:dyDescent="0.5">
      <c r="C8029" s="52">
        <v>0.80209999999992798</v>
      </c>
      <c r="E8029" s="52">
        <v>0.80209999999992798</v>
      </c>
      <c r="F8029" s="52">
        <v>0.64336440999988442</v>
      </c>
      <c r="G8029" s="52">
        <v>0.51604259326086099</v>
      </c>
      <c r="H8029" s="52">
        <v>0.41391776405449937</v>
      </c>
      <c r="I8029" s="52">
        <v>0.33200343854808412</v>
      </c>
    </row>
    <row r="8030" spans="3:9" hidden="1" x14ac:dyDescent="0.5">
      <c r="C8030" s="52">
        <v>0.80219999999992797</v>
      </c>
      <c r="E8030" s="52">
        <v>0.80219999999992797</v>
      </c>
      <c r="F8030" s="52">
        <v>0.64352483999988441</v>
      </c>
      <c r="G8030" s="52">
        <v>0.51623562664786093</v>
      </c>
      <c r="H8030" s="52">
        <v>0.41412421969687685</v>
      </c>
      <c r="I8030" s="52">
        <v>0.33221044904080477</v>
      </c>
    </row>
    <row r="8031" spans="3:9" hidden="1" x14ac:dyDescent="0.5">
      <c r="C8031" s="52">
        <v>0.80229999999992796</v>
      </c>
      <c r="E8031" s="52">
        <v>0.80229999999992796</v>
      </c>
      <c r="F8031" s="52">
        <v>0.64368528999988439</v>
      </c>
      <c r="G8031" s="52">
        <v>0.51642870816686093</v>
      </c>
      <c r="H8031" s="52">
        <v>0.41433075256223528</v>
      </c>
      <c r="I8031" s="52">
        <v>0.33241756278065154</v>
      </c>
    </row>
    <row r="8032" spans="3:9" hidden="1" x14ac:dyDescent="0.5">
      <c r="C8032" s="52">
        <v>0.80239999999992795</v>
      </c>
      <c r="E8032" s="52">
        <v>0.80239999999992795</v>
      </c>
      <c r="F8032" s="52">
        <v>0.64384575999988436</v>
      </c>
      <c r="G8032" s="52">
        <v>0.51662183782386084</v>
      </c>
      <c r="H8032" s="52">
        <v>0.41453736266982871</v>
      </c>
      <c r="I8032" s="52">
        <v>0.33262477980624067</v>
      </c>
    </row>
    <row r="8033" spans="3:9" hidden="1" x14ac:dyDescent="0.5">
      <c r="C8033" s="52">
        <v>0.80249999999992794</v>
      </c>
      <c r="E8033" s="52">
        <v>0.80249999999992794</v>
      </c>
      <c r="F8033" s="52">
        <v>0.64400624999988432</v>
      </c>
      <c r="G8033" s="52">
        <v>0.51681501562486076</v>
      </c>
      <c r="H8033" s="52">
        <v>0.41474405003891351</v>
      </c>
      <c r="I8033" s="52">
        <v>0.33283210015619819</v>
      </c>
    </row>
    <row r="8034" spans="3:9" hidden="1" x14ac:dyDescent="0.5">
      <c r="C8034" s="52">
        <v>0.80259999999992793</v>
      </c>
      <c r="E8034" s="52">
        <v>0.80259999999992793</v>
      </c>
      <c r="F8034" s="52">
        <v>0.64416675999988426</v>
      </c>
      <c r="G8034" s="52">
        <v>0.51700824157586067</v>
      </c>
      <c r="H8034" s="52">
        <v>0.4149508146887485</v>
      </c>
      <c r="I8034" s="52">
        <v>0.33303952386915964</v>
      </c>
    </row>
    <row r="8035" spans="3:9" hidden="1" x14ac:dyDescent="0.5">
      <c r="C8035" s="52">
        <v>0.80269999999992792</v>
      </c>
      <c r="E8035" s="52">
        <v>0.80269999999992792</v>
      </c>
      <c r="F8035" s="52">
        <v>0.64432728999988431</v>
      </c>
      <c r="G8035" s="52">
        <v>0.51720151568286066</v>
      </c>
      <c r="H8035" s="52">
        <v>0.415157656638595</v>
      </c>
      <c r="I8035" s="52">
        <v>0.33324705098377028</v>
      </c>
    </row>
    <row r="8036" spans="3:9" hidden="1" x14ac:dyDescent="0.5">
      <c r="C8036" s="52">
        <v>0.8027999999999279</v>
      </c>
      <c r="E8036" s="52">
        <v>0.8027999999999279</v>
      </c>
      <c r="F8036" s="52">
        <v>0.64448783999988424</v>
      </c>
      <c r="G8036" s="52">
        <v>0.51739483795186059</v>
      </c>
      <c r="H8036" s="52">
        <v>0.41536457590771636</v>
      </c>
      <c r="I8036" s="52">
        <v>0.33345468153868474</v>
      </c>
    </row>
    <row r="8037" spans="3:9" hidden="1" x14ac:dyDescent="0.5">
      <c r="C8037" s="52">
        <v>0.80289999999992789</v>
      </c>
      <c r="E8037" s="52">
        <v>0.80289999999992789</v>
      </c>
      <c r="F8037" s="52">
        <v>0.64464840999988426</v>
      </c>
      <c r="G8037" s="52">
        <v>0.51758820838886055</v>
      </c>
      <c r="H8037" s="52">
        <v>0.41557157251537891</v>
      </c>
      <c r="I8037" s="52">
        <v>0.33366241557256776</v>
      </c>
    </row>
    <row r="8038" spans="3:9" hidden="1" x14ac:dyDescent="0.5">
      <c r="C8038" s="52">
        <v>0.80299999999992788</v>
      </c>
      <c r="E8038" s="52">
        <v>0.80299999999992788</v>
      </c>
      <c r="F8038" s="52">
        <v>0.64480899999988417</v>
      </c>
      <c r="G8038" s="52">
        <v>0.51778162699986052</v>
      </c>
      <c r="H8038" s="52">
        <v>0.41577864648085061</v>
      </c>
      <c r="I8038" s="52">
        <v>0.33387025312409307</v>
      </c>
    </row>
    <row r="8039" spans="3:9" hidden="1" x14ac:dyDescent="0.5">
      <c r="C8039" s="52">
        <v>0.80309999999992787</v>
      </c>
      <c r="E8039" s="52">
        <v>0.80309999999992787</v>
      </c>
      <c r="F8039" s="52">
        <v>0.64496960999988417</v>
      </c>
      <c r="G8039" s="52">
        <v>0.51797509379086049</v>
      </c>
      <c r="H8039" s="52">
        <v>0.41598579782340267</v>
      </c>
      <c r="I8039" s="52">
        <v>0.33407819423194468</v>
      </c>
    </row>
    <row r="8040" spans="3:9" hidden="1" x14ac:dyDescent="0.5">
      <c r="C8040" s="52">
        <v>0.80319999999992786</v>
      </c>
      <c r="E8040" s="52">
        <v>0.80319999999992786</v>
      </c>
      <c r="F8040" s="52">
        <v>0.64513023999988417</v>
      </c>
      <c r="G8040" s="52">
        <v>0.51816860876786042</v>
      </c>
      <c r="H8040" s="52">
        <v>0.41619302656230817</v>
      </c>
      <c r="I8040" s="52">
        <v>0.3342862389348159</v>
      </c>
    </row>
    <row r="8041" spans="3:9" hidden="1" x14ac:dyDescent="0.5">
      <c r="C8041" s="52">
        <v>0.80329999999992785</v>
      </c>
      <c r="E8041" s="52">
        <v>0.80329999999992785</v>
      </c>
      <c r="F8041" s="52">
        <v>0.64529088999988404</v>
      </c>
      <c r="G8041" s="52">
        <v>0.51836217193686029</v>
      </c>
      <c r="H8041" s="52">
        <v>0.41640033271684246</v>
      </c>
      <c r="I8041" s="52">
        <v>0.33449438727140951</v>
      </c>
    </row>
    <row r="8042" spans="3:9" hidden="1" x14ac:dyDescent="0.5">
      <c r="C8042" s="52">
        <v>0.80339999999992784</v>
      </c>
      <c r="E8042" s="52">
        <v>0.80339999999992784</v>
      </c>
      <c r="F8042" s="52">
        <v>0.64545155999988402</v>
      </c>
      <c r="G8042" s="52">
        <v>0.51855578330386021</v>
      </c>
      <c r="H8042" s="52">
        <v>0.4166077163062839</v>
      </c>
      <c r="I8042" s="52">
        <v>0.33470263928043842</v>
      </c>
    </row>
    <row r="8043" spans="3:9" hidden="1" x14ac:dyDescent="0.5">
      <c r="C8043" s="52">
        <v>0.80349999999992783</v>
      </c>
      <c r="E8043" s="52">
        <v>0.80349999999992783</v>
      </c>
      <c r="F8043" s="52">
        <v>0.64561224999988398</v>
      </c>
      <c r="G8043" s="52">
        <v>0.51874944287486013</v>
      </c>
      <c r="H8043" s="52">
        <v>0.41681517734991269</v>
      </c>
      <c r="I8043" s="52">
        <v>0.33491099500062477</v>
      </c>
    </row>
    <row r="8044" spans="3:9" hidden="1" x14ac:dyDescent="0.5">
      <c r="C8044" s="52">
        <v>0.80359999999992782</v>
      </c>
      <c r="E8044" s="52">
        <v>0.80359999999992782</v>
      </c>
      <c r="F8044" s="52">
        <v>0.64577295999988393</v>
      </c>
      <c r="G8044" s="52">
        <v>0.51894315065586016</v>
      </c>
      <c r="H8044" s="52">
        <v>0.41702271586701167</v>
      </c>
      <c r="I8044" s="52">
        <v>0.33511945447070046</v>
      </c>
    </row>
    <row r="8045" spans="3:9" hidden="1" x14ac:dyDescent="0.5">
      <c r="C8045" s="52">
        <v>0.80369999999992781</v>
      </c>
      <c r="E8045" s="52">
        <v>0.80369999999992781</v>
      </c>
      <c r="F8045" s="52">
        <v>0.64593368999988399</v>
      </c>
      <c r="G8045" s="52">
        <v>0.51913690665286016</v>
      </c>
      <c r="H8045" s="52">
        <v>0.4172303318768662</v>
      </c>
      <c r="I8045" s="52">
        <v>0.33532801772940724</v>
      </c>
    </row>
    <row r="8046" spans="3:9" hidden="1" x14ac:dyDescent="0.5">
      <c r="C8046" s="52">
        <v>0.80379999999992779</v>
      </c>
      <c r="E8046" s="52">
        <v>0.80379999999992779</v>
      </c>
      <c r="F8046" s="52">
        <v>0.64609443999988392</v>
      </c>
      <c r="G8046" s="52">
        <v>0.51933071087186</v>
      </c>
      <c r="H8046" s="52">
        <v>0.41743802539876362</v>
      </c>
      <c r="I8046" s="52">
        <v>0.33553668481549603</v>
      </c>
    </row>
    <row r="8047" spans="3:9" hidden="1" x14ac:dyDescent="0.5">
      <c r="C8047" s="52">
        <v>0.80389999999992778</v>
      </c>
      <c r="E8047" s="52">
        <v>0.80389999999992778</v>
      </c>
      <c r="F8047" s="52">
        <v>0.64625520999988384</v>
      </c>
      <c r="G8047" s="52">
        <v>0.51952456331885999</v>
      </c>
      <c r="H8047" s="52">
        <v>0.41764579645199396</v>
      </c>
      <c r="I8047" s="52">
        <v>0.3357454557677278</v>
      </c>
    </row>
    <row r="8048" spans="3:9" hidden="1" x14ac:dyDescent="0.5">
      <c r="C8048" s="52">
        <v>0.80399999999992777</v>
      </c>
      <c r="E8048" s="52">
        <v>0.80399999999992777</v>
      </c>
      <c r="F8048" s="52">
        <v>0.64641599999988386</v>
      </c>
      <c r="G8048" s="52">
        <v>0.51971846399985988</v>
      </c>
      <c r="H8048" s="52">
        <v>0.41785364505584988</v>
      </c>
      <c r="I8048" s="52">
        <v>0.33595433062487312</v>
      </c>
    </row>
    <row r="8049" spans="3:9" hidden="1" x14ac:dyDescent="0.5">
      <c r="C8049" s="52">
        <v>0.80409999999992776</v>
      </c>
      <c r="E8049" s="52">
        <v>0.80409999999992776</v>
      </c>
      <c r="F8049" s="52">
        <v>0.64657680999988387</v>
      </c>
      <c r="G8049" s="52">
        <v>0.51991241292085988</v>
      </c>
      <c r="H8049" s="52">
        <v>0.41806157122962595</v>
      </c>
      <c r="I8049" s="52">
        <v>0.33616330942571204</v>
      </c>
    </row>
    <row r="8050" spans="3:9" hidden="1" x14ac:dyDescent="0.5">
      <c r="C8050" s="52">
        <v>0.80419999999992775</v>
      </c>
      <c r="E8050" s="52">
        <v>0.80419999999992775</v>
      </c>
      <c r="F8050" s="52">
        <v>0.64673763999988376</v>
      </c>
      <c r="G8050" s="52">
        <v>0.52010641008785985</v>
      </c>
      <c r="H8050" s="52">
        <v>0.41826957499261924</v>
      </c>
      <c r="I8050" s="52">
        <v>0.3363723922090342</v>
      </c>
    </row>
    <row r="8051" spans="3:9" hidden="1" x14ac:dyDescent="0.5">
      <c r="C8051" s="52">
        <v>0.80429999999992774</v>
      </c>
      <c r="E8051" s="52">
        <v>0.80429999999992774</v>
      </c>
      <c r="F8051" s="52">
        <v>0.64689848999988375</v>
      </c>
      <c r="G8051" s="52">
        <v>0.52030045550685977</v>
      </c>
      <c r="H8051" s="52">
        <v>0.4184776563641297</v>
      </c>
      <c r="I8051" s="52">
        <v>0.33658157901363928</v>
      </c>
    </row>
    <row r="8052" spans="3:9" hidden="1" x14ac:dyDescent="0.5">
      <c r="C8052" s="52">
        <v>0.80439999999992773</v>
      </c>
      <c r="E8052" s="52">
        <v>0.80439999999992773</v>
      </c>
      <c r="F8052" s="52">
        <v>0.64705935999988373</v>
      </c>
      <c r="G8052" s="52">
        <v>0.52049454918385973</v>
      </c>
      <c r="H8052" s="52">
        <v>0.41868581536345911</v>
      </c>
      <c r="I8052" s="52">
        <v>0.33679086987833623</v>
      </c>
    </row>
    <row r="8053" spans="3:9" hidden="1" x14ac:dyDescent="0.5">
      <c r="C8053" s="52">
        <v>0.80449999999992772</v>
      </c>
      <c r="E8053" s="52">
        <v>0.80449999999992772</v>
      </c>
      <c r="F8053" s="52">
        <v>0.6472202499998837</v>
      </c>
      <c r="G8053" s="52">
        <v>0.5206886911248596</v>
      </c>
      <c r="H8053" s="52">
        <v>0.41889405200991198</v>
      </c>
      <c r="I8053" s="52">
        <v>0.3370002648419439</v>
      </c>
    </row>
    <row r="8054" spans="3:9" hidden="1" x14ac:dyDescent="0.5">
      <c r="C8054" s="52">
        <v>0.80459999999992771</v>
      </c>
      <c r="E8054" s="52">
        <v>0.80459999999992771</v>
      </c>
      <c r="F8054" s="52">
        <v>0.64738115999988366</v>
      </c>
      <c r="G8054" s="52">
        <v>0.52088288133585958</v>
      </c>
      <c r="H8054" s="52">
        <v>0.41910236632279496</v>
      </c>
      <c r="I8054" s="52">
        <v>0.33720976394329055</v>
      </c>
    </row>
    <row r="8055" spans="3:9" hidden="1" x14ac:dyDescent="0.5">
      <c r="C8055" s="52">
        <v>0.8046999999999277</v>
      </c>
      <c r="E8055" s="52">
        <v>0.8046999999999277</v>
      </c>
      <c r="F8055" s="52">
        <v>0.64754208999988361</v>
      </c>
      <c r="G8055" s="52">
        <v>0.52107711982285954</v>
      </c>
      <c r="H8055" s="52">
        <v>0.41931075832141734</v>
      </c>
      <c r="I8055" s="52">
        <v>0.33741936722121424</v>
      </c>
    </row>
    <row r="8056" spans="3:9" hidden="1" x14ac:dyDescent="0.5">
      <c r="C8056" s="52">
        <v>0.80479999999992768</v>
      </c>
      <c r="E8056" s="52">
        <v>0.80479999999992768</v>
      </c>
      <c r="F8056" s="52">
        <v>0.64770303999988355</v>
      </c>
      <c r="G8056" s="52">
        <v>0.52127140659185944</v>
      </c>
      <c r="H8056" s="52">
        <v>0.41951922802509073</v>
      </c>
      <c r="I8056" s="52">
        <v>0.33762907471456266</v>
      </c>
    </row>
    <row r="8057" spans="3:9" hidden="1" x14ac:dyDescent="0.5">
      <c r="C8057" s="52">
        <v>0.80489999999992767</v>
      </c>
      <c r="E8057" s="52">
        <v>0.80489999999992767</v>
      </c>
      <c r="F8057" s="52">
        <v>0.64786400999988358</v>
      </c>
      <c r="G8057" s="52">
        <v>0.52146574164885939</v>
      </c>
      <c r="H8057" s="52">
        <v>0.41972777545312928</v>
      </c>
      <c r="I8057" s="52">
        <v>0.3378388864621934</v>
      </c>
    </row>
    <row r="8058" spans="3:9" hidden="1" x14ac:dyDescent="0.5">
      <c r="C8058" s="52">
        <v>0.80499999999992766</v>
      </c>
      <c r="E8058" s="52">
        <v>0.80499999999992766</v>
      </c>
      <c r="F8058" s="52">
        <v>0.6480249999998835</v>
      </c>
      <c r="G8058" s="52">
        <v>0.52166012499985936</v>
      </c>
      <c r="H8058" s="52">
        <v>0.41993640062484899</v>
      </c>
      <c r="I8058" s="52">
        <v>0.33804880250297309</v>
      </c>
    </row>
    <row r="8059" spans="3:9" hidden="1" x14ac:dyDescent="0.5">
      <c r="C8059" s="52">
        <v>0.80509999999992765</v>
      </c>
      <c r="E8059" s="52">
        <v>0.80509999999992765</v>
      </c>
      <c r="F8059" s="52">
        <v>0.64818600999988352</v>
      </c>
      <c r="G8059" s="52">
        <v>0.52185455665085934</v>
      </c>
      <c r="H8059" s="52">
        <v>0.42014510355956908</v>
      </c>
      <c r="I8059" s="52">
        <v>0.33825882287577869</v>
      </c>
    </row>
    <row r="8060" spans="3:9" hidden="1" x14ac:dyDescent="0.5">
      <c r="C8060" s="52">
        <v>0.80519999999992764</v>
      </c>
      <c r="E8060" s="52">
        <v>0.80519999999992764</v>
      </c>
      <c r="F8060" s="52">
        <v>0.64834703999988352</v>
      </c>
      <c r="G8060" s="52">
        <v>0.52204903660785928</v>
      </c>
      <c r="H8060" s="52">
        <v>0.42035388427661058</v>
      </c>
      <c r="I8060" s="52">
        <v>0.33846894761949642</v>
      </c>
    </row>
    <row r="8061" spans="3:9" hidden="1" x14ac:dyDescent="0.5">
      <c r="C8061" s="52">
        <v>0.80529999999992763</v>
      </c>
      <c r="E8061" s="52">
        <v>0.80529999999992763</v>
      </c>
      <c r="F8061" s="52">
        <v>0.64850808999988341</v>
      </c>
      <c r="G8061" s="52">
        <v>0.52224356487685919</v>
      </c>
      <c r="H8061" s="52">
        <v>0.42056274279529687</v>
      </c>
      <c r="I8061" s="52">
        <v>0.33867917677302212</v>
      </c>
    </row>
    <row r="8062" spans="3:9" hidden="1" x14ac:dyDescent="0.5">
      <c r="C8062" s="52">
        <v>0.80539999999992762</v>
      </c>
      <c r="E8062" s="52">
        <v>0.80539999999992762</v>
      </c>
      <c r="F8062" s="52">
        <v>0.64866915999988339</v>
      </c>
      <c r="G8062" s="52">
        <v>0.52243814146385914</v>
      </c>
      <c r="H8062" s="52">
        <v>0.42077167913495434</v>
      </c>
      <c r="I8062" s="52">
        <v>0.33888951037526177</v>
      </c>
    </row>
    <row r="8063" spans="3:9" hidden="1" x14ac:dyDescent="0.5">
      <c r="C8063" s="52">
        <v>0.80549999999992761</v>
      </c>
      <c r="E8063" s="52">
        <v>0.80549999999992761</v>
      </c>
      <c r="F8063" s="52">
        <v>0.64883024999988337</v>
      </c>
      <c r="G8063" s="52">
        <v>0.52263276637485911</v>
      </c>
      <c r="H8063" s="52">
        <v>0.42098069331491117</v>
      </c>
      <c r="I8063" s="52">
        <v>0.33909994846513047</v>
      </c>
    </row>
    <row r="8064" spans="3:9" hidden="1" x14ac:dyDescent="0.5">
      <c r="C8064" s="52">
        <v>0.8055999999999276</v>
      </c>
      <c r="E8064" s="52">
        <v>0.8055999999999276</v>
      </c>
      <c r="F8064" s="52">
        <v>0.64899135999988333</v>
      </c>
      <c r="G8064" s="52">
        <v>0.52282743961585898</v>
      </c>
      <c r="H8064" s="52">
        <v>0.42118978535449819</v>
      </c>
      <c r="I8064" s="52">
        <v>0.33931049108155326</v>
      </c>
    </row>
    <row r="8065" spans="3:9" hidden="1" x14ac:dyDescent="0.5">
      <c r="C8065" s="52">
        <v>0.80569999999992759</v>
      </c>
      <c r="E8065" s="52">
        <v>0.80569999999992759</v>
      </c>
      <c r="F8065" s="52">
        <v>0.64915248999988329</v>
      </c>
      <c r="G8065" s="52">
        <v>0.52302216119285894</v>
      </c>
      <c r="H8065" s="52">
        <v>0.42139895527304855</v>
      </c>
      <c r="I8065" s="52">
        <v>0.33952113826346469</v>
      </c>
    </row>
    <row r="8066" spans="3:9" hidden="1" x14ac:dyDescent="0.5">
      <c r="C8066" s="52">
        <v>0.80579999999992757</v>
      </c>
      <c r="E8066" s="52">
        <v>0.80579999999992757</v>
      </c>
      <c r="F8066" s="52">
        <v>0.64931363999988323</v>
      </c>
      <c r="G8066" s="52">
        <v>0.52321693111185885</v>
      </c>
      <c r="H8066" s="52">
        <v>0.42160820308989794</v>
      </c>
      <c r="I8066" s="52">
        <v>0.33973189004980925</v>
      </c>
    </row>
    <row r="8067" spans="3:9" hidden="1" x14ac:dyDescent="0.5">
      <c r="C8067" s="52">
        <v>0.80589999999992756</v>
      </c>
      <c r="E8067" s="52">
        <v>0.80589999999992756</v>
      </c>
      <c r="F8067" s="52">
        <v>0.64947480999988327</v>
      </c>
      <c r="G8067" s="52">
        <v>0.52341174937885893</v>
      </c>
      <c r="H8067" s="52">
        <v>0.4218175288243845</v>
      </c>
      <c r="I8067" s="52">
        <v>0.33994274647954092</v>
      </c>
    </row>
    <row r="8068" spans="3:9" hidden="1" x14ac:dyDescent="0.5">
      <c r="C8068" s="52">
        <v>0.80599999999992755</v>
      </c>
      <c r="E8068" s="52">
        <v>0.80599999999992755</v>
      </c>
      <c r="F8068" s="52">
        <v>0.6496359999998832</v>
      </c>
      <c r="G8068" s="52">
        <v>0.5236066159998588</v>
      </c>
      <c r="H8068" s="52">
        <v>0.42202693249584822</v>
      </c>
      <c r="I8068" s="52">
        <v>0.34015370759162311</v>
      </c>
    </row>
    <row r="8069" spans="3:9" hidden="1" x14ac:dyDescent="0.5">
      <c r="C8069" s="52">
        <v>0.80609999999992754</v>
      </c>
      <c r="E8069" s="52">
        <v>0.80609999999992754</v>
      </c>
      <c r="F8069" s="52">
        <v>0.64979720999988322</v>
      </c>
      <c r="G8069" s="52">
        <v>0.5238015309808588</v>
      </c>
      <c r="H8069" s="52">
        <v>0.42223641412363233</v>
      </c>
      <c r="I8069" s="52">
        <v>0.34036477342502941</v>
      </c>
    </row>
    <row r="8070" spans="3:9" hidden="1" x14ac:dyDescent="0.5">
      <c r="C8070" s="52">
        <v>0.80619999999992753</v>
      </c>
      <c r="E8070" s="52">
        <v>0.80619999999992753</v>
      </c>
      <c r="F8070" s="52">
        <v>0.64995843999988312</v>
      </c>
      <c r="G8070" s="52">
        <v>0.52399649432785866</v>
      </c>
      <c r="H8070" s="52">
        <v>0.42244597372708165</v>
      </c>
      <c r="I8070" s="52">
        <v>0.34057594401874258</v>
      </c>
    </row>
    <row r="8071" spans="3:9" hidden="1" x14ac:dyDescent="0.5">
      <c r="C8071" s="52">
        <v>0.80629999999992752</v>
      </c>
      <c r="E8071" s="52">
        <v>0.80629999999992752</v>
      </c>
      <c r="F8071" s="52">
        <v>0.65011968999988312</v>
      </c>
      <c r="G8071" s="52">
        <v>0.5241915060468586</v>
      </c>
      <c r="H8071" s="52">
        <v>0.42265561132554413</v>
      </c>
      <c r="I8071" s="52">
        <v>0.3407872194117556</v>
      </c>
    </row>
    <row r="8072" spans="3:9" hidden="1" x14ac:dyDescent="0.5">
      <c r="C8072" s="52">
        <v>0.80639999999992751</v>
      </c>
      <c r="E8072" s="52">
        <v>0.80639999999992751</v>
      </c>
      <c r="F8072" s="52">
        <v>0.65028095999988311</v>
      </c>
      <c r="G8072" s="52">
        <v>0.52438656614385859</v>
      </c>
      <c r="H8072" s="52">
        <v>0.42286532693836959</v>
      </c>
      <c r="I8072" s="52">
        <v>0.34099859964307061</v>
      </c>
    </row>
    <row r="8073" spans="3:9" hidden="1" x14ac:dyDescent="0.5">
      <c r="C8073" s="52">
        <v>0.8064999999999275</v>
      </c>
      <c r="E8073" s="52">
        <v>0.8064999999999275</v>
      </c>
      <c r="F8073" s="52">
        <v>0.65044224999988309</v>
      </c>
      <c r="G8073" s="52">
        <v>0.52458167462485861</v>
      </c>
      <c r="H8073" s="52">
        <v>0.42307512058491042</v>
      </c>
      <c r="I8073" s="52">
        <v>0.34121008475169956</v>
      </c>
    </row>
    <row r="8074" spans="3:9" hidden="1" x14ac:dyDescent="0.5">
      <c r="C8074" s="52">
        <v>0.80659999999992749</v>
      </c>
      <c r="E8074" s="52">
        <v>0.80659999999992749</v>
      </c>
      <c r="F8074" s="52">
        <v>0.65060355999988306</v>
      </c>
      <c r="G8074" s="52">
        <v>0.52477683149585852</v>
      </c>
      <c r="H8074" s="52">
        <v>0.42328499228452143</v>
      </c>
      <c r="I8074" s="52">
        <v>0.3414216747766643</v>
      </c>
    </row>
    <row r="8075" spans="3:9" hidden="1" x14ac:dyDescent="0.5">
      <c r="C8075" s="52">
        <v>0.80669999999992748</v>
      </c>
      <c r="E8075" s="52">
        <v>0.80669999999992748</v>
      </c>
      <c r="F8075" s="52">
        <v>0.65076488999988302</v>
      </c>
      <c r="G8075" s="52">
        <v>0.52497203676285842</v>
      </c>
      <c r="H8075" s="52">
        <v>0.42349494205655985</v>
      </c>
      <c r="I8075" s="52">
        <v>0.3416333697569961</v>
      </c>
    </row>
    <row r="8076" spans="3:9" hidden="1" x14ac:dyDescent="0.5">
      <c r="C8076" s="52">
        <v>0.80679999999992746</v>
      </c>
      <c r="E8076" s="52">
        <v>0.80679999999992746</v>
      </c>
      <c r="F8076" s="52">
        <v>0.65092623999988297</v>
      </c>
      <c r="G8076" s="52">
        <v>0.52516729043185839</v>
      </c>
      <c r="H8076" s="52">
        <v>0.42370496992038525</v>
      </c>
      <c r="I8076" s="52">
        <v>0.34184516973173606</v>
      </c>
    </row>
    <row r="8077" spans="3:9" hidden="1" x14ac:dyDescent="0.5">
      <c r="C8077" s="52">
        <v>0.80689999999992745</v>
      </c>
      <c r="E8077" s="52">
        <v>0.80689999999992745</v>
      </c>
      <c r="F8077" s="52">
        <v>0.65108760999988291</v>
      </c>
      <c r="G8077" s="52">
        <v>0.52536259250885831</v>
      </c>
      <c r="H8077" s="52">
        <v>0.42391507589535965</v>
      </c>
      <c r="I8077" s="52">
        <v>0.34205707473993496</v>
      </c>
    </row>
    <row r="8078" spans="3:9" hidden="1" x14ac:dyDescent="0.5">
      <c r="C8078" s="52">
        <v>0.80699999999992744</v>
      </c>
      <c r="E8078" s="52">
        <v>0.80699999999992744</v>
      </c>
      <c r="F8078" s="52">
        <v>0.65124899999988284</v>
      </c>
      <c r="G8078" s="52">
        <v>0.52555794299985825</v>
      </c>
      <c r="H8078" s="52">
        <v>0.42412526000084738</v>
      </c>
      <c r="I8078" s="52">
        <v>0.34226908482065305</v>
      </c>
    </row>
    <row r="8079" spans="3:9" hidden="1" x14ac:dyDescent="0.5">
      <c r="C8079" s="52">
        <v>0.80709999999992743</v>
      </c>
      <c r="E8079" s="52">
        <v>0.80709999999992743</v>
      </c>
      <c r="F8079" s="52">
        <v>0.65141040999988287</v>
      </c>
      <c r="G8079" s="52">
        <v>0.52575334191085821</v>
      </c>
      <c r="H8079" s="52">
        <v>0.42433552225621551</v>
      </c>
      <c r="I8079" s="52">
        <v>0.34248120001296073</v>
      </c>
    </row>
    <row r="8080" spans="3:9" hidden="1" x14ac:dyDescent="0.5">
      <c r="C8080" s="52">
        <v>0.80719999999992742</v>
      </c>
      <c r="E8080" s="52">
        <v>0.80719999999992742</v>
      </c>
      <c r="F8080" s="52">
        <v>0.65157183999988277</v>
      </c>
      <c r="G8080" s="52">
        <v>0.52594878924785804</v>
      </c>
      <c r="H8080" s="52">
        <v>0.42454586268083283</v>
      </c>
      <c r="I8080" s="52">
        <v>0.34269342035593747</v>
      </c>
    </row>
    <row r="8081" spans="3:9" hidden="1" x14ac:dyDescent="0.5">
      <c r="C8081" s="52">
        <v>0.80729999999992741</v>
      </c>
      <c r="E8081" s="52">
        <v>0.80729999999992741</v>
      </c>
      <c r="F8081" s="52">
        <v>0.65173328999988278</v>
      </c>
      <c r="G8081" s="52">
        <v>0.52614428501685806</v>
      </c>
      <c r="H8081" s="52">
        <v>0.42475628129407134</v>
      </c>
      <c r="I8081" s="52">
        <v>0.34290574588867295</v>
      </c>
    </row>
    <row r="8082" spans="3:9" hidden="1" x14ac:dyDescent="0.5">
      <c r="C8082" s="52">
        <v>0.8073999999999274</v>
      </c>
      <c r="E8082" s="52">
        <v>0.8073999999999274</v>
      </c>
      <c r="F8082" s="52">
        <v>0.65189475999988278</v>
      </c>
      <c r="G8082" s="52">
        <v>0.52633982922385802</v>
      </c>
      <c r="H8082" s="52">
        <v>0.42496677811530476</v>
      </c>
      <c r="I8082" s="52">
        <v>0.34311817665026623</v>
      </c>
    </row>
    <row r="8083" spans="3:9" hidden="1" x14ac:dyDescent="0.5">
      <c r="C8083" s="52">
        <v>0.80749999999992739</v>
      </c>
      <c r="E8083" s="52">
        <v>0.80749999999992739</v>
      </c>
      <c r="F8083" s="52">
        <v>0.65205624999988276</v>
      </c>
      <c r="G8083" s="52">
        <v>0.52653542187485802</v>
      </c>
      <c r="H8083" s="52">
        <v>0.42517735316390959</v>
      </c>
      <c r="I8083" s="52">
        <v>0.34333071267982612</v>
      </c>
    </row>
    <row r="8084" spans="3:9" hidden="1" x14ac:dyDescent="0.5">
      <c r="C8084" s="52">
        <v>0.80759999999992738</v>
      </c>
      <c r="E8084" s="52">
        <v>0.80759999999992738</v>
      </c>
      <c r="F8084" s="52">
        <v>0.65221775999988274</v>
      </c>
      <c r="G8084" s="52">
        <v>0.52673106297585792</v>
      </c>
      <c r="H8084" s="52">
        <v>0.42538800645926467</v>
      </c>
      <c r="I8084" s="52">
        <v>0.34354335401647124</v>
      </c>
    </row>
    <row r="8085" spans="3:9" hidden="1" x14ac:dyDescent="0.5">
      <c r="C8085" s="52">
        <v>0.80769999999992736</v>
      </c>
      <c r="E8085" s="52">
        <v>0.80769999999992736</v>
      </c>
      <c r="F8085" s="52">
        <v>0.65237928999988271</v>
      </c>
      <c r="G8085" s="52">
        <v>0.52692675253285792</v>
      </c>
      <c r="H8085" s="52">
        <v>0.42559873802075104</v>
      </c>
      <c r="I8085" s="52">
        <v>0.34375610069932971</v>
      </c>
    </row>
    <row r="8086" spans="3:9" hidden="1" x14ac:dyDescent="0.5">
      <c r="C8086" s="52">
        <v>0.80779999999992735</v>
      </c>
      <c r="E8086" s="52">
        <v>0.80779999999992735</v>
      </c>
      <c r="F8086" s="52">
        <v>0.65254083999988266</v>
      </c>
      <c r="G8086" s="52">
        <v>0.52712249055185778</v>
      </c>
      <c r="H8086" s="52">
        <v>0.42580954786775244</v>
      </c>
      <c r="I8086" s="52">
        <v>0.34396895276753947</v>
      </c>
    </row>
    <row r="8087" spans="3:9" hidden="1" x14ac:dyDescent="0.5">
      <c r="C8087" s="52">
        <v>0.80789999999992734</v>
      </c>
      <c r="E8087" s="52">
        <v>0.80789999999992734</v>
      </c>
      <c r="F8087" s="52">
        <v>0.6527024099998826</v>
      </c>
      <c r="G8087" s="52">
        <v>0.5273182770388577</v>
      </c>
      <c r="H8087" s="52">
        <v>0.42602043601965484</v>
      </c>
      <c r="I8087" s="52">
        <v>0.34418191026024819</v>
      </c>
    </row>
    <row r="8088" spans="3:9" hidden="1" x14ac:dyDescent="0.5">
      <c r="C8088" s="52">
        <v>0.80799999999992733</v>
      </c>
      <c r="E8088" s="52">
        <v>0.80799999999992733</v>
      </c>
      <c r="F8088" s="52">
        <v>0.65286399999988254</v>
      </c>
      <c r="G8088" s="52">
        <v>0.52751411199985765</v>
      </c>
      <c r="H8088" s="52">
        <v>0.42623140249584662</v>
      </c>
      <c r="I8088" s="52">
        <v>0.34439497321661311</v>
      </c>
    </row>
    <row r="8089" spans="3:9" hidden="1" x14ac:dyDescent="0.5">
      <c r="C8089" s="52">
        <v>0.80809999999992732</v>
      </c>
      <c r="E8089" s="52">
        <v>0.80809999999992732</v>
      </c>
      <c r="F8089" s="52">
        <v>0.65302560999988257</v>
      </c>
      <c r="G8089" s="52">
        <v>0.52770999544085762</v>
      </c>
      <c r="H8089" s="52">
        <v>0.42644244731571873</v>
      </c>
      <c r="I8089" s="52">
        <v>0.34460814167580134</v>
      </c>
    </row>
    <row r="8090" spans="3:9" hidden="1" x14ac:dyDescent="0.5">
      <c r="C8090" s="52">
        <v>0.80819999999992731</v>
      </c>
      <c r="E8090" s="52">
        <v>0.80819999999992731</v>
      </c>
      <c r="F8090" s="52">
        <v>0.65318723999988249</v>
      </c>
      <c r="G8090" s="52">
        <v>0.52790592736785757</v>
      </c>
      <c r="H8090" s="52">
        <v>0.42665357049866409</v>
      </c>
      <c r="I8090" s="52">
        <v>0.34482141567698932</v>
      </c>
    </row>
    <row r="8091" spans="3:9" hidden="1" x14ac:dyDescent="0.5">
      <c r="C8091" s="52">
        <v>0.8082999999999273</v>
      </c>
      <c r="E8091" s="52">
        <v>0.8082999999999273</v>
      </c>
      <c r="F8091" s="52">
        <v>0.6533488899998825</v>
      </c>
      <c r="G8091" s="52">
        <v>0.52810190778685751</v>
      </c>
      <c r="H8091" s="52">
        <v>0.42686477206407858</v>
      </c>
      <c r="I8091" s="52">
        <v>0.3450347952593637</v>
      </c>
    </row>
    <row r="8092" spans="3:9" hidden="1" x14ac:dyDescent="0.5">
      <c r="C8092" s="52">
        <v>0.80839999999992729</v>
      </c>
      <c r="E8092" s="52">
        <v>0.80839999999992729</v>
      </c>
      <c r="F8092" s="52">
        <v>0.65351055999988239</v>
      </c>
      <c r="G8092" s="52">
        <v>0.52829793670385738</v>
      </c>
      <c r="H8092" s="52">
        <v>0.4270760520313599</v>
      </c>
      <c r="I8092" s="52">
        <v>0.3452482804621203</v>
      </c>
    </row>
    <row r="8093" spans="3:9" hidden="1" x14ac:dyDescent="0.5">
      <c r="C8093" s="52">
        <v>0.80849999999992728</v>
      </c>
      <c r="E8093" s="52">
        <v>0.80849999999992728</v>
      </c>
      <c r="F8093" s="52">
        <v>0.65367224999988238</v>
      </c>
      <c r="G8093" s="52">
        <v>0.52849401412485741</v>
      </c>
      <c r="H8093" s="52">
        <v>0.42728741041990875</v>
      </c>
      <c r="I8093" s="52">
        <v>0.34546187132446515</v>
      </c>
    </row>
    <row r="8094" spans="3:9" hidden="1" x14ac:dyDescent="0.5">
      <c r="C8094" s="52">
        <v>0.80859999999992727</v>
      </c>
      <c r="E8094" s="52">
        <v>0.80859999999992727</v>
      </c>
      <c r="F8094" s="52">
        <v>0.65383395999988236</v>
      </c>
      <c r="G8094" s="52">
        <v>0.52869014005585735</v>
      </c>
      <c r="H8094" s="52">
        <v>0.42749884724912779</v>
      </c>
      <c r="I8094" s="52">
        <v>0.34567556788561365</v>
      </c>
    </row>
    <row r="8095" spans="3:9" hidden="1" x14ac:dyDescent="0.5">
      <c r="C8095" s="52">
        <v>0.80869999999992725</v>
      </c>
      <c r="E8095" s="52">
        <v>0.80869999999992725</v>
      </c>
      <c r="F8095" s="52">
        <v>0.65399568999988233</v>
      </c>
      <c r="G8095" s="52">
        <v>0.52888631450285728</v>
      </c>
      <c r="H8095" s="52">
        <v>0.42771036253842221</v>
      </c>
      <c r="I8095" s="52">
        <v>0.34588937018479093</v>
      </c>
    </row>
    <row r="8096" spans="3:9" hidden="1" x14ac:dyDescent="0.5">
      <c r="C8096" s="52">
        <v>0.80879999999992724</v>
      </c>
      <c r="E8096" s="52">
        <v>0.80879999999992724</v>
      </c>
      <c r="F8096" s="52">
        <v>0.6541574399998823</v>
      </c>
      <c r="G8096" s="52">
        <v>0.52908253747185718</v>
      </c>
      <c r="H8096" s="52">
        <v>0.42792195630719959</v>
      </c>
      <c r="I8096" s="52">
        <v>0.34610327826123188</v>
      </c>
    </row>
    <row r="8097" spans="3:9" hidden="1" x14ac:dyDescent="0.5">
      <c r="C8097" s="52">
        <v>0.80889999999992723</v>
      </c>
      <c r="E8097" s="52">
        <v>0.80889999999992723</v>
      </c>
      <c r="F8097" s="52">
        <v>0.65431920999988225</v>
      </c>
      <c r="G8097" s="52">
        <v>0.52927880896885715</v>
      </c>
      <c r="H8097" s="52">
        <v>0.42813362857487003</v>
      </c>
      <c r="I8097" s="52">
        <v>0.34631729215418122</v>
      </c>
    </row>
    <row r="8098" spans="3:9" hidden="1" x14ac:dyDescent="0.5">
      <c r="C8098" s="52">
        <v>0.80899999999992722</v>
      </c>
      <c r="E8098" s="52">
        <v>0.80899999999992722</v>
      </c>
      <c r="F8098" s="52">
        <v>0.6544809999998823</v>
      </c>
      <c r="G8098" s="52">
        <v>0.52947512899985716</v>
      </c>
      <c r="H8098" s="52">
        <v>0.42834537936084593</v>
      </c>
      <c r="I8098" s="52">
        <v>0.34653141190289316</v>
      </c>
    </row>
    <row r="8099" spans="3:9" hidden="1" x14ac:dyDescent="0.5">
      <c r="C8099" s="52">
        <v>0.80909999999992721</v>
      </c>
      <c r="E8099" s="52">
        <v>0.80909999999992721</v>
      </c>
      <c r="F8099" s="52">
        <v>0.65464280999988222</v>
      </c>
      <c r="G8099" s="52">
        <v>0.52967149757085707</v>
      </c>
      <c r="H8099" s="52">
        <v>0.42855720868454189</v>
      </c>
      <c r="I8099" s="52">
        <v>0.34674563754663162</v>
      </c>
    </row>
    <row r="8100" spans="3:9" hidden="1" x14ac:dyDescent="0.5">
      <c r="C8100" s="52">
        <v>0.8091999999999272</v>
      </c>
      <c r="E8100" s="52">
        <v>0.8091999999999272</v>
      </c>
      <c r="F8100" s="52">
        <v>0.65480463999988214</v>
      </c>
      <c r="G8100" s="52">
        <v>0.52986791468785699</v>
      </c>
      <c r="H8100" s="52">
        <v>0.42876911656537525</v>
      </c>
      <c r="I8100" s="52">
        <v>0.34695996912467042</v>
      </c>
    </row>
    <row r="8101" spans="3:9" hidden="1" x14ac:dyDescent="0.5">
      <c r="C8101" s="52">
        <v>0.80929999999992719</v>
      </c>
      <c r="E8101" s="52">
        <v>0.80929999999992719</v>
      </c>
      <c r="F8101" s="52">
        <v>0.65496648999988216</v>
      </c>
      <c r="G8101" s="52">
        <v>0.53006438035685699</v>
      </c>
      <c r="H8101" s="52">
        <v>0.42898110302276576</v>
      </c>
      <c r="I8101" s="52">
        <v>0.34717440667629312</v>
      </c>
    </row>
    <row r="8102" spans="3:9" hidden="1" x14ac:dyDescent="0.5">
      <c r="C8102" s="52">
        <v>0.80939999999992718</v>
      </c>
      <c r="E8102" s="52">
        <v>0.80939999999992718</v>
      </c>
      <c r="F8102" s="52">
        <v>0.65512835999988217</v>
      </c>
      <c r="G8102" s="52">
        <v>0.53026089458385695</v>
      </c>
      <c r="H8102" s="52">
        <v>0.42919316807613522</v>
      </c>
      <c r="I8102" s="52">
        <v>0.34738895024079258</v>
      </c>
    </row>
    <row r="8103" spans="3:9" hidden="1" x14ac:dyDescent="0.5">
      <c r="C8103" s="52">
        <v>0.80949999999992717</v>
      </c>
      <c r="E8103" s="52">
        <v>0.80949999999992717</v>
      </c>
      <c r="F8103" s="52">
        <v>0.65529024999988206</v>
      </c>
      <c r="G8103" s="52">
        <v>0.53045745737485683</v>
      </c>
      <c r="H8103" s="52">
        <v>0.42940531174490792</v>
      </c>
      <c r="I8103" s="52">
        <v>0.34760359985747169</v>
      </c>
    </row>
    <row r="8104" spans="3:9" hidden="1" x14ac:dyDescent="0.5">
      <c r="C8104" s="52">
        <v>0.80959999999992716</v>
      </c>
      <c r="E8104" s="52">
        <v>0.80959999999992716</v>
      </c>
      <c r="F8104" s="52">
        <v>0.65545215999988204</v>
      </c>
      <c r="G8104" s="52">
        <v>0.53065406873585674</v>
      </c>
      <c r="H8104" s="52">
        <v>0.429617534048511</v>
      </c>
      <c r="I8104" s="52">
        <v>0.34781835556564322</v>
      </c>
    </row>
    <row r="8105" spans="3:9" hidden="1" x14ac:dyDescent="0.5">
      <c r="C8105" s="52">
        <v>0.80969999999992714</v>
      </c>
      <c r="E8105" s="52">
        <v>0.80969999999992714</v>
      </c>
      <c r="F8105" s="52">
        <v>0.65561408999988202</v>
      </c>
      <c r="G8105" s="52">
        <v>0.53085072867285665</v>
      </c>
      <c r="H8105" s="52">
        <v>0.4298298350063734</v>
      </c>
      <c r="I8105" s="52">
        <v>0.34803321740462922</v>
      </c>
    </row>
    <row r="8106" spans="3:9" hidden="1" x14ac:dyDescent="0.5">
      <c r="C8106" s="52">
        <v>0.80979999999992713</v>
      </c>
      <c r="E8106" s="52">
        <v>0.80979999999992713</v>
      </c>
      <c r="F8106" s="52">
        <v>0.65577603999988199</v>
      </c>
      <c r="G8106" s="52">
        <v>0.53104743719185665</v>
      </c>
      <c r="H8106" s="52">
        <v>0.4300422146379268</v>
      </c>
      <c r="I8106" s="52">
        <v>0.34824818541376179</v>
      </c>
    </row>
    <row r="8107" spans="3:9" hidden="1" x14ac:dyDescent="0.5">
      <c r="C8107" s="52">
        <v>0.80989999999992712</v>
      </c>
      <c r="E8107" s="52">
        <v>0.80989999999992712</v>
      </c>
      <c r="F8107" s="52">
        <v>0.65593800999988194</v>
      </c>
      <c r="G8107" s="52">
        <v>0.53124419429885661</v>
      </c>
      <c r="H8107" s="52">
        <v>0.43025467296260522</v>
      </c>
      <c r="I8107" s="52">
        <v>0.34846325963238262</v>
      </c>
    </row>
    <row r="8108" spans="3:9" hidden="1" x14ac:dyDescent="0.5">
      <c r="C8108" s="52">
        <v>0.80999999999992711</v>
      </c>
      <c r="E8108" s="52">
        <v>0.80999999999992711</v>
      </c>
      <c r="F8108" s="52">
        <v>0.65609999999988189</v>
      </c>
      <c r="G8108" s="52">
        <v>0.5314409999998565</v>
      </c>
      <c r="H8108" s="52">
        <v>0.430467209999845</v>
      </c>
      <c r="I8108" s="52">
        <v>0.34867844009984306</v>
      </c>
    </row>
    <row r="8109" spans="3:9" hidden="1" x14ac:dyDescent="0.5">
      <c r="C8109" s="52">
        <v>0.8100999999999271</v>
      </c>
      <c r="E8109" s="52">
        <v>0.8100999999999271</v>
      </c>
      <c r="F8109" s="52">
        <v>0.65626200999988193</v>
      </c>
      <c r="G8109" s="52">
        <v>0.53163785430085653</v>
      </c>
      <c r="H8109" s="52">
        <v>0.43067982576908515</v>
      </c>
      <c r="I8109" s="52">
        <v>0.34889372685550446</v>
      </c>
    </row>
    <row r="8110" spans="3:9" hidden="1" x14ac:dyDescent="0.5">
      <c r="C8110" s="52">
        <v>0.81019999999992709</v>
      </c>
      <c r="E8110" s="52">
        <v>0.81019999999992709</v>
      </c>
      <c r="F8110" s="52">
        <v>0.65642403999988186</v>
      </c>
      <c r="G8110" s="52">
        <v>0.53183475720785645</v>
      </c>
      <c r="H8110" s="52">
        <v>0.43089252028976649</v>
      </c>
      <c r="I8110" s="52">
        <v>0.34910911993873739</v>
      </c>
    </row>
    <row r="8111" spans="3:9" hidden="1" x14ac:dyDescent="0.5">
      <c r="C8111" s="52">
        <v>0.81029999999992708</v>
      </c>
      <c r="E8111" s="52">
        <v>0.81029999999992708</v>
      </c>
      <c r="F8111" s="52">
        <v>0.65658608999988177</v>
      </c>
      <c r="G8111" s="52">
        <v>0.53203170872685634</v>
      </c>
      <c r="H8111" s="52">
        <v>0.43110529358133287</v>
      </c>
      <c r="I8111" s="52">
        <v>0.34932461938892256</v>
      </c>
    </row>
    <row r="8112" spans="3:9" hidden="1" x14ac:dyDescent="0.5">
      <c r="C8112" s="52">
        <v>0.81039999999992707</v>
      </c>
      <c r="E8112" s="52">
        <v>0.81039999999992707</v>
      </c>
      <c r="F8112" s="52">
        <v>0.65674815999988179</v>
      </c>
      <c r="G8112" s="52">
        <v>0.53222870886385631</v>
      </c>
      <c r="H8112" s="52">
        <v>0.43131814566323035</v>
      </c>
      <c r="I8112" s="52">
        <v>0.34954022524545042</v>
      </c>
    </row>
    <row r="8113" spans="3:9" hidden="1" x14ac:dyDescent="0.5">
      <c r="C8113" s="52">
        <v>0.81049999999992706</v>
      </c>
      <c r="E8113" s="52">
        <v>0.81049999999992706</v>
      </c>
      <c r="F8113" s="52">
        <v>0.65691024999988179</v>
      </c>
      <c r="G8113" s="52">
        <v>0.53242575762485622</v>
      </c>
      <c r="H8113" s="52">
        <v>0.43153107655490719</v>
      </c>
      <c r="I8113" s="52">
        <v>0.34975593754772077</v>
      </c>
    </row>
    <row r="8114" spans="3:9" hidden="1" x14ac:dyDescent="0.5">
      <c r="C8114" s="52">
        <v>0.81059999999992705</v>
      </c>
      <c r="E8114" s="52">
        <v>0.81059999999992705</v>
      </c>
      <c r="F8114" s="52">
        <v>0.65707235999988167</v>
      </c>
      <c r="G8114" s="52">
        <v>0.53262285501585616</v>
      </c>
      <c r="H8114" s="52">
        <v>0.43174408627581412</v>
      </c>
      <c r="I8114" s="52">
        <v>0.34997175633514344</v>
      </c>
    </row>
    <row r="8115" spans="3:9" hidden="1" x14ac:dyDescent="0.5">
      <c r="C8115" s="52">
        <v>0.81069999999992703</v>
      </c>
      <c r="E8115" s="52">
        <v>0.81069999999992703</v>
      </c>
      <c r="F8115" s="52">
        <v>0.65723448999988165</v>
      </c>
      <c r="G8115" s="52">
        <v>0.5328200010428561</v>
      </c>
      <c r="H8115" s="52">
        <v>0.43195717484540452</v>
      </c>
      <c r="I8115" s="52">
        <v>0.35018768164713793</v>
      </c>
    </row>
    <row r="8116" spans="3:9" hidden="1" x14ac:dyDescent="0.5">
      <c r="C8116" s="52">
        <v>0.81079999999992702</v>
      </c>
      <c r="E8116" s="52">
        <v>0.81079999999992702</v>
      </c>
      <c r="F8116" s="52">
        <v>0.65739663999988163</v>
      </c>
      <c r="G8116" s="52">
        <v>0.53301719571185602</v>
      </c>
      <c r="H8116" s="52">
        <v>0.43217034228313395</v>
      </c>
      <c r="I8116" s="52">
        <v>0.35040371352313349</v>
      </c>
    </row>
    <row r="8117" spans="3:9" hidden="1" x14ac:dyDescent="0.5">
      <c r="C8117" s="52">
        <v>0.81089999999992701</v>
      </c>
      <c r="E8117" s="52">
        <v>0.81089999999992701</v>
      </c>
      <c r="F8117" s="52">
        <v>0.65755880999988159</v>
      </c>
      <c r="G8117" s="52">
        <v>0.53321443902885601</v>
      </c>
      <c r="H8117" s="52">
        <v>0.43238358860846038</v>
      </c>
      <c r="I8117" s="52">
        <v>0.35061985200256895</v>
      </c>
    </row>
    <row r="8118" spans="3:9" hidden="1" x14ac:dyDescent="0.5">
      <c r="C8118" s="52">
        <v>0.810999999999927</v>
      </c>
      <c r="E8118" s="52">
        <v>0.810999999999927</v>
      </c>
      <c r="F8118" s="52">
        <v>0.65772099999988165</v>
      </c>
      <c r="G8118" s="52">
        <v>0.53341173099985606</v>
      </c>
      <c r="H8118" s="52">
        <v>0.43259691384084431</v>
      </c>
      <c r="I8118" s="52">
        <v>0.35083609712489316</v>
      </c>
    </row>
    <row r="8119" spans="3:9" hidden="1" x14ac:dyDescent="0.5">
      <c r="C8119" s="52">
        <v>0.81109999999992699</v>
      </c>
      <c r="E8119" s="52">
        <v>0.81109999999992699</v>
      </c>
      <c r="F8119" s="52">
        <v>0.65788320999988159</v>
      </c>
      <c r="G8119" s="52">
        <v>0.53360907163085591</v>
      </c>
      <c r="H8119" s="52">
        <v>0.43281031799974828</v>
      </c>
      <c r="I8119" s="52">
        <v>0.35105244892956422</v>
      </c>
    </row>
    <row r="8120" spans="3:9" hidden="1" x14ac:dyDescent="0.5">
      <c r="C8120" s="52">
        <v>0.81119999999992698</v>
      </c>
      <c r="E8120" s="52">
        <v>0.81119999999992698</v>
      </c>
      <c r="F8120" s="52">
        <v>0.65804543999988152</v>
      </c>
      <c r="G8120" s="52">
        <v>0.53380646092785589</v>
      </c>
      <c r="H8120" s="52">
        <v>0.43302380110463767</v>
      </c>
      <c r="I8120" s="52">
        <v>0.35126890745605044</v>
      </c>
    </row>
    <row r="8121" spans="3:9" hidden="1" x14ac:dyDescent="0.5">
      <c r="C8121" s="52">
        <v>0.81129999999992697</v>
      </c>
      <c r="E8121" s="52">
        <v>0.81129999999992697</v>
      </c>
      <c r="F8121" s="52">
        <v>0.65820768999988155</v>
      </c>
      <c r="G8121" s="52">
        <v>0.53400389889685584</v>
      </c>
      <c r="H8121" s="52">
        <v>0.43323736317498018</v>
      </c>
      <c r="I8121" s="52">
        <v>0.3514854727438298</v>
      </c>
    </row>
    <row r="8122" spans="3:9" hidden="1" x14ac:dyDescent="0.5">
      <c r="C8122" s="52">
        <v>0.81139999999992696</v>
      </c>
      <c r="E8122" s="52">
        <v>0.81139999999992696</v>
      </c>
      <c r="F8122" s="52">
        <v>0.65836995999988146</v>
      </c>
      <c r="G8122" s="52">
        <v>0.53420138554385577</v>
      </c>
      <c r="H8122" s="52">
        <v>0.43345100423024552</v>
      </c>
      <c r="I8122" s="52">
        <v>0.35170214483238954</v>
      </c>
    </row>
    <row r="8123" spans="3:9" hidden="1" x14ac:dyDescent="0.5">
      <c r="C8123" s="52">
        <v>0.81149999999992695</v>
      </c>
      <c r="E8123" s="52">
        <v>0.81149999999992695</v>
      </c>
      <c r="F8123" s="52">
        <v>0.65853224999988147</v>
      </c>
      <c r="G8123" s="52">
        <v>0.53439892087485574</v>
      </c>
      <c r="H8123" s="52">
        <v>0.43366472428990638</v>
      </c>
      <c r="I8123" s="52">
        <v>0.35191892376122735</v>
      </c>
    </row>
    <row r="8124" spans="3:9" hidden="1" x14ac:dyDescent="0.5">
      <c r="C8124" s="52">
        <v>0.81159999999992694</v>
      </c>
      <c r="E8124" s="52">
        <v>0.81159999999992694</v>
      </c>
      <c r="F8124" s="52">
        <v>0.65869455999988136</v>
      </c>
      <c r="G8124" s="52">
        <v>0.53459650489585553</v>
      </c>
      <c r="H8124" s="52">
        <v>0.4338785233734373</v>
      </c>
      <c r="I8124" s="52">
        <v>0.35213580956985002</v>
      </c>
    </row>
    <row r="8125" spans="3:9" hidden="1" x14ac:dyDescent="0.5">
      <c r="C8125" s="52">
        <v>0.81169999999992692</v>
      </c>
      <c r="E8125" s="52">
        <v>0.81169999999992692</v>
      </c>
      <c r="F8125" s="52">
        <v>0.65885688999988135</v>
      </c>
      <c r="G8125" s="52">
        <v>0.53479413761285555</v>
      </c>
      <c r="H8125" s="52">
        <v>0.43409240150031575</v>
      </c>
      <c r="I8125" s="52">
        <v>0.35235280229777455</v>
      </c>
    </row>
    <row r="8126" spans="3:9" hidden="1" x14ac:dyDescent="0.5">
      <c r="C8126" s="52">
        <v>0.81179999999992691</v>
      </c>
      <c r="E8126" s="52">
        <v>0.81179999999992691</v>
      </c>
      <c r="F8126" s="52">
        <v>0.65901923999988132</v>
      </c>
      <c r="G8126" s="52">
        <v>0.53499181903185544</v>
      </c>
      <c r="H8126" s="52">
        <v>0.43430635869002115</v>
      </c>
      <c r="I8126" s="52">
        <v>0.35256990198452742</v>
      </c>
    </row>
    <row r="8127" spans="3:9" hidden="1" x14ac:dyDescent="0.5">
      <c r="C8127" s="52">
        <v>0.8118999999999269</v>
      </c>
      <c r="E8127" s="52">
        <v>0.8118999999999269</v>
      </c>
      <c r="F8127" s="52">
        <v>0.65918160999988129</v>
      </c>
      <c r="G8127" s="52">
        <v>0.53518954915885542</v>
      </c>
      <c r="H8127" s="52">
        <v>0.43452039496203559</v>
      </c>
      <c r="I8127" s="52">
        <v>0.35278710866964491</v>
      </c>
    </row>
    <row r="8128" spans="3:9" hidden="1" x14ac:dyDescent="0.5">
      <c r="C8128" s="52">
        <v>0.81199999999992689</v>
      </c>
      <c r="E8128" s="52">
        <v>0.81199999999992689</v>
      </c>
      <c r="F8128" s="52">
        <v>0.65934399999988125</v>
      </c>
      <c r="G8128" s="52">
        <v>0.53538732799985533</v>
      </c>
      <c r="H8128" s="52">
        <v>0.43473451033584343</v>
      </c>
      <c r="I8128" s="52">
        <v>0.3530044223926731</v>
      </c>
    </row>
    <row r="8129" spans="3:9" hidden="1" x14ac:dyDescent="0.5">
      <c r="C8129" s="52">
        <v>0.81209999999992688</v>
      </c>
      <c r="E8129" s="52">
        <v>0.81209999999992688</v>
      </c>
      <c r="F8129" s="52">
        <v>0.65950640999988119</v>
      </c>
      <c r="G8129" s="52">
        <v>0.53558515556085529</v>
      </c>
      <c r="H8129" s="52">
        <v>0.4349487048309314</v>
      </c>
      <c r="I8129" s="52">
        <v>0.35322184319316757</v>
      </c>
    </row>
    <row r="8130" spans="3:9" hidden="1" x14ac:dyDescent="0.5">
      <c r="C8130" s="52">
        <v>0.81219999999992687</v>
      </c>
      <c r="E8130" s="52">
        <v>0.81219999999992687</v>
      </c>
      <c r="F8130" s="52">
        <v>0.65966883999988124</v>
      </c>
      <c r="G8130" s="52">
        <v>0.53578303184785525</v>
      </c>
      <c r="H8130" s="52">
        <v>0.43516297846678892</v>
      </c>
      <c r="I8130" s="52">
        <v>0.35343937111069412</v>
      </c>
    </row>
    <row r="8131" spans="3:9" hidden="1" x14ac:dyDescent="0.5">
      <c r="C8131" s="52">
        <v>0.81229999999992686</v>
      </c>
      <c r="E8131" s="52">
        <v>0.81229999999992686</v>
      </c>
      <c r="F8131" s="52">
        <v>0.65983128999988117</v>
      </c>
      <c r="G8131" s="52">
        <v>0.53598095686685521</v>
      </c>
      <c r="H8131" s="52">
        <v>0.43537733126290729</v>
      </c>
      <c r="I8131" s="52">
        <v>0.35365700618482776</v>
      </c>
    </row>
    <row r="8132" spans="3:9" hidden="1" x14ac:dyDescent="0.5">
      <c r="C8132" s="52">
        <v>0.81239999999992685</v>
      </c>
      <c r="E8132" s="52">
        <v>0.81239999999992685</v>
      </c>
      <c r="F8132" s="52">
        <v>0.65999375999988119</v>
      </c>
      <c r="G8132" s="52">
        <v>0.53617893062385524</v>
      </c>
      <c r="H8132" s="52">
        <v>0.43559176323878079</v>
      </c>
      <c r="I8132" s="52">
        <v>0.35387474845515365</v>
      </c>
    </row>
    <row r="8133" spans="3:9" hidden="1" x14ac:dyDescent="0.5">
      <c r="C8133" s="52">
        <v>0.81249999999992684</v>
      </c>
      <c r="E8133" s="52">
        <v>0.81249999999992684</v>
      </c>
      <c r="F8133" s="52">
        <v>0.6601562499998811</v>
      </c>
      <c r="G8133" s="52">
        <v>0.53637695312485512</v>
      </c>
      <c r="H8133" s="52">
        <v>0.43580627441390551</v>
      </c>
      <c r="I8133" s="52">
        <v>0.35409259796126635</v>
      </c>
    </row>
    <row r="8134" spans="3:9" hidden="1" x14ac:dyDescent="0.5">
      <c r="C8134" s="52">
        <v>0.81259999999992683</v>
      </c>
      <c r="E8134" s="52">
        <v>0.81259999999992683</v>
      </c>
      <c r="F8134" s="52">
        <v>0.6603187599998811</v>
      </c>
      <c r="G8134" s="52">
        <v>0.53657502437585503</v>
      </c>
      <c r="H8134" s="52">
        <v>0.43602086480778057</v>
      </c>
      <c r="I8134" s="52">
        <v>0.35431055474277057</v>
      </c>
    </row>
    <row r="8135" spans="3:9" hidden="1" x14ac:dyDescent="0.5">
      <c r="C8135" s="52">
        <v>0.81269999999992681</v>
      </c>
      <c r="E8135" s="52">
        <v>0.81269999999992681</v>
      </c>
      <c r="F8135" s="52">
        <v>0.66048128999988109</v>
      </c>
      <c r="G8135" s="52">
        <v>0.53677314438285506</v>
      </c>
      <c r="H8135" s="52">
        <v>0.43623553443990704</v>
      </c>
      <c r="I8135" s="52">
        <v>0.3545286188392805</v>
      </c>
    </row>
    <row r="8136" spans="3:9" hidden="1" x14ac:dyDescent="0.5">
      <c r="C8136" s="52">
        <v>0.8127999999999268</v>
      </c>
      <c r="E8136" s="52">
        <v>0.8127999999999268</v>
      </c>
      <c r="F8136" s="52">
        <v>0.66064383999988097</v>
      </c>
      <c r="G8136" s="52">
        <v>0.53697131315185487</v>
      </c>
      <c r="H8136" s="52">
        <v>0.4364502833297883</v>
      </c>
      <c r="I8136" s="52">
        <v>0.35474679029042</v>
      </c>
    </row>
    <row r="8137" spans="3:9" hidden="1" x14ac:dyDescent="0.5">
      <c r="C8137" s="52">
        <v>0.81289999999992679</v>
      </c>
      <c r="E8137" s="52">
        <v>0.81289999999992679</v>
      </c>
      <c r="F8137" s="52">
        <v>0.66080640999988094</v>
      </c>
      <c r="G8137" s="52">
        <v>0.53716953068885487</v>
      </c>
      <c r="H8137" s="52">
        <v>0.43666511149693077</v>
      </c>
      <c r="I8137" s="52">
        <v>0.35496506913582304</v>
      </c>
    </row>
    <row r="8138" spans="3:9" hidden="1" x14ac:dyDescent="0.5">
      <c r="C8138" s="52">
        <v>0.81299999999992678</v>
      </c>
      <c r="E8138" s="52">
        <v>0.81299999999992678</v>
      </c>
      <c r="F8138" s="52">
        <v>0.6609689999998809</v>
      </c>
      <c r="G8138" s="52">
        <v>0.53736779699985482</v>
      </c>
      <c r="H8138" s="52">
        <v>0.43688001896084255</v>
      </c>
      <c r="I8138" s="52">
        <v>0.35518345541513302</v>
      </c>
    </row>
    <row r="8139" spans="3:9" hidden="1" x14ac:dyDescent="0.5">
      <c r="C8139" s="52">
        <v>0.81309999999992677</v>
      </c>
      <c r="E8139" s="52">
        <v>0.81309999999992677</v>
      </c>
      <c r="F8139" s="52">
        <v>0.66113160999988096</v>
      </c>
      <c r="G8139" s="52">
        <v>0.53756611209085481</v>
      </c>
      <c r="H8139" s="52">
        <v>0.43709500574103471</v>
      </c>
      <c r="I8139" s="52">
        <v>0.35540194916800333</v>
      </c>
    </row>
    <row r="8140" spans="3:9" hidden="1" x14ac:dyDescent="0.5">
      <c r="C8140" s="52">
        <v>0.81319999999992676</v>
      </c>
      <c r="E8140" s="52">
        <v>0.81319999999992676</v>
      </c>
      <c r="F8140" s="52">
        <v>0.66129423999988091</v>
      </c>
      <c r="G8140" s="52">
        <v>0.5377644759678547</v>
      </c>
      <c r="H8140" s="52">
        <v>0.43731007185702009</v>
      </c>
      <c r="I8140" s="52">
        <v>0.35562055043409668</v>
      </c>
    </row>
    <row r="8141" spans="3:9" hidden="1" x14ac:dyDescent="0.5">
      <c r="C8141" s="52">
        <v>0.81329999999992675</v>
      </c>
      <c r="E8141" s="52">
        <v>0.81329999999992675</v>
      </c>
      <c r="F8141" s="52">
        <v>0.66145688999988084</v>
      </c>
      <c r="G8141" s="52">
        <v>0.5379628886368546</v>
      </c>
      <c r="H8141" s="52">
        <v>0.43752521732831445</v>
      </c>
      <c r="I8141" s="52">
        <v>0.35583925925308607</v>
      </c>
    </row>
    <row r="8142" spans="3:9" hidden="1" x14ac:dyDescent="0.5">
      <c r="C8142" s="52">
        <v>0.81339999999992674</v>
      </c>
      <c r="E8142" s="52">
        <v>0.81339999999992674</v>
      </c>
      <c r="F8142" s="52">
        <v>0.66161955999988087</v>
      </c>
      <c r="G8142" s="52">
        <v>0.53816135010385457</v>
      </c>
      <c r="H8142" s="52">
        <v>0.43774044217443597</v>
      </c>
      <c r="I8142" s="52">
        <v>0.35605807566465414</v>
      </c>
    </row>
    <row r="8143" spans="3:9" hidden="1" x14ac:dyDescent="0.5">
      <c r="C8143" s="52">
        <v>0.81349999999992673</v>
      </c>
      <c r="E8143" s="52">
        <v>0.81349999999992673</v>
      </c>
      <c r="F8143" s="52">
        <v>0.66178224999988078</v>
      </c>
      <c r="G8143" s="52">
        <v>0.5383598603748545</v>
      </c>
      <c r="H8143" s="52">
        <v>0.4379557464149047</v>
      </c>
      <c r="I8143" s="52">
        <v>0.35627699970849286</v>
      </c>
    </row>
    <row r="8144" spans="3:9" hidden="1" x14ac:dyDescent="0.5">
      <c r="C8144" s="52">
        <v>0.81359999999992672</v>
      </c>
      <c r="E8144" s="52">
        <v>0.81359999999992672</v>
      </c>
      <c r="F8144" s="52">
        <v>0.66194495999988079</v>
      </c>
      <c r="G8144" s="52">
        <v>0.53855841945585448</v>
      </c>
      <c r="H8144" s="52">
        <v>0.4381711300692438</v>
      </c>
      <c r="I8144" s="52">
        <v>0.35649603142430464</v>
      </c>
    </row>
    <row r="8145" spans="3:9" hidden="1" x14ac:dyDescent="0.5">
      <c r="C8145" s="52">
        <v>0.8136999999999267</v>
      </c>
      <c r="E8145" s="52">
        <v>0.8136999999999267</v>
      </c>
      <c r="F8145" s="52">
        <v>0.66210768999988068</v>
      </c>
      <c r="G8145" s="52">
        <v>0.53875702735285436</v>
      </c>
      <c r="H8145" s="52">
        <v>0.43838659315697809</v>
      </c>
      <c r="I8145" s="52">
        <v>0.35671517085180093</v>
      </c>
    </row>
    <row r="8146" spans="3:9" hidden="1" x14ac:dyDescent="0.5">
      <c r="C8146" s="52">
        <v>0.81379999999992669</v>
      </c>
      <c r="E8146" s="52">
        <v>0.81379999999992669</v>
      </c>
      <c r="F8146" s="52">
        <v>0.66227043999988067</v>
      </c>
      <c r="G8146" s="52">
        <v>0.53895568407185435</v>
      </c>
      <c r="H8146" s="52">
        <v>0.43860213569763556</v>
      </c>
      <c r="I8146" s="52">
        <v>0.35693441803070369</v>
      </c>
    </row>
    <row r="8147" spans="3:9" hidden="1" x14ac:dyDescent="0.5">
      <c r="C8147" s="52">
        <v>0.81389999999992668</v>
      </c>
      <c r="E8147" s="52">
        <v>0.81389999999992668</v>
      </c>
      <c r="F8147" s="52">
        <v>0.66243320999988065</v>
      </c>
      <c r="G8147" s="52">
        <v>0.53915438961885431</v>
      </c>
      <c r="H8147" s="52">
        <v>0.43881775771074599</v>
      </c>
      <c r="I8147" s="52">
        <v>0.35715377300074397</v>
      </c>
    </row>
    <row r="8148" spans="3:9" hidden="1" x14ac:dyDescent="0.5">
      <c r="C8148" s="52">
        <v>0.81399999999992667</v>
      </c>
      <c r="E8148" s="52">
        <v>0.81399999999992667</v>
      </c>
      <c r="F8148" s="52">
        <v>0.66259599999988061</v>
      </c>
      <c r="G8148" s="52">
        <v>0.53935314399985423</v>
      </c>
      <c r="H8148" s="52">
        <v>0.4390334592158418</v>
      </c>
      <c r="I8148" s="52">
        <v>0.35737323580166303</v>
      </c>
    </row>
    <row r="8149" spans="3:9" hidden="1" x14ac:dyDescent="0.5">
      <c r="C8149" s="52">
        <v>0.81409999999992666</v>
      </c>
      <c r="E8149" s="52">
        <v>0.81409999999992666</v>
      </c>
      <c r="F8149" s="52">
        <v>0.66275880999988057</v>
      </c>
      <c r="G8149" s="52">
        <v>0.5395519472208542</v>
      </c>
      <c r="H8149" s="52">
        <v>0.43924924023245782</v>
      </c>
      <c r="I8149" s="52">
        <v>0.35759280647321168</v>
      </c>
    </row>
    <row r="8150" spans="3:9" hidden="1" x14ac:dyDescent="0.5">
      <c r="C8150" s="52">
        <v>0.81419999999992665</v>
      </c>
      <c r="E8150" s="52">
        <v>0.81419999999992665</v>
      </c>
      <c r="F8150" s="52">
        <v>0.66292163999988052</v>
      </c>
      <c r="G8150" s="52">
        <v>0.53975079928785408</v>
      </c>
      <c r="H8150" s="52">
        <v>0.43946510078013118</v>
      </c>
      <c r="I8150" s="52">
        <v>0.35781248505515056</v>
      </c>
    </row>
    <row r="8151" spans="3:9" hidden="1" x14ac:dyDescent="0.5">
      <c r="C8151" s="52">
        <v>0.81429999999992664</v>
      </c>
      <c r="E8151" s="52">
        <v>0.81429999999992664</v>
      </c>
      <c r="F8151" s="52">
        <v>0.66308448999988057</v>
      </c>
      <c r="G8151" s="52">
        <v>0.53994970020685407</v>
      </c>
      <c r="H8151" s="52">
        <v>0.43968104087840171</v>
      </c>
      <c r="I8151" s="52">
        <v>0.35803227158725026</v>
      </c>
    </row>
    <row r="8152" spans="3:9" hidden="1" x14ac:dyDescent="0.5">
      <c r="C8152" s="52">
        <v>0.81439999999992663</v>
      </c>
      <c r="E8152" s="52">
        <v>0.81439999999992663</v>
      </c>
      <c r="F8152" s="52">
        <v>0.66324735999988049</v>
      </c>
      <c r="G8152" s="52">
        <v>0.54014864998385403</v>
      </c>
      <c r="H8152" s="52">
        <v>0.43989706054681105</v>
      </c>
      <c r="I8152" s="52">
        <v>0.35825216610929062</v>
      </c>
    </row>
    <row r="8153" spans="3:9" hidden="1" x14ac:dyDescent="0.5">
      <c r="C8153" s="52">
        <v>0.81449999999992662</v>
      </c>
      <c r="E8153" s="52">
        <v>0.81449999999992662</v>
      </c>
      <c r="F8153" s="52">
        <v>0.66341024999988041</v>
      </c>
      <c r="G8153" s="52">
        <v>0.54034764862485396</v>
      </c>
      <c r="H8153" s="52">
        <v>0.44011315980490384</v>
      </c>
      <c r="I8153" s="52">
        <v>0.35847216866106191</v>
      </c>
    </row>
    <row r="8154" spans="3:9" hidden="1" x14ac:dyDescent="0.5">
      <c r="C8154" s="52">
        <v>0.81459999999992661</v>
      </c>
      <c r="E8154" s="52">
        <v>0.81459999999992661</v>
      </c>
      <c r="F8154" s="52">
        <v>0.66357315999988042</v>
      </c>
      <c r="G8154" s="52">
        <v>0.54054669613585393</v>
      </c>
      <c r="H8154" s="52">
        <v>0.4403293386722269</v>
      </c>
      <c r="I8154" s="52">
        <v>0.35869227928236369</v>
      </c>
    </row>
    <row r="8155" spans="3:9" hidden="1" x14ac:dyDescent="0.5">
      <c r="C8155" s="52">
        <v>0.81469999999992659</v>
      </c>
      <c r="E8155" s="52">
        <v>0.81469999999992659</v>
      </c>
      <c r="F8155" s="52">
        <v>0.66373608999988043</v>
      </c>
      <c r="G8155" s="52">
        <v>0.54074579252285382</v>
      </c>
      <c r="H8155" s="52">
        <v>0.44054559716832936</v>
      </c>
      <c r="I8155" s="52">
        <v>0.35891249801300557</v>
      </c>
    </row>
    <row r="8156" spans="3:9" hidden="1" x14ac:dyDescent="0.5">
      <c r="C8156" s="52">
        <v>0.81479999999992658</v>
      </c>
      <c r="E8156" s="52">
        <v>0.81479999999992658</v>
      </c>
      <c r="F8156" s="52">
        <v>0.66389903999988031</v>
      </c>
      <c r="G8156" s="52">
        <v>0.54094493779185371</v>
      </c>
      <c r="H8156" s="52">
        <v>0.4407619353127627</v>
      </c>
      <c r="I8156" s="52">
        <v>0.35913282489280668</v>
      </c>
    </row>
    <row r="8157" spans="3:9" hidden="1" x14ac:dyDescent="0.5">
      <c r="C8157" s="52">
        <v>0.81489999999992657</v>
      </c>
      <c r="E8157" s="52">
        <v>0.81489999999992657</v>
      </c>
      <c r="F8157" s="52">
        <v>0.6640620099998803</v>
      </c>
      <c r="G8157" s="52">
        <v>0.54114413194885369</v>
      </c>
      <c r="H8157" s="52">
        <v>0.4409783531250811</v>
      </c>
      <c r="I8157" s="52">
        <v>0.35935325996159623</v>
      </c>
    </row>
    <row r="8158" spans="3:9" hidden="1" x14ac:dyDescent="0.5">
      <c r="C8158" s="52">
        <v>0.81499999999992656</v>
      </c>
      <c r="E8158" s="52">
        <v>0.81499999999992656</v>
      </c>
      <c r="F8158" s="52">
        <v>0.66422499999988027</v>
      </c>
      <c r="G8158" s="52">
        <v>0.54134337499985363</v>
      </c>
      <c r="H8158" s="52">
        <v>0.44119485062484093</v>
      </c>
      <c r="I8158" s="52">
        <v>0.35957380325921295</v>
      </c>
    </row>
    <row r="8159" spans="3:9" hidden="1" x14ac:dyDescent="0.5">
      <c r="C8159" s="52">
        <v>0.81509999999992655</v>
      </c>
      <c r="E8159" s="52">
        <v>0.81509999999992655</v>
      </c>
      <c r="F8159" s="52">
        <v>0.66438800999988024</v>
      </c>
      <c r="G8159" s="52">
        <v>0.54154266695085362</v>
      </c>
      <c r="H8159" s="52">
        <v>0.44141142783160098</v>
      </c>
      <c r="I8159" s="52">
        <v>0.35979445482550554</v>
      </c>
    </row>
    <row r="8160" spans="3:9" hidden="1" x14ac:dyDescent="0.5">
      <c r="C8160" s="52">
        <v>0.81519999999992654</v>
      </c>
      <c r="E8160" s="52">
        <v>0.81519999999992654</v>
      </c>
      <c r="F8160" s="52">
        <v>0.66455103999988019</v>
      </c>
      <c r="G8160" s="52">
        <v>0.54174200780785353</v>
      </c>
      <c r="H8160" s="52">
        <v>0.44162808476492238</v>
      </c>
      <c r="I8160" s="52">
        <v>0.36001521470033226</v>
      </c>
    </row>
    <row r="8161" spans="3:9" hidden="1" x14ac:dyDescent="0.5">
      <c r="C8161" s="52">
        <v>0.81529999999992653</v>
      </c>
      <c r="E8161" s="52">
        <v>0.81529999999992653</v>
      </c>
      <c r="F8161" s="52">
        <v>0.66471408999988024</v>
      </c>
      <c r="G8161" s="52">
        <v>0.54194139757685356</v>
      </c>
      <c r="H8161" s="52">
        <v>0.44184482144436887</v>
      </c>
      <c r="I8161" s="52">
        <v>0.36023608292356146</v>
      </c>
    </row>
    <row r="8162" spans="3:9" hidden="1" x14ac:dyDescent="0.5">
      <c r="C8162" s="52">
        <v>0.81539999999992652</v>
      </c>
      <c r="E8162" s="52">
        <v>0.81539999999992652</v>
      </c>
      <c r="F8162" s="52">
        <v>0.66487715999988017</v>
      </c>
      <c r="G8162" s="52">
        <v>0.54214083626385345</v>
      </c>
      <c r="H8162" s="52">
        <v>0.44206163788950625</v>
      </c>
      <c r="I8162" s="52">
        <v>0.3604570595350709</v>
      </c>
    </row>
    <row r="8163" spans="3:9" hidden="1" x14ac:dyDescent="0.5">
      <c r="C8163" s="52">
        <v>0.81549999999992651</v>
      </c>
      <c r="E8163" s="52">
        <v>0.81549999999992651</v>
      </c>
      <c r="F8163" s="52">
        <v>0.6650402499998801</v>
      </c>
      <c r="G8163" s="52">
        <v>0.54234032387485331</v>
      </c>
      <c r="H8163" s="52">
        <v>0.44227853411990303</v>
      </c>
      <c r="I8163" s="52">
        <v>0.36067814457474839</v>
      </c>
    </row>
    <row r="8164" spans="3:9" hidden="1" x14ac:dyDescent="0.5">
      <c r="C8164" s="52">
        <v>0.81559999999992649</v>
      </c>
      <c r="E8164" s="52">
        <v>0.81559999999992649</v>
      </c>
      <c r="F8164" s="52">
        <v>0.66520335999988012</v>
      </c>
      <c r="G8164" s="52">
        <v>0.54253986041585334</v>
      </c>
      <c r="H8164" s="52">
        <v>0.44249551015513011</v>
      </c>
      <c r="I8164" s="52">
        <v>0.36089933808249158</v>
      </c>
    </row>
    <row r="8165" spans="3:9" hidden="1" x14ac:dyDescent="0.5">
      <c r="C8165" s="52">
        <v>0.81569999999992648</v>
      </c>
      <c r="E8165" s="52">
        <v>0.81569999999992648</v>
      </c>
      <c r="F8165" s="52">
        <v>0.66536648999988002</v>
      </c>
      <c r="G8165" s="52">
        <v>0.54273944589285317</v>
      </c>
      <c r="H8165" s="52">
        <v>0.44271256601476044</v>
      </c>
      <c r="I8165" s="52">
        <v>0.36112064009820755</v>
      </c>
    </row>
    <row r="8166" spans="3:9" hidden="1" x14ac:dyDescent="0.5">
      <c r="C8166" s="52">
        <v>0.81579999999992647</v>
      </c>
      <c r="E8166" s="52">
        <v>0.81579999999992647</v>
      </c>
      <c r="F8166" s="52">
        <v>0.66552963999988002</v>
      </c>
      <c r="G8166" s="52">
        <v>0.54293908031185323</v>
      </c>
      <c r="H8166" s="52">
        <v>0.44292970171836987</v>
      </c>
      <c r="I8166" s="52">
        <v>0.36134205066181357</v>
      </c>
    </row>
    <row r="8167" spans="3:9" hidden="1" x14ac:dyDescent="0.5">
      <c r="C8167" s="52">
        <v>0.81589999999992646</v>
      </c>
      <c r="E8167" s="52">
        <v>0.81589999999992646</v>
      </c>
      <c r="F8167" s="52">
        <v>0.66569280999988001</v>
      </c>
      <c r="G8167" s="52">
        <v>0.54313876367885316</v>
      </c>
      <c r="H8167" s="52">
        <v>0.44314691728553635</v>
      </c>
      <c r="I8167" s="52">
        <v>0.36156356981323651</v>
      </c>
    </row>
    <row r="8168" spans="3:9" hidden="1" x14ac:dyDescent="0.5">
      <c r="C8168" s="52">
        <v>0.81599999999992645</v>
      </c>
      <c r="E8168" s="52">
        <v>0.81599999999992645</v>
      </c>
      <c r="F8168" s="52">
        <v>0.66585599999987999</v>
      </c>
      <c r="G8168" s="52">
        <v>0.54333849599985307</v>
      </c>
      <c r="H8168" s="52">
        <v>0.4433642127358402</v>
      </c>
      <c r="I8168" s="52">
        <v>0.36178519759241301</v>
      </c>
    </row>
    <row r="8169" spans="3:9" hidden="1" x14ac:dyDescent="0.5">
      <c r="C8169" s="52">
        <v>0.81609999999992644</v>
      </c>
      <c r="E8169" s="52">
        <v>0.81609999999992644</v>
      </c>
      <c r="F8169" s="52">
        <v>0.66601920999987996</v>
      </c>
      <c r="G8169" s="52">
        <v>0.54353827728085302</v>
      </c>
      <c r="H8169" s="52">
        <v>0.44358158808886422</v>
      </c>
      <c r="I8169" s="52">
        <v>0.36200693403928946</v>
      </c>
    </row>
    <row r="8170" spans="3:9" hidden="1" x14ac:dyDescent="0.5">
      <c r="C8170" s="52">
        <v>0.81619999999992643</v>
      </c>
      <c r="E8170" s="52">
        <v>0.81619999999992643</v>
      </c>
      <c r="F8170" s="52">
        <v>0.66618243999987992</v>
      </c>
      <c r="G8170" s="52">
        <v>0.54373810752785301</v>
      </c>
      <c r="H8170" s="52">
        <v>0.44379904336419362</v>
      </c>
      <c r="I8170" s="52">
        <v>0.36222877919382218</v>
      </c>
    </row>
    <row r="8171" spans="3:9" hidden="1" x14ac:dyDescent="0.5">
      <c r="C8171" s="52">
        <v>0.81629999999992642</v>
      </c>
      <c r="E8171" s="52">
        <v>0.81629999999992642</v>
      </c>
      <c r="F8171" s="52">
        <v>0.66634568999987986</v>
      </c>
      <c r="G8171" s="52">
        <v>0.5439379867468529</v>
      </c>
      <c r="H8171" s="52">
        <v>0.44401657858141602</v>
      </c>
      <c r="I8171" s="52">
        <v>0.36245073309597725</v>
      </c>
    </row>
    <row r="8172" spans="3:9" hidden="1" x14ac:dyDescent="0.5">
      <c r="C8172" s="52">
        <v>0.81639999999992641</v>
      </c>
      <c r="E8172" s="52">
        <v>0.81639999999992641</v>
      </c>
      <c r="F8172" s="52">
        <v>0.6665089599998798</v>
      </c>
      <c r="G8172" s="52">
        <v>0.54413791494385277</v>
      </c>
      <c r="H8172" s="52">
        <v>0.44423419376012135</v>
      </c>
      <c r="I8172" s="52">
        <v>0.36267279578573036</v>
      </c>
    </row>
    <row r="8173" spans="3:9" hidden="1" x14ac:dyDescent="0.5">
      <c r="C8173" s="52">
        <v>0.8164999999999264</v>
      </c>
      <c r="E8173" s="52">
        <v>0.8164999999999264</v>
      </c>
      <c r="F8173" s="52">
        <v>0.66667224999987984</v>
      </c>
      <c r="G8173" s="52">
        <v>0.54433789212485284</v>
      </c>
      <c r="H8173" s="52">
        <v>0.44445188891990228</v>
      </c>
      <c r="I8173" s="52">
        <v>0.36289496730306747</v>
      </c>
    </row>
    <row r="8174" spans="3:9" hidden="1" x14ac:dyDescent="0.5">
      <c r="C8174" s="52">
        <v>0.81659999999992638</v>
      </c>
      <c r="E8174" s="52">
        <v>0.81659999999992638</v>
      </c>
      <c r="F8174" s="52">
        <v>0.66683555999987976</v>
      </c>
      <c r="G8174" s="52">
        <v>0.54453791829585274</v>
      </c>
      <c r="H8174" s="52">
        <v>0.44466966408035324</v>
      </c>
      <c r="I8174" s="52">
        <v>0.3631172476879837</v>
      </c>
    </row>
    <row r="8175" spans="3:9" hidden="1" x14ac:dyDescent="0.5">
      <c r="C8175" s="52">
        <v>0.81669999999992637</v>
      </c>
      <c r="E8175" s="52">
        <v>0.81669999999992637</v>
      </c>
      <c r="F8175" s="52">
        <v>0.66699888999987977</v>
      </c>
      <c r="G8175" s="52">
        <v>0.54473799346285268</v>
      </c>
      <c r="H8175" s="52">
        <v>0.44488751926107173</v>
      </c>
      <c r="I8175" s="52">
        <v>0.36333963698048455</v>
      </c>
    </row>
    <row r="8176" spans="3:9" hidden="1" x14ac:dyDescent="0.5">
      <c r="C8176" s="52">
        <v>0.81679999999992636</v>
      </c>
      <c r="E8176" s="52">
        <v>0.81679999999992636</v>
      </c>
      <c r="F8176" s="52">
        <v>0.66716223999987967</v>
      </c>
      <c r="G8176" s="52">
        <v>0.54493811763185263</v>
      </c>
      <c r="H8176" s="52">
        <v>0.44510545448165706</v>
      </c>
      <c r="I8176" s="52">
        <v>0.36356213522058473</v>
      </c>
    </row>
    <row r="8177" spans="3:9" hidden="1" x14ac:dyDescent="0.5">
      <c r="C8177" s="52">
        <v>0.81689999999992635</v>
      </c>
      <c r="E8177" s="52">
        <v>0.81689999999992635</v>
      </c>
      <c r="F8177" s="52">
        <v>0.66732560999987967</v>
      </c>
      <c r="G8177" s="52">
        <v>0.54513829080885257</v>
      </c>
      <c r="H8177" s="52">
        <v>0.4453234697617115</v>
      </c>
      <c r="I8177" s="52">
        <v>0.36378474244830933</v>
      </c>
    </row>
    <row r="8178" spans="3:9" hidden="1" x14ac:dyDescent="0.5">
      <c r="C8178" s="52">
        <v>0.81699999999992634</v>
      </c>
      <c r="E8178" s="52">
        <v>0.81699999999992634</v>
      </c>
      <c r="F8178" s="52">
        <v>0.66748899999987965</v>
      </c>
      <c r="G8178" s="52">
        <v>0.54533851299985248</v>
      </c>
      <c r="H8178" s="52">
        <v>0.44554156512083931</v>
      </c>
      <c r="I8178" s="52">
        <v>0.36400745870369289</v>
      </c>
    </row>
    <row r="8179" spans="3:9" hidden="1" x14ac:dyDescent="0.5">
      <c r="C8179" s="52">
        <v>0.81709999999992633</v>
      </c>
      <c r="E8179" s="52">
        <v>0.81709999999992633</v>
      </c>
      <c r="F8179" s="52">
        <v>0.66765240999987963</v>
      </c>
      <c r="G8179" s="52">
        <v>0.54553878421085245</v>
      </c>
      <c r="H8179" s="52">
        <v>0.44575974057864737</v>
      </c>
      <c r="I8179" s="52">
        <v>0.36423028402677993</v>
      </c>
    </row>
    <row r="8180" spans="3:9" hidden="1" x14ac:dyDescent="0.5">
      <c r="C8180" s="52">
        <v>0.81719999999992632</v>
      </c>
      <c r="E8180" s="52">
        <v>0.81719999999992632</v>
      </c>
      <c r="F8180" s="52">
        <v>0.66781583999987959</v>
      </c>
      <c r="G8180" s="52">
        <v>0.54573910444785234</v>
      </c>
      <c r="H8180" s="52">
        <v>0.44597799615474476</v>
      </c>
      <c r="I8180" s="52">
        <v>0.36445321845762457</v>
      </c>
    </row>
    <row r="8181" spans="3:9" hidden="1" x14ac:dyDescent="0.5">
      <c r="C8181" s="52">
        <v>0.81729999999992631</v>
      </c>
      <c r="E8181" s="52">
        <v>0.81729999999992631</v>
      </c>
      <c r="F8181" s="52">
        <v>0.66797928999987954</v>
      </c>
      <c r="G8181" s="52">
        <v>0.54593947371685236</v>
      </c>
      <c r="H8181" s="52">
        <v>0.44619633186874319</v>
      </c>
      <c r="I8181" s="52">
        <v>0.36467626203629094</v>
      </c>
    </row>
    <row r="8182" spans="3:9" hidden="1" x14ac:dyDescent="0.5">
      <c r="C8182" s="52">
        <v>0.8173999999999263</v>
      </c>
      <c r="E8182" s="52">
        <v>0.8173999999999263</v>
      </c>
      <c r="F8182" s="52">
        <v>0.66814275999987949</v>
      </c>
      <c r="G8182" s="52">
        <v>0.54613989202385227</v>
      </c>
      <c r="H8182" s="52">
        <v>0.44641474774025658</v>
      </c>
      <c r="I8182" s="52">
        <v>0.36489941480285282</v>
      </c>
    </row>
    <row r="8183" spans="3:9" hidden="1" x14ac:dyDescent="0.5">
      <c r="C8183" s="52">
        <v>0.81749999999992629</v>
      </c>
      <c r="E8183" s="52">
        <v>0.81749999999992629</v>
      </c>
      <c r="F8183" s="52">
        <v>0.66830624999987953</v>
      </c>
      <c r="G8183" s="52">
        <v>0.54634035937485226</v>
      </c>
      <c r="H8183" s="52">
        <v>0.44663324378890146</v>
      </c>
      <c r="I8183" s="52">
        <v>0.36512267679739402</v>
      </c>
    </row>
    <row r="8184" spans="3:9" hidden="1" x14ac:dyDescent="0.5">
      <c r="C8184" s="52">
        <v>0.81759999999992627</v>
      </c>
      <c r="E8184" s="52">
        <v>0.81759999999992627</v>
      </c>
      <c r="F8184" s="52">
        <v>0.66846975999987945</v>
      </c>
      <c r="G8184" s="52">
        <v>0.5465408757758522</v>
      </c>
      <c r="H8184" s="52">
        <v>0.44685182003429641</v>
      </c>
      <c r="I8184" s="52">
        <v>0.36534604806000781</v>
      </c>
    </row>
    <row r="8185" spans="3:9" hidden="1" x14ac:dyDescent="0.5">
      <c r="C8185" s="52">
        <v>0.81769999999992626</v>
      </c>
      <c r="E8185" s="52">
        <v>0.81769999999992626</v>
      </c>
      <c r="F8185" s="52">
        <v>0.66863328999987937</v>
      </c>
      <c r="G8185" s="52">
        <v>0.54674144123285207</v>
      </c>
      <c r="H8185" s="52">
        <v>0.4470704764960628</v>
      </c>
      <c r="I8185" s="52">
        <v>0.36556952863079756</v>
      </c>
    </row>
    <row r="8186" spans="3:9" hidden="1" x14ac:dyDescent="0.5">
      <c r="C8186" s="52">
        <v>0.81779999999992625</v>
      </c>
      <c r="E8186" s="52">
        <v>0.81779999999992625</v>
      </c>
      <c r="F8186" s="52">
        <v>0.66879683999987938</v>
      </c>
      <c r="G8186" s="52">
        <v>0.54694205575185206</v>
      </c>
      <c r="H8186" s="52">
        <v>0.44728921319382425</v>
      </c>
      <c r="I8186" s="52">
        <v>0.36579311854987651</v>
      </c>
    </row>
    <row r="8187" spans="3:9" hidden="1" x14ac:dyDescent="0.5">
      <c r="C8187" s="52">
        <v>0.81789999999992624</v>
      </c>
      <c r="E8187" s="52">
        <v>0.81789999999992624</v>
      </c>
      <c r="F8187" s="52">
        <v>0.66896040999987938</v>
      </c>
      <c r="G8187" s="52">
        <v>0.54714271933885206</v>
      </c>
      <c r="H8187" s="52">
        <v>0.44750803014720669</v>
      </c>
      <c r="I8187" s="52">
        <v>0.36601681785736734</v>
      </c>
    </row>
    <row r="8188" spans="3:9" hidden="1" x14ac:dyDescent="0.5">
      <c r="C8188" s="52">
        <v>0.81799999999992623</v>
      </c>
      <c r="E8188" s="52">
        <v>0.81799999999992623</v>
      </c>
      <c r="F8188" s="52">
        <v>0.66912399999987926</v>
      </c>
      <c r="G8188" s="52">
        <v>0.54734343199985191</v>
      </c>
      <c r="H8188" s="52">
        <v>0.44772692737583841</v>
      </c>
      <c r="I8188" s="52">
        <v>0.36624062659340278</v>
      </c>
    </row>
    <row r="8189" spans="3:9" hidden="1" x14ac:dyDescent="0.5">
      <c r="C8189" s="52">
        <v>0.81809999999992622</v>
      </c>
      <c r="E8189" s="52">
        <v>0.81809999999992622</v>
      </c>
      <c r="F8189" s="52">
        <v>0.66928760999987924</v>
      </c>
      <c r="G8189" s="52">
        <v>0.54754419374085184</v>
      </c>
      <c r="H8189" s="52">
        <v>0.44794590489935043</v>
      </c>
      <c r="I8189" s="52">
        <v>0.36646454479812551</v>
      </c>
    </row>
    <row r="8190" spans="3:9" hidden="1" x14ac:dyDescent="0.5">
      <c r="C8190" s="52">
        <v>0.81819999999992621</v>
      </c>
      <c r="E8190" s="52">
        <v>0.81819999999992621</v>
      </c>
      <c r="F8190" s="52">
        <v>0.66945123999987921</v>
      </c>
      <c r="G8190" s="52">
        <v>0.5477450045678518</v>
      </c>
      <c r="H8190" s="52">
        <v>0.44816496273737588</v>
      </c>
      <c r="I8190" s="52">
        <v>0.36668857251168785</v>
      </c>
    </row>
    <row r="8191" spans="3:9" hidden="1" x14ac:dyDescent="0.5">
      <c r="C8191" s="52">
        <v>0.8182999999999262</v>
      </c>
      <c r="E8191" s="52">
        <v>0.8182999999999262</v>
      </c>
      <c r="F8191" s="52">
        <v>0.66961488999987917</v>
      </c>
      <c r="G8191" s="52">
        <v>0.54794586448685167</v>
      </c>
      <c r="H8191" s="52">
        <v>0.44838410090955028</v>
      </c>
      <c r="I8191" s="52">
        <v>0.36691270977425189</v>
      </c>
    </row>
    <row r="8192" spans="3:9" hidden="1" x14ac:dyDescent="0.5">
      <c r="C8192" s="52">
        <v>0.81839999999992619</v>
      </c>
      <c r="E8192" s="52">
        <v>0.81839999999992619</v>
      </c>
      <c r="F8192" s="52">
        <v>0.66977855999987923</v>
      </c>
      <c r="G8192" s="52">
        <v>0.54814677350385177</v>
      </c>
      <c r="H8192" s="52">
        <v>0.44860331943551185</v>
      </c>
      <c r="I8192" s="52">
        <v>0.36713695662598977</v>
      </c>
    </row>
    <row r="8193" spans="3:9" hidden="1" x14ac:dyDescent="0.5">
      <c r="C8193" s="52">
        <v>0.81849999999992618</v>
      </c>
      <c r="E8193" s="52">
        <v>0.81849999999992618</v>
      </c>
      <c r="F8193" s="52">
        <v>0.66994224999987917</v>
      </c>
      <c r="G8193" s="52">
        <v>0.54834773162485162</v>
      </c>
      <c r="H8193" s="52">
        <v>0.44882261833490061</v>
      </c>
      <c r="I8193" s="52">
        <v>0.36736131310708303</v>
      </c>
    </row>
    <row r="8194" spans="3:9" hidden="1" x14ac:dyDescent="0.5">
      <c r="C8194" s="52">
        <v>0.81859999999992616</v>
      </c>
      <c r="E8194" s="52">
        <v>0.81859999999992616</v>
      </c>
      <c r="F8194" s="52">
        <v>0.6701059599998791</v>
      </c>
      <c r="G8194" s="52">
        <v>0.54854873885585154</v>
      </c>
      <c r="H8194" s="52">
        <v>0.44904199762735958</v>
      </c>
      <c r="I8194" s="52">
        <v>0.3675857792577234</v>
      </c>
    </row>
    <row r="8195" spans="3:9" hidden="1" x14ac:dyDescent="0.5">
      <c r="C8195" s="52">
        <v>0.81869999999992615</v>
      </c>
      <c r="E8195" s="52">
        <v>0.81869999999992615</v>
      </c>
      <c r="F8195" s="52">
        <v>0.67026968999987913</v>
      </c>
      <c r="G8195" s="52">
        <v>0.5487497952028515</v>
      </c>
      <c r="H8195" s="52">
        <v>0.44926145733253409</v>
      </c>
      <c r="I8195" s="52">
        <v>0.3678103551181125</v>
      </c>
    </row>
    <row r="8196" spans="3:9" hidden="1" x14ac:dyDescent="0.5">
      <c r="C8196" s="52">
        <v>0.81879999999992614</v>
      </c>
      <c r="E8196" s="52">
        <v>0.81879999999992614</v>
      </c>
      <c r="F8196" s="52">
        <v>0.67043343999987903</v>
      </c>
      <c r="G8196" s="52">
        <v>0.54895090067185148</v>
      </c>
      <c r="H8196" s="52">
        <v>0.44948099747007142</v>
      </c>
      <c r="I8196" s="52">
        <v>0.36803504072846127</v>
      </c>
    </row>
    <row r="8197" spans="3:9" hidden="1" x14ac:dyDescent="0.5">
      <c r="C8197" s="52">
        <v>0.81889999999992613</v>
      </c>
      <c r="E8197" s="52">
        <v>0.81889999999992613</v>
      </c>
      <c r="F8197" s="52">
        <v>0.67059720999987904</v>
      </c>
      <c r="G8197" s="52">
        <v>0.54915205526885136</v>
      </c>
      <c r="H8197" s="52">
        <v>0.44970061805962186</v>
      </c>
      <c r="I8197" s="52">
        <v>0.3682598361289911</v>
      </c>
    </row>
    <row r="8198" spans="3:9" hidden="1" x14ac:dyDescent="0.5">
      <c r="C8198" s="52">
        <v>0.81899999999992612</v>
      </c>
      <c r="E8198" s="52">
        <v>0.81899999999992612</v>
      </c>
      <c r="F8198" s="52">
        <v>0.67076099999987904</v>
      </c>
      <c r="G8198" s="52">
        <v>0.54935325899985132</v>
      </c>
      <c r="H8198" s="52">
        <v>0.44992031912083774</v>
      </c>
      <c r="I8198" s="52">
        <v>0.36848474135993287</v>
      </c>
    </row>
    <row r="8199" spans="3:9" hidden="1" x14ac:dyDescent="0.5">
      <c r="C8199" s="52">
        <v>0.81909999999992611</v>
      </c>
      <c r="E8199" s="52">
        <v>0.81909999999992611</v>
      </c>
      <c r="F8199" s="52">
        <v>0.67092480999987891</v>
      </c>
      <c r="G8199" s="52">
        <v>0.54955451187085125</v>
      </c>
      <c r="H8199" s="52">
        <v>0.45014010067337362</v>
      </c>
      <c r="I8199" s="52">
        <v>0.36870975646152709</v>
      </c>
    </row>
    <row r="8200" spans="3:9" hidden="1" x14ac:dyDescent="0.5">
      <c r="C8200" s="52">
        <v>0.8191999999999261</v>
      </c>
      <c r="E8200" s="52">
        <v>0.8191999999999261</v>
      </c>
      <c r="F8200" s="52">
        <v>0.67108863999987889</v>
      </c>
      <c r="G8200" s="52">
        <v>0.54975581388785122</v>
      </c>
      <c r="H8200" s="52">
        <v>0.45035996273688705</v>
      </c>
      <c r="I8200" s="52">
        <v>0.36893488147402459</v>
      </c>
    </row>
    <row r="8201" spans="3:9" hidden="1" x14ac:dyDescent="0.5">
      <c r="C8201" s="52">
        <v>0.81929999999992609</v>
      </c>
      <c r="E8201" s="52">
        <v>0.81929999999992609</v>
      </c>
      <c r="F8201" s="52">
        <v>0.67125248999987885</v>
      </c>
      <c r="G8201" s="52">
        <v>0.5499571650568511</v>
      </c>
      <c r="H8201" s="52">
        <v>0.45057990533103748</v>
      </c>
      <c r="I8201" s="52">
        <v>0.3691601164376857</v>
      </c>
    </row>
    <row r="8202" spans="3:9" hidden="1" x14ac:dyDescent="0.5">
      <c r="C8202" s="52">
        <v>0.81939999999992608</v>
      </c>
      <c r="E8202" s="52">
        <v>0.81939999999992608</v>
      </c>
      <c r="F8202" s="52">
        <v>0.67141635999987881</v>
      </c>
      <c r="G8202" s="52">
        <v>0.55015856538385111</v>
      </c>
      <c r="H8202" s="52">
        <v>0.45079992847548689</v>
      </c>
      <c r="I8202" s="52">
        <v>0.36938546139278061</v>
      </c>
    </row>
    <row r="8203" spans="3:9" hidden="1" x14ac:dyDescent="0.5">
      <c r="C8203" s="52">
        <v>0.81949999999992607</v>
      </c>
      <c r="E8203" s="52">
        <v>0.81949999999992607</v>
      </c>
      <c r="F8203" s="52">
        <v>0.67158024999987886</v>
      </c>
      <c r="G8203" s="52">
        <v>0.55036001487485109</v>
      </c>
      <c r="H8203" s="52">
        <v>0.45102003218989978</v>
      </c>
      <c r="I8203" s="52">
        <v>0.36961091637958954</v>
      </c>
    </row>
    <row r="8204" spans="3:9" hidden="1" x14ac:dyDescent="0.5">
      <c r="C8204" s="52">
        <v>0.81959999999992605</v>
      </c>
      <c r="E8204" s="52">
        <v>0.81959999999992605</v>
      </c>
      <c r="F8204" s="52">
        <v>0.6717441599998788</v>
      </c>
      <c r="G8204" s="52">
        <v>0.55056151353585103</v>
      </c>
      <c r="H8204" s="52">
        <v>0.45124021649394275</v>
      </c>
      <c r="I8204" s="52">
        <v>0.36983648143840209</v>
      </c>
    </row>
    <row r="8205" spans="3:9" hidden="1" x14ac:dyDescent="0.5">
      <c r="C8205" s="52">
        <v>0.81969999999992604</v>
      </c>
      <c r="E8205" s="52">
        <v>0.81969999999992604</v>
      </c>
      <c r="F8205" s="52">
        <v>0.67190808999987872</v>
      </c>
      <c r="G8205" s="52">
        <v>0.55076306137285092</v>
      </c>
      <c r="H8205" s="52">
        <v>0.45146048140728512</v>
      </c>
      <c r="I8205" s="52">
        <v>0.37006215660951824</v>
      </c>
    </row>
    <row r="8206" spans="3:9" hidden="1" x14ac:dyDescent="0.5">
      <c r="C8206" s="52">
        <v>0.81979999999992603</v>
      </c>
      <c r="E8206" s="52">
        <v>0.81979999999992603</v>
      </c>
      <c r="F8206" s="52">
        <v>0.67207203999987875</v>
      </c>
      <c r="G8206" s="52">
        <v>0.55096465839185094</v>
      </c>
      <c r="H8206" s="52">
        <v>0.4516808269495986</v>
      </c>
      <c r="I8206" s="52">
        <v>0.37028794193324754</v>
      </c>
    </row>
    <row r="8207" spans="3:9" hidden="1" x14ac:dyDescent="0.5">
      <c r="C8207" s="52">
        <v>0.81989999999992602</v>
      </c>
      <c r="E8207" s="52">
        <v>0.81989999999992602</v>
      </c>
      <c r="F8207" s="52">
        <v>0.67223600999987865</v>
      </c>
      <c r="G8207" s="52">
        <v>0.55116630459885074</v>
      </c>
      <c r="H8207" s="52">
        <v>0.45190125314055696</v>
      </c>
      <c r="I8207" s="52">
        <v>0.37051383744990923</v>
      </c>
    </row>
    <row r="8208" spans="3:9" hidden="1" x14ac:dyDescent="0.5">
      <c r="C8208" s="52">
        <v>0.81999999999992601</v>
      </c>
      <c r="E8208" s="52">
        <v>0.81999999999992601</v>
      </c>
      <c r="F8208" s="52">
        <v>0.67239999999987865</v>
      </c>
      <c r="G8208" s="52">
        <v>0.55136799999985076</v>
      </c>
      <c r="H8208" s="52">
        <v>0.45212175999983684</v>
      </c>
      <c r="I8208" s="52">
        <v>0.37073984319983277</v>
      </c>
    </row>
    <row r="8209" spans="3:9" hidden="1" x14ac:dyDescent="0.5">
      <c r="C8209" s="52">
        <v>0.820099999999926</v>
      </c>
      <c r="E8209" s="52">
        <v>0.820099999999926</v>
      </c>
      <c r="F8209" s="52">
        <v>0.67256400999987864</v>
      </c>
      <c r="G8209" s="52">
        <v>0.55156974460085073</v>
      </c>
      <c r="H8209" s="52">
        <v>0.45234234754711689</v>
      </c>
      <c r="I8209" s="52">
        <v>0.37096595922335707</v>
      </c>
    </row>
    <row r="8210" spans="3:9" hidden="1" x14ac:dyDescent="0.5">
      <c r="C8210" s="52">
        <v>0.82019999999992599</v>
      </c>
      <c r="E8210" s="52">
        <v>0.82019999999992599</v>
      </c>
      <c r="F8210" s="52">
        <v>0.67272803999987862</v>
      </c>
      <c r="G8210" s="52">
        <v>0.55177153840785065</v>
      </c>
      <c r="H8210" s="52">
        <v>0.45256301580207831</v>
      </c>
      <c r="I8210" s="52">
        <v>0.37119218556083111</v>
      </c>
    </row>
    <row r="8211" spans="3:9" hidden="1" x14ac:dyDescent="0.5">
      <c r="C8211" s="52">
        <v>0.82029999999992598</v>
      </c>
      <c r="E8211" s="52">
        <v>0.82029999999992598</v>
      </c>
      <c r="F8211" s="52">
        <v>0.6728920899998786</v>
      </c>
      <c r="G8211" s="52">
        <v>0.5519733814268506</v>
      </c>
      <c r="H8211" s="52">
        <v>0.45278376478440474</v>
      </c>
      <c r="I8211" s="52">
        <v>0.37141852225261368</v>
      </c>
    </row>
    <row r="8212" spans="3:9" hidden="1" x14ac:dyDescent="0.5">
      <c r="C8212" s="52">
        <v>0.82039999999992597</v>
      </c>
      <c r="E8212" s="52">
        <v>0.82039999999992597</v>
      </c>
      <c r="F8212" s="52">
        <v>0.67305615999987856</v>
      </c>
      <c r="G8212" s="52">
        <v>0.55217527366385055</v>
      </c>
      <c r="H8212" s="52">
        <v>0.45300459451378211</v>
      </c>
      <c r="I8212" s="52">
        <v>0.37164496933907332</v>
      </c>
    </row>
    <row r="8213" spans="3:9" hidden="1" x14ac:dyDescent="0.5">
      <c r="C8213" s="52">
        <v>0.82049999999992596</v>
      </c>
      <c r="E8213" s="52">
        <v>0.82049999999992596</v>
      </c>
      <c r="F8213" s="52">
        <v>0.67322024999987851</v>
      </c>
      <c r="G8213" s="52">
        <v>0.5523772151248505</v>
      </c>
      <c r="H8213" s="52">
        <v>0.45322550500989889</v>
      </c>
      <c r="I8213" s="52">
        <v>0.3718715268605885</v>
      </c>
    </row>
    <row r="8214" spans="3:9" hidden="1" x14ac:dyDescent="0.5">
      <c r="C8214" s="52">
        <v>0.82059999999992594</v>
      </c>
      <c r="E8214" s="52">
        <v>0.82059999999992594</v>
      </c>
      <c r="F8214" s="52">
        <v>0.67338435999987845</v>
      </c>
      <c r="G8214" s="52">
        <v>0.5525792058158504</v>
      </c>
      <c r="H8214" s="52">
        <v>0.45344649629244588</v>
      </c>
      <c r="I8214" s="52">
        <v>0.37209819485754753</v>
      </c>
    </row>
    <row r="8215" spans="3:9" hidden="1" x14ac:dyDescent="0.5">
      <c r="C8215" s="52">
        <v>0.82069999999992593</v>
      </c>
      <c r="E8215" s="52">
        <v>0.82069999999992593</v>
      </c>
      <c r="F8215" s="52">
        <v>0.67354848999987837</v>
      </c>
      <c r="G8215" s="52">
        <v>0.55278124574285026</v>
      </c>
      <c r="H8215" s="52">
        <v>0.45366756838111627</v>
      </c>
      <c r="I8215" s="52">
        <v>0.37232497337034853</v>
      </c>
    </row>
    <row r="8216" spans="3:9" hidden="1" x14ac:dyDescent="0.5">
      <c r="C8216" s="52">
        <v>0.82079999999992592</v>
      </c>
      <c r="E8216" s="52">
        <v>0.82079999999992592</v>
      </c>
      <c r="F8216" s="52">
        <v>0.6737126399998784</v>
      </c>
      <c r="G8216" s="52">
        <v>0.55298333491185026</v>
      </c>
      <c r="H8216" s="52">
        <v>0.45388872129560576</v>
      </c>
      <c r="I8216" s="52">
        <v>0.37255186243939958</v>
      </c>
    </row>
    <row r="8217" spans="3:9" hidden="1" x14ac:dyDescent="0.5">
      <c r="C8217" s="52">
        <v>0.82089999999992591</v>
      </c>
      <c r="E8217" s="52">
        <v>0.82089999999992591</v>
      </c>
      <c r="F8217" s="52">
        <v>0.67387680999987831</v>
      </c>
      <c r="G8217" s="52">
        <v>0.55318547332885015</v>
      </c>
      <c r="H8217" s="52">
        <v>0.45410995505561208</v>
      </c>
      <c r="I8217" s="52">
        <v>0.37277886210511829</v>
      </c>
    </row>
    <row r="8218" spans="3:9" hidden="1" x14ac:dyDescent="0.5">
      <c r="C8218" s="52">
        <v>0.8209999999999259</v>
      </c>
      <c r="E8218" s="52">
        <v>0.8209999999999259</v>
      </c>
      <c r="F8218" s="52">
        <v>0.67404099999987832</v>
      </c>
      <c r="G8218" s="52">
        <v>0.55338766099985015</v>
      </c>
      <c r="H8218" s="52">
        <v>0.45433126968083598</v>
      </c>
      <c r="I8218" s="52">
        <v>0.37300597240793265</v>
      </c>
    </row>
    <row r="8219" spans="3:9" hidden="1" x14ac:dyDescent="0.5">
      <c r="C8219" s="52">
        <v>0.82109999999992589</v>
      </c>
      <c r="E8219" s="52">
        <v>0.82109999999992589</v>
      </c>
      <c r="F8219" s="52">
        <v>0.67420520999987832</v>
      </c>
      <c r="G8219" s="52">
        <v>0.55358989793085012</v>
      </c>
      <c r="H8219" s="52">
        <v>0.45455266519098003</v>
      </c>
      <c r="I8219" s="52">
        <v>0.37323319338828004</v>
      </c>
    </row>
    <row r="8220" spans="3:9" hidden="1" x14ac:dyDescent="0.5">
      <c r="C8220" s="52">
        <v>0.82119999999992588</v>
      </c>
      <c r="E8220" s="52">
        <v>0.82119999999992588</v>
      </c>
      <c r="F8220" s="52">
        <v>0.67436943999987831</v>
      </c>
      <c r="G8220" s="52">
        <v>0.55379218412785003</v>
      </c>
      <c r="H8220" s="52">
        <v>0.45477414160574947</v>
      </c>
      <c r="I8220" s="52">
        <v>0.37346052508660776</v>
      </c>
    </row>
    <row r="8221" spans="3:9" hidden="1" x14ac:dyDescent="0.5">
      <c r="C8221" s="52">
        <v>0.82129999999992587</v>
      </c>
      <c r="E8221" s="52">
        <v>0.82129999999992587</v>
      </c>
      <c r="F8221" s="52">
        <v>0.67453368999987828</v>
      </c>
      <c r="G8221" s="52">
        <v>0.55399451959684998</v>
      </c>
      <c r="H8221" s="52">
        <v>0.45499569894485192</v>
      </c>
      <c r="I8221" s="52">
        <v>0.37368796754337313</v>
      </c>
    </row>
    <row r="8222" spans="3:9" hidden="1" x14ac:dyDescent="0.5">
      <c r="C8222" s="52">
        <v>0.82139999999992586</v>
      </c>
      <c r="E8222" s="52">
        <v>0.82139999999992586</v>
      </c>
      <c r="F8222" s="52">
        <v>0.67469795999987825</v>
      </c>
      <c r="G8222" s="52">
        <v>0.55419690434384994</v>
      </c>
      <c r="H8222" s="52">
        <v>0.45521733722799729</v>
      </c>
      <c r="I8222" s="52">
        <v>0.37391552079904322</v>
      </c>
    </row>
    <row r="8223" spans="3:9" hidden="1" x14ac:dyDescent="0.5">
      <c r="C8223" s="52">
        <v>0.82149999999992585</v>
      </c>
      <c r="E8223" s="52">
        <v>0.82149999999992585</v>
      </c>
      <c r="F8223" s="52">
        <v>0.67486224999987821</v>
      </c>
      <c r="G8223" s="52">
        <v>0.55439933837484989</v>
      </c>
      <c r="H8223" s="52">
        <v>0.45543905647489813</v>
      </c>
      <c r="I8223" s="52">
        <v>0.37414318489409504</v>
      </c>
    </row>
    <row r="8224" spans="3:9" hidden="1" x14ac:dyDescent="0.5">
      <c r="C8224" s="52">
        <v>0.82159999999992583</v>
      </c>
      <c r="E8224" s="52">
        <v>0.82159999999992583</v>
      </c>
      <c r="F8224" s="52">
        <v>0.67502655999987815</v>
      </c>
      <c r="G8224" s="52">
        <v>0.55460182169584982</v>
      </c>
      <c r="H8224" s="52">
        <v>0.45566085670526912</v>
      </c>
      <c r="I8224" s="52">
        <v>0.37437095986901531</v>
      </c>
    </row>
    <row r="8225" spans="3:9" hidden="1" x14ac:dyDescent="0.5">
      <c r="C8225" s="52">
        <v>0.82169999999992582</v>
      </c>
      <c r="E8225" s="52">
        <v>0.82169999999992582</v>
      </c>
      <c r="F8225" s="52">
        <v>0.67519088999987809</v>
      </c>
      <c r="G8225" s="52">
        <v>0.55480435431284969</v>
      </c>
      <c r="H8225" s="52">
        <v>0.45588273793882744</v>
      </c>
      <c r="I8225" s="52">
        <v>0.37459884576430069</v>
      </c>
    </row>
    <row r="8226" spans="3:9" hidden="1" x14ac:dyDescent="0.5">
      <c r="C8226" s="52">
        <v>0.82179999999992581</v>
      </c>
      <c r="E8226" s="52">
        <v>0.82179999999992581</v>
      </c>
      <c r="F8226" s="52">
        <v>0.67535523999987801</v>
      </c>
      <c r="G8226" s="52">
        <v>0.5550069362318496</v>
      </c>
      <c r="H8226" s="52">
        <v>0.45610470019529281</v>
      </c>
      <c r="I8226" s="52">
        <v>0.37482684262045779</v>
      </c>
    </row>
    <row r="8227" spans="3:9" hidden="1" x14ac:dyDescent="0.5">
      <c r="C8227" s="52">
        <v>0.8218999999999258</v>
      </c>
      <c r="E8227" s="52">
        <v>0.8218999999999258</v>
      </c>
      <c r="F8227" s="52">
        <v>0.67551960999987803</v>
      </c>
      <c r="G8227" s="52">
        <v>0.55520956745884964</v>
      </c>
      <c r="H8227" s="52">
        <v>0.45632674349438734</v>
      </c>
      <c r="I8227" s="52">
        <v>0.37505495047800308</v>
      </c>
    </row>
    <row r="8228" spans="3:9" hidden="1" x14ac:dyDescent="0.5">
      <c r="C8228" s="52">
        <v>0.82199999999992579</v>
      </c>
      <c r="E8228" s="52">
        <v>0.82199999999992579</v>
      </c>
      <c r="F8228" s="52">
        <v>0.67568399999987805</v>
      </c>
      <c r="G8228" s="52">
        <v>0.55541224799984956</v>
      </c>
      <c r="H8228" s="52">
        <v>0.45654886785583521</v>
      </c>
      <c r="I8228" s="52">
        <v>0.37528316937746264</v>
      </c>
    </row>
    <row r="8229" spans="3:9" hidden="1" x14ac:dyDescent="0.5">
      <c r="C8229" s="52">
        <v>0.82209999999992578</v>
      </c>
      <c r="E8229" s="52">
        <v>0.82209999999992578</v>
      </c>
      <c r="F8229" s="52">
        <v>0.67584840999987794</v>
      </c>
      <c r="G8229" s="52">
        <v>0.55561497786084946</v>
      </c>
      <c r="H8229" s="52">
        <v>0.45677107329936312</v>
      </c>
      <c r="I8229" s="52">
        <v>0.3755114993593725</v>
      </c>
    </row>
    <row r="8230" spans="3:9" hidden="1" x14ac:dyDescent="0.5">
      <c r="C8230" s="52">
        <v>0.82219999999992577</v>
      </c>
      <c r="E8230" s="52">
        <v>0.82219999999992577</v>
      </c>
      <c r="F8230" s="52">
        <v>0.67601283999987793</v>
      </c>
      <c r="G8230" s="52">
        <v>0.55581775704784941</v>
      </c>
      <c r="H8230" s="52">
        <v>0.45699335984470058</v>
      </c>
      <c r="I8230" s="52">
        <v>0.37573994046427889</v>
      </c>
    </row>
    <row r="8231" spans="3:9" hidden="1" x14ac:dyDescent="0.5">
      <c r="C8231" s="52">
        <v>0.82229999999992576</v>
      </c>
      <c r="E8231" s="52">
        <v>0.82229999999992576</v>
      </c>
      <c r="F8231" s="52">
        <v>0.67617728999987792</v>
      </c>
      <c r="G8231" s="52">
        <v>0.55602058556684941</v>
      </c>
      <c r="H8231" s="52">
        <v>0.45721572751157902</v>
      </c>
      <c r="I8231" s="52">
        <v>0.37596849273273747</v>
      </c>
    </row>
    <row r="8232" spans="3:9" hidden="1" x14ac:dyDescent="0.5">
      <c r="C8232" s="52">
        <v>0.82239999999992575</v>
      </c>
      <c r="E8232" s="52">
        <v>0.82239999999992575</v>
      </c>
      <c r="F8232" s="52">
        <v>0.67634175999987789</v>
      </c>
      <c r="G8232" s="52">
        <v>0.55622346342384932</v>
      </c>
      <c r="H8232" s="52">
        <v>0.45743817631973244</v>
      </c>
      <c r="I8232" s="52">
        <v>0.37619715620531397</v>
      </c>
    </row>
    <row r="8233" spans="3:9" hidden="1" x14ac:dyDescent="0.5">
      <c r="C8233" s="52">
        <v>0.82249999999992573</v>
      </c>
      <c r="E8233" s="52">
        <v>0.82249999999992573</v>
      </c>
      <c r="F8233" s="52">
        <v>0.67650624999987785</v>
      </c>
      <c r="G8233" s="52">
        <v>0.55642639062484933</v>
      </c>
      <c r="H8233" s="52">
        <v>0.45766070628889721</v>
      </c>
      <c r="I8233" s="52">
        <v>0.37642593092258397</v>
      </c>
    </row>
    <row r="8234" spans="3:9" hidden="1" x14ac:dyDescent="0.5">
      <c r="C8234" s="52">
        <v>0.82259999999992572</v>
      </c>
      <c r="E8234" s="52">
        <v>0.82259999999992572</v>
      </c>
      <c r="F8234" s="52">
        <v>0.6766707599998778</v>
      </c>
      <c r="G8234" s="52">
        <v>0.55662936717584921</v>
      </c>
      <c r="H8234" s="52">
        <v>0.45788331743881222</v>
      </c>
      <c r="I8234" s="52">
        <v>0.37665481692513292</v>
      </c>
    </row>
    <row r="8235" spans="3:9" hidden="1" x14ac:dyDescent="0.5">
      <c r="C8235" s="52">
        <v>0.82269999999992571</v>
      </c>
      <c r="E8235" s="52">
        <v>0.82269999999992571</v>
      </c>
      <c r="F8235" s="52">
        <v>0.67683528999987774</v>
      </c>
      <c r="G8235" s="52">
        <v>0.55683239308284915</v>
      </c>
      <c r="H8235" s="52">
        <v>0.45810600978921862</v>
      </c>
      <c r="I8235" s="52">
        <v>0.3768838142535561</v>
      </c>
    </row>
    <row r="8236" spans="3:9" hidden="1" x14ac:dyDescent="0.5">
      <c r="C8236" s="52">
        <v>0.8227999999999257</v>
      </c>
      <c r="E8236" s="52">
        <v>0.8227999999999257</v>
      </c>
      <c r="F8236" s="52">
        <v>0.67699983999987778</v>
      </c>
      <c r="G8236" s="52">
        <v>0.55703546835184914</v>
      </c>
      <c r="H8236" s="52">
        <v>0.4583287833598601</v>
      </c>
      <c r="I8236" s="52">
        <v>0.37711292294845883</v>
      </c>
    </row>
    <row r="8237" spans="3:9" hidden="1" x14ac:dyDescent="0.5">
      <c r="C8237" s="52">
        <v>0.82289999999992569</v>
      </c>
      <c r="E8237" s="52">
        <v>0.82289999999992569</v>
      </c>
      <c r="F8237" s="52">
        <v>0.6771644099998777</v>
      </c>
      <c r="G8237" s="52">
        <v>0.55723859298884904</v>
      </c>
      <c r="H8237" s="52">
        <v>0.45855163817048245</v>
      </c>
      <c r="I8237" s="52">
        <v>0.37734214305045594</v>
      </c>
    </row>
    <row r="8238" spans="3:9" hidden="1" x14ac:dyDescent="0.5">
      <c r="C8238" s="52">
        <v>0.82299999999992568</v>
      </c>
      <c r="E8238" s="52">
        <v>0.82299999999992568</v>
      </c>
      <c r="F8238" s="52">
        <v>0.67732899999987772</v>
      </c>
      <c r="G8238" s="52">
        <v>0.55744176699984904</v>
      </c>
      <c r="H8238" s="52">
        <v>0.45877457424083434</v>
      </c>
      <c r="I8238" s="52">
        <v>0.37757147460017254</v>
      </c>
    </row>
    <row r="8239" spans="3:9" hidden="1" x14ac:dyDescent="0.5">
      <c r="C8239" s="52">
        <v>0.82309999999992567</v>
      </c>
      <c r="E8239" s="52">
        <v>0.82309999999992567</v>
      </c>
      <c r="F8239" s="52">
        <v>0.67749360999987762</v>
      </c>
      <c r="G8239" s="52">
        <v>0.55764499039084892</v>
      </c>
      <c r="H8239" s="52">
        <v>0.45899759159066628</v>
      </c>
      <c r="I8239" s="52">
        <v>0.37780091763824331</v>
      </c>
    </row>
    <row r="8240" spans="3:9" hidden="1" x14ac:dyDescent="0.5">
      <c r="C8240" s="52">
        <v>0.82319999999992566</v>
      </c>
      <c r="E8240" s="52">
        <v>0.82319999999992566</v>
      </c>
      <c r="F8240" s="52">
        <v>0.67765823999987762</v>
      </c>
      <c r="G8240" s="52">
        <v>0.55784826316784886</v>
      </c>
      <c r="H8240" s="52">
        <v>0.45922069023973172</v>
      </c>
      <c r="I8240" s="52">
        <v>0.378030472205313</v>
      </c>
    </row>
    <row r="8241" spans="3:9" hidden="1" x14ac:dyDescent="0.5">
      <c r="C8241" s="52">
        <v>0.82329999999992565</v>
      </c>
      <c r="E8241" s="52">
        <v>0.82329999999992565</v>
      </c>
      <c r="F8241" s="52">
        <v>0.67782288999987761</v>
      </c>
      <c r="G8241" s="52">
        <v>0.55805158533684884</v>
      </c>
      <c r="H8241" s="52">
        <v>0.45944387020778615</v>
      </c>
      <c r="I8241" s="52">
        <v>0.3782601383420362</v>
      </c>
    </row>
    <row r="8242" spans="3:9" hidden="1" x14ac:dyDescent="0.5">
      <c r="C8242" s="52">
        <v>0.82339999999992564</v>
      </c>
      <c r="E8242" s="52">
        <v>0.82339999999992564</v>
      </c>
      <c r="F8242" s="52">
        <v>0.67798755999987759</v>
      </c>
      <c r="G8242" s="52">
        <v>0.55825495690384874</v>
      </c>
      <c r="H8242" s="52">
        <v>0.4596671315145876</v>
      </c>
      <c r="I8242" s="52">
        <v>0.37848991608907723</v>
      </c>
    </row>
    <row r="8243" spans="3:9" hidden="1" x14ac:dyDescent="0.5">
      <c r="C8243" s="52">
        <v>0.82349999999992562</v>
      </c>
      <c r="E8243" s="52">
        <v>0.82349999999992562</v>
      </c>
      <c r="F8243" s="52">
        <v>0.67815224999987755</v>
      </c>
      <c r="G8243" s="52">
        <v>0.55845837787484875</v>
      </c>
      <c r="H8243" s="52">
        <v>0.45989047417989642</v>
      </c>
      <c r="I8243" s="52">
        <v>0.37871980548711048</v>
      </c>
    </row>
    <row r="8244" spans="3:9" hidden="1" x14ac:dyDescent="0.5">
      <c r="C8244" s="52">
        <v>0.82359999999992561</v>
      </c>
      <c r="E8244" s="52">
        <v>0.82359999999992561</v>
      </c>
      <c r="F8244" s="52">
        <v>0.67831695999987751</v>
      </c>
      <c r="G8244" s="52">
        <v>0.55866184825584864</v>
      </c>
      <c r="H8244" s="52">
        <v>0.46011389822347543</v>
      </c>
      <c r="I8244" s="52">
        <v>0.37894980657682015</v>
      </c>
    </row>
    <row r="8245" spans="3:9" hidden="1" x14ac:dyDescent="0.5">
      <c r="C8245" s="52">
        <v>0.8236999999999256</v>
      </c>
      <c r="E8245" s="52">
        <v>0.8236999999999256</v>
      </c>
      <c r="F8245" s="52">
        <v>0.67848168999987746</v>
      </c>
      <c r="G8245" s="52">
        <v>0.55886536805284859</v>
      </c>
      <c r="H8245" s="52">
        <v>0.46033740366508979</v>
      </c>
      <c r="I8245" s="52">
        <v>0.37917991939890022</v>
      </c>
    </row>
    <row r="8246" spans="3:9" hidden="1" x14ac:dyDescent="0.5">
      <c r="C8246" s="52">
        <v>0.82379999999992559</v>
      </c>
      <c r="E8246" s="52">
        <v>0.82379999999992559</v>
      </c>
      <c r="F8246" s="52">
        <v>0.67864643999987739</v>
      </c>
      <c r="G8246" s="52">
        <v>0.55906893727184848</v>
      </c>
      <c r="H8246" s="52">
        <v>0.46056099052450716</v>
      </c>
      <c r="I8246" s="52">
        <v>0.3794101439940547</v>
      </c>
    </row>
    <row r="8247" spans="3:9" hidden="1" x14ac:dyDescent="0.5">
      <c r="C8247" s="52">
        <v>0.82389999999992558</v>
      </c>
      <c r="E8247" s="52">
        <v>0.82389999999992558</v>
      </c>
      <c r="F8247" s="52">
        <v>0.67881120999987732</v>
      </c>
      <c r="G8247" s="52">
        <v>0.55927255591884839</v>
      </c>
      <c r="H8247" s="52">
        <v>0.46078465882149755</v>
      </c>
      <c r="I8247" s="52">
        <v>0.37964048040299753</v>
      </c>
    </row>
    <row r="8248" spans="3:9" hidden="1" x14ac:dyDescent="0.5">
      <c r="C8248" s="52">
        <v>0.82399999999992557</v>
      </c>
      <c r="E8248" s="52">
        <v>0.82399999999992557</v>
      </c>
      <c r="F8248" s="52">
        <v>0.67897599999987734</v>
      </c>
      <c r="G8248" s="52">
        <v>0.55947622399984842</v>
      </c>
      <c r="H8248" s="52">
        <v>0.46100840857583342</v>
      </c>
      <c r="I8248" s="52">
        <v>0.37987092866645245</v>
      </c>
    </row>
    <row r="8249" spans="3:9" hidden="1" x14ac:dyDescent="0.5">
      <c r="C8249" s="52">
        <v>0.82409999999992556</v>
      </c>
      <c r="E8249" s="52">
        <v>0.82409999999992556</v>
      </c>
      <c r="F8249" s="52">
        <v>0.67914080999987736</v>
      </c>
      <c r="G8249" s="52">
        <v>0.55967994152084832</v>
      </c>
      <c r="H8249" s="52">
        <v>0.4612322398072895</v>
      </c>
      <c r="I8249" s="52">
        <v>0.38010148882515293</v>
      </c>
    </row>
    <row r="8250" spans="3:9" hidden="1" x14ac:dyDescent="0.5">
      <c r="C8250" s="52">
        <v>0.82419999999992555</v>
      </c>
      <c r="E8250" s="52">
        <v>0.82419999999992555</v>
      </c>
      <c r="F8250" s="52">
        <v>0.67930563999987725</v>
      </c>
      <c r="G8250" s="52">
        <v>0.5598837084878483</v>
      </c>
      <c r="H8250" s="52">
        <v>0.46145615253564282</v>
      </c>
      <c r="I8250" s="52">
        <v>0.38033216091984245</v>
      </c>
    </row>
    <row r="8251" spans="3:9" hidden="1" x14ac:dyDescent="0.5">
      <c r="C8251" s="52">
        <v>0.82429999999992554</v>
      </c>
      <c r="E8251" s="52">
        <v>0.82429999999992554</v>
      </c>
      <c r="F8251" s="52">
        <v>0.67947048999987725</v>
      </c>
      <c r="G8251" s="52">
        <v>0.56008752490684821</v>
      </c>
      <c r="H8251" s="52">
        <v>0.46168014678067326</v>
      </c>
      <c r="I8251" s="52">
        <v>0.38056294499127458</v>
      </c>
    </row>
    <row r="8252" spans="3:9" hidden="1" x14ac:dyDescent="0.5">
      <c r="C8252" s="52">
        <v>0.82439999999992553</v>
      </c>
      <c r="E8252" s="52">
        <v>0.82439999999992553</v>
      </c>
      <c r="F8252" s="52">
        <v>0.67963535999987723</v>
      </c>
      <c r="G8252" s="52">
        <v>0.56029139078384815</v>
      </c>
      <c r="H8252" s="52">
        <v>0.46190422256216274</v>
      </c>
      <c r="I8252" s="52">
        <v>0.38079384108021258</v>
      </c>
    </row>
    <row r="8253" spans="3:9" hidden="1" x14ac:dyDescent="0.5">
      <c r="C8253" s="52">
        <v>0.82449999999992551</v>
      </c>
      <c r="E8253" s="52">
        <v>0.82449999999992551</v>
      </c>
      <c r="F8253" s="52">
        <v>0.6798002499998772</v>
      </c>
      <c r="G8253" s="52">
        <v>0.5604953061248481</v>
      </c>
      <c r="H8253" s="52">
        <v>0.46212837989989553</v>
      </c>
      <c r="I8253" s="52">
        <v>0.38102484922742946</v>
      </c>
    </row>
    <row r="8254" spans="3:9" hidden="1" x14ac:dyDescent="0.5">
      <c r="C8254" s="52">
        <v>0.8245999999999255</v>
      </c>
      <c r="E8254" s="52">
        <v>0.8245999999999255</v>
      </c>
      <c r="F8254" s="52">
        <v>0.67996515999987717</v>
      </c>
      <c r="G8254" s="52">
        <v>0.56069927093584804</v>
      </c>
      <c r="H8254" s="52">
        <v>0.46235261881365858</v>
      </c>
      <c r="I8254" s="52">
        <v>0.38125596947370843</v>
      </c>
    </row>
    <row r="8255" spans="3:9" hidden="1" x14ac:dyDescent="0.5">
      <c r="C8255" s="52">
        <v>0.82469999999992549</v>
      </c>
      <c r="E8255" s="52">
        <v>0.82469999999992549</v>
      </c>
      <c r="F8255" s="52">
        <v>0.68013008999987712</v>
      </c>
      <c r="G8255" s="52">
        <v>0.56090328522284794</v>
      </c>
      <c r="H8255" s="52">
        <v>0.46257693932324095</v>
      </c>
      <c r="I8255" s="52">
        <v>0.38148720185984236</v>
      </c>
    </row>
    <row r="8256" spans="3:9" hidden="1" x14ac:dyDescent="0.5">
      <c r="C8256" s="52">
        <v>0.82479999999992548</v>
      </c>
      <c r="E8256" s="52">
        <v>0.82479999999992548</v>
      </c>
      <c r="F8256" s="52">
        <v>0.68029503999987706</v>
      </c>
      <c r="G8256" s="52">
        <v>0.56110734899184789</v>
      </c>
      <c r="H8256" s="52">
        <v>0.46280134144843432</v>
      </c>
      <c r="I8256" s="52">
        <v>0.38171854642663416</v>
      </c>
    </row>
    <row r="8257" spans="3:9" hidden="1" x14ac:dyDescent="0.5">
      <c r="C8257" s="52">
        <v>0.82489999999992547</v>
      </c>
      <c r="E8257" s="52">
        <v>0.82489999999992547</v>
      </c>
      <c r="F8257" s="52">
        <v>0.68046000999987699</v>
      </c>
      <c r="G8257" s="52">
        <v>0.56131146224884787</v>
      </c>
      <c r="H8257" s="52">
        <v>0.46302582520903268</v>
      </c>
      <c r="I8257" s="52">
        <v>0.38195000321489653</v>
      </c>
    </row>
    <row r="8258" spans="3:9" hidden="1" x14ac:dyDescent="0.5">
      <c r="C8258" s="52">
        <v>0.82499999999992546</v>
      </c>
      <c r="E8258" s="52">
        <v>0.82499999999992546</v>
      </c>
      <c r="F8258" s="52">
        <v>0.68062499999987702</v>
      </c>
      <c r="G8258" s="52">
        <v>0.56151562499984786</v>
      </c>
      <c r="H8258" s="52">
        <v>0.46325039062483259</v>
      </c>
      <c r="I8258" s="52">
        <v>0.38218157226545235</v>
      </c>
    </row>
    <row r="8259" spans="3:9" hidden="1" x14ac:dyDescent="0.5">
      <c r="C8259" s="52">
        <v>0.82509999999992545</v>
      </c>
      <c r="E8259" s="52">
        <v>0.82509999999992545</v>
      </c>
      <c r="F8259" s="52">
        <v>0.68079000999987693</v>
      </c>
      <c r="G8259" s="52">
        <v>0.56171983725084773</v>
      </c>
      <c r="H8259" s="52">
        <v>0.46347503771563253</v>
      </c>
      <c r="I8259" s="52">
        <v>0.38241325361913386</v>
      </c>
    </row>
    <row r="8260" spans="3:9" hidden="1" x14ac:dyDescent="0.5">
      <c r="C8260" s="52">
        <v>0.82519999999992544</v>
      </c>
      <c r="E8260" s="52">
        <v>0.82519999999992544</v>
      </c>
      <c r="F8260" s="52">
        <v>0.68095503999987694</v>
      </c>
      <c r="G8260" s="52">
        <v>0.56192409900784768</v>
      </c>
      <c r="H8260" s="52">
        <v>0.46369976650123401</v>
      </c>
      <c r="I8260" s="52">
        <v>0.38264504731678373</v>
      </c>
    </row>
    <row r="8261" spans="3:9" hidden="1" x14ac:dyDescent="0.5">
      <c r="C8261" s="52">
        <v>0.82529999999992543</v>
      </c>
      <c r="E8261" s="52">
        <v>0.82529999999992543</v>
      </c>
      <c r="F8261" s="52">
        <v>0.68112008999987694</v>
      </c>
      <c r="G8261" s="52">
        <v>0.56212841027684768</v>
      </c>
      <c r="H8261" s="52">
        <v>0.46392457700144046</v>
      </c>
      <c r="I8261" s="52">
        <v>0.38287695339925421</v>
      </c>
    </row>
    <row r="8262" spans="3:9" hidden="1" x14ac:dyDescent="0.5">
      <c r="C8262" s="52">
        <v>0.82539999999992542</v>
      </c>
      <c r="E8262" s="52">
        <v>0.82539999999992542</v>
      </c>
      <c r="F8262" s="52">
        <v>0.68128515999987682</v>
      </c>
      <c r="G8262" s="52">
        <v>0.56233277106384749</v>
      </c>
      <c r="H8262" s="52">
        <v>0.46414946923605777</v>
      </c>
      <c r="I8262" s="52">
        <v>0.38310897190740745</v>
      </c>
    </row>
    <row r="8263" spans="3:9" hidden="1" x14ac:dyDescent="0.5">
      <c r="C8263" s="52">
        <v>0.8254999999999254</v>
      </c>
      <c r="E8263" s="52">
        <v>0.8254999999999254</v>
      </c>
      <c r="F8263" s="52">
        <v>0.6814502499998768</v>
      </c>
      <c r="G8263" s="52">
        <v>0.56253718137484743</v>
      </c>
      <c r="H8263" s="52">
        <v>0.46437444322489457</v>
      </c>
      <c r="I8263" s="52">
        <v>0.38334110288211581</v>
      </c>
    </row>
    <row r="8264" spans="3:9" hidden="1" x14ac:dyDescent="0.5">
      <c r="C8264" s="52">
        <v>0.82559999999992539</v>
      </c>
      <c r="E8264" s="52">
        <v>0.82559999999992539</v>
      </c>
      <c r="F8264" s="52">
        <v>0.68161535999987677</v>
      </c>
      <c r="G8264" s="52">
        <v>0.56274164121584735</v>
      </c>
      <c r="H8264" s="52">
        <v>0.46459949898776159</v>
      </c>
      <c r="I8264" s="52">
        <v>0.38357334636426133</v>
      </c>
    </row>
    <row r="8265" spans="3:9" hidden="1" x14ac:dyDescent="0.5">
      <c r="C8265" s="52">
        <v>0.82569999999992538</v>
      </c>
      <c r="E8265" s="52">
        <v>0.82569999999992538</v>
      </c>
      <c r="F8265" s="52">
        <v>0.68178048999987673</v>
      </c>
      <c r="G8265" s="52">
        <v>0.56294615059284736</v>
      </c>
      <c r="H8265" s="52">
        <v>0.46482463654447204</v>
      </c>
      <c r="I8265" s="52">
        <v>0.38380570239473588</v>
      </c>
    </row>
    <row r="8266" spans="3:9" hidden="1" x14ac:dyDescent="0.5">
      <c r="C8266" s="52">
        <v>0.82579999999992537</v>
      </c>
      <c r="E8266" s="52">
        <v>0.82579999999992537</v>
      </c>
      <c r="F8266" s="52">
        <v>0.68194563999987678</v>
      </c>
      <c r="G8266" s="52">
        <v>0.56315070951184731</v>
      </c>
      <c r="H8266" s="52">
        <v>0.46504985591484155</v>
      </c>
      <c r="I8266" s="52">
        <v>0.38403817101444143</v>
      </c>
    </row>
    <row r="8267" spans="3:9" hidden="1" x14ac:dyDescent="0.5">
      <c r="C8267" s="52">
        <v>0.82589999999992536</v>
      </c>
      <c r="E8267" s="52">
        <v>0.82589999999992536</v>
      </c>
      <c r="F8267" s="52">
        <v>0.68211080999987672</v>
      </c>
      <c r="G8267" s="52">
        <v>0.5633553179788473</v>
      </c>
      <c r="H8267" s="52">
        <v>0.46527515711868794</v>
      </c>
      <c r="I8267" s="52">
        <v>0.38427075226428964</v>
      </c>
    </row>
    <row r="8268" spans="3:9" hidden="1" x14ac:dyDescent="0.5">
      <c r="C8268" s="52">
        <v>0.82599999999992535</v>
      </c>
      <c r="E8268" s="52">
        <v>0.82599999999992535</v>
      </c>
      <c r="F8268" s="52">
        <v>0.68227599999987665</v>
      </c>
      <c r="G8268" s="52">
        <v>0.5635599759998472</v>
      </c>
      <c r="H8268" s="52">
        <v>0.4655005401758317</v>
      </c>
      <c r="I8268" s="52">
        <v>0.38450344618520221</v>
      </c>
    </row>
    <row r="8269" spans="3:9" hidden="1" x14ac:dyDescent="0.5">
      <c r="C8269" s="52">
        <v>0.82609999999992534</v>
      </c>
      <c r="E8269" s="52">
        <v>0.82609999999992534</v>
      </c>
      <c r="F8269" s="52">
        <v>0.68244120999987667</v>
      </c>
      <c r="G8269" s="52">
        <v>0.56376468358084719</v>
      </c>
      <c r="H8269" s="52">
        <v>0.4657260051060958</v>
      </c>
      <c r="I8269" s="52">
        <v>0.38473625281811097</v>
      </c>
    </row>
    <row r="8270" spans="3:9" hidden="1" x14ac:dyDescent="0.5">
      <c r="C8270" s="52">
        <v>0.82619999999992533</v>
      </c>
      <c r="E8270" s="52">
        <v>0.82619999999992533</v>
      </c>
      <c r="F8270" s="52">
        <v>0.68260643999987658</v>
      </c>
      <c r="G8270" s="52">
        <v>0.56396944072784705</v>
      </c>
      <c r="H8270" s="52">
        <v>0.4659515519293051</v>
      </c>
      <c r="I8270" s="52">
        <v>0.3849691722039571</v>
      </c>
    </row>
    <row r="8271" spans="3:9" hidden="1" x14ac:dyDescent="0.5">
      <c r="C8271" s="52">
        <v>0.82629999999992532</v>
      </c>
      <c r="E8271" s="52">
        <v>0.82629999999992532</v>
      </c>
      <c r="F8271" s="52">
        <v>0.68277168999987659</v>
      </c>
      <c r="G8271" s="52">
        <v>0.56417424744684708</v>
      </c>
      <c r="H8271" s="52">
        <v>0.46617718066528757</v>
      </c>
      <c r="I8271" s="52">
        <v>0.38520220438369229</v>
      </c>
    </row>
    <row r="8272" spans="3:9" hidden="1" x14ac:dyDescent="0.5">
      <c r="C8272" s="52">
        <v>0.82639999999992531</v>
      </c>
      <c r="E8272" s="52">
        <v>0.82639999999992531</v>
      </c>
      <c r="F8272" s="52">
        <v>0.68293695999987658</v>
      </c>
      <c r="G8272" s="52">
        <v>0.56437910374384703</v>
      </c>
      <c r="H8272" s="52">
        <v>0.46640289133387303</v>
      </c>
      <c r="I8272" s="52">
        <v>0.38543534939827784</v>
      </c>
    </row>
    <row r="8273" spans="3:9" hidden="1" x14ac:dyDescent="0.5">
      <c r="C8273" s="52">
        <v>0.82649999999992529</v>
      </c>
      <c r="E8273" s="52">
        <v>0.82649999999992529</v>
      </c>
      <c r="F8273" s="52">
        <v>0.68310224999987657</v>
      </c>
      <c r="G8273" s="52">
        <v>0.56458400962484689</v>
      </c>
      <c r="H8273" s="52">
        <v>0.46662868395489387</v>
      </c>
      <c r="I8273" s="52">
        <v>0.38566860728868491</v>
      </c>
    </row>
    <row r="8274" spans="3:9" hidden="1" x14ac:dyDescent="0.5">
      <c r="C8274" s="52">
        <v>0.82659999999992528</v>
      </c>
      <c r="E8274" s="52">
        <v>0.82659999999992528</v>
      </c>
      <c r="F8274" s="52">
        <v>0.68326755999987643</v>
      </c>
      <c r="G8274" s="52">
        <v>0.56478896509584675</v>
      </c>
      <c r="H8274" s="52">
        <v>0.46685455854818475</v>
      </c>
      <c r="I8274" s="52">
        <v>0.38590197809589466</v>
      </c>
    </row>
    <row r="8275" spans="3:9" hidden="1" x14ac:dyDescent="0.5">
      <c r="C8275" s="52">
        <v>0.82669999999992527</v>
      </c>
      <c r="E8275" s="52">
        <v>0.82669999999992527</v>
      </c>
      <c r="F8275" s="52">
        <v>0.68343288999987639</v>
      </c>
      <c r="G8275" s="52">
        <v>0.56499397016284669</v>
      </c>
      <c r="H8275" s="52">
        <v>0.46708051513358312</v>
      </c>
      <c r="I8275" s="52">
        <v>0.38613546186089825</v>
      </c>
    </row>
    <row r="8276" spans="3:9" hidden="1" x14ac:dyDescent="0.5">
      <c r="C8276" s="52">
        <v>0.82679999999992526</v>
      </c>
      <c r="E8276" s="52">
        <v>0.82679999999992526</v>
      </c>
      <c r="F8276" s="52">
        <v>0.68359823999987646</v>
      </c>
      <c r="G8276" s="52">
        <v>0.56519902483184681</v>
      </c>
      <c r="H8276" s="52">
        <v>0.46730655373092866</v>
      </c>
      <c r="I8276" s="52">
        <v>0.38636905862469689</v>
      </c>
    </row>
    <row r="8277" spans="3:9" hidden="1" x14ac:dyDescent="0.5">
      <c r="C8277" s="52">
        <v>0.82689999999992525</v>
      </c>
      <c r="E8277" s="52">
        <v>0.82689999999992525</v>
      </c>
      <c r="F8277" s="52">
        <v>0.6837636099998764</v>
      </c>
      <c r="G8277" s="52">
        <v>0.56540412910884663</v>
      </c>
      <c r="H8277" s="52">
        <v>0.46753267436006307</v>
      </c>
      <c r="I8277" s="52">
        <v>0.38660276842830121</v>
      </c>
    </row>
    <row r="8278" spans="3:9" hidden="1" x14ac:dyDescent="0.5">
      <c r="C8278" s="52">
        <v>0.82699999999992524</v>
      </c>
      <c r="E8278" s="52">
        <v>0.82699999999992524</v>
      </c>
      <c r="F8278" s="52">
        <v>0.68392899999987633</v>
      </c>
      <c r="G8278" s="52">
        <v>0.56560928299984659</v>
      </c>
      <c r="H8278" s="52">
        <v>0.46775887704083086</v>
      </c>
      <c r="I8278" s="52">
        <v>0.38683659131273213</v>
      </c>
    </row>
    <row r="8279" spans="3:9" hidden="1" x14ac:dyDescent="0.5">
      <c r="C8279" s="52">
        <v>0.82709999999992523</v>
      </c>
      <c r="E8279" s="52">
        <v>0.82709999999992523</v>
      </c>
      <c r="F8279" s="52">
        <v>0.68409440999987636</v>
      </c>
      <c r="G8279" s="52">
        <v>0.56581448651084654</v>
      </c>
      <c r="H8279" s="52">
        <v>0.46798516179307892</v>
      </c>
      <c r="I8279" s="52">
        <v>0.38707052731902059</v>
      </c>
    </row>
    <row r="8280" spans="3:9" hidden="1" x14ac:dyDescent="0.5">
      <c r="C8280" s="52">
        <v>0.82719999999992522</v>
      </c>
      <c r="E8280" s="52">
        <v>0.82719999999992522</v>
      </c>
      <c r="F8280" s="52">
        <v>0.68425983999987627</v>
      </c>
      <c r="G8280" s="52">
        <v>0.56601973964784646</v>
      </c>
      <c r="H8280" s="52">
        <v>0.46821152863665627</v>
      </c>
      <c r="I8280" s="52">
        <v>0.38730457648820704</v>
      </c>
    </row>
    <row r="8281" spans="3:9" hidden="1" x14ac:dyDescent="0.5">
      <c r="C8281" s="52">
        <v>0.82729999999992521</v>
      </c>
      <c r="E8281" s="52">
        <v>0.82729999999992521</v>
      </c>
      <c r="F8281" s="52">
        <v>0.68442528999987629</v>
      </c>
      <c r="G8281" s="52">
        <v>0.56622504241684646</v>
      </c>
      <c r="H8281" s="52">
        <v>0.46843797759141476</v>
      </c>
      <c r="I8281" s="52">
        <v>0.38753873886134238</v>
      </c>
    </row>
    <row r="8282" spans="3:9" hidden="1" x14ac:dyDescent="0.5">
      <c r="C8282" s="52">
        <v>0.8273999999999252</v>
      </c>
      <c r="E8282" s="52">
        <v>0.8273999999999252</v>
      </c>
      <c r="F8282" s="52">
        <v>0.68459075999987618</v>
      </c>
      <c r="G8282" s="52">
        <v>0.56643039482384638</v>
      </c>
      <c r="H8282" s="52">
        <v>0.46866450867720805</v>
      </c>
      <c r="I8282" s="52">
        <v>0.38777301447948687</v>
      </c>
    </row>
    <row r="8283" spans="3:9" hidden="1" x14ac:dyDescent="0.5">
      <c r="C8283" s="52">
        <v>0.82749999999992518</v>
      </c>
      <c r="E8283" s="52">
        <v>0.82749999999992518</v>
      </c>
      <c r="F8283" s="52">
        <v>0.68475624999987617</v>
      </c>
      <c r="G8283" s="52">
        <v>0.56663579687484633</v>
      </c>
      <c r="H8283" s="52">
        <v>0.46889112191389293</v>
      </c>
      <c r="I8283" s="52">
        <v>0.38800740338371131</v>
      </c>
    </row>
    <row r="8284" spans="3:9" hidden="1" x14ac:dyDescent="0.5">
      <c r="C8284" s="52">
        <v>0.82759999999992517</v>
      </c>
      <c r="E8284" s="52">
        <v>0.82759999999992517</v>
      </c>
      <c r="F8284" s="52">
        <v>0.68492175999987615</v>
      </c>
      <c r="G8284" s="52">
        <v>0.56684124857584628</v>
      </c>
      <c r="H8284" s="52">
        <v>0.46911781732132796</v>
      </c>
      <c r="I8284" s="52">
        <v>0.38824190561509592</v>
      </c>
    </row>
    <row r="8285" spans="3:9" hidden="1" x14ac:dyDescent="0.5">
      <c r="C8285" s="52">
        <v>0.82769999999992516</v>
      </c>
      <c r="E8285" s="52">
        <v>0.82769999999992516</v>
      </c>
      <c r="F8285" s="52">
        <v>0.68508728999987611</v>
      </c>
      <c r="G8285" s="52">
        <v>0.56704674993284621</v>
      </c>
      <c r="H8285" s="52">
        <v>0.46934459491937436</v>
      </c>
      <c r="I8285" s="52">
        <v>0.38847652121473103</v>
      </c>
    </row>
    <row r="8286" spans="3:9" hidden="1" x14ac:dyDescent="0.5">
      <c r="C8286" s="52">
        <v>0.82779999999992515</v>
      </c>
      <c r="E8286" s="52">
        <v>0.82779999999992515</v>
      </c>
      <c r="F8286" s="52">
        <v>0.68525283999987607</v>
      </c>
      <c r="G8286" s="52">
        <v>0.56725230095184609</v>
      </c>
      <c r="H8286" s="52">
        <v>0.46957145472789574</v>
      </c>
      <c r="I8286" s="52">
        <v>0.38871125022371694</v>
      </c>
    </row>
    <row r="8287" spans="3:9" hidden="1" x14ac:dyDescent="0.5">
      <c r="C8287" s="52">
        <v>0.82789999999992514</v>
      </c>
      <c r="E8287" s="52">
        <v>0.82789999999992514</v>
      </c>
      <c r="F8287" s="52">
        <v>0.68541840999987602</v>
      </c>
      <c r="G8287" s="52">
        <v>0.56745790163884602</v>
      </c>
      <c r="H8287" s="52">
        <v>0.46979839676675816</v>
      </c>
      <c r="I8287" s="52">
        <v>0.38894609268316394</v>
      </c>
    </row>
    <row r="8288" spans="3:9" hidden="1" x14ac:dyDescent="0.5">
      <c r="C8288" s="52">
        <v>0.82799999999992513</v>
      </c>
      <c r="E8288" s="52">
        <v>0.82799999999992513</v>
      </c>
      <c r="F8288" s="52">
        <v>0.68558399999987596</v>
      </c>
      <c r="G8288" s="52">
        <v>0.56766355199984597</v>
      </c>
      <c r="H8288" s="52">
        <v>0.4700254210558299</v>
      </c>
      <c r="I8288" s="52">
        <v>0.38918104863419195</v>
      </c>
    </row>
    <row r="8289" spans="3:9" hidden="1" x14ac:dyDescent="0.5">
      <c r="C8289" s="52">
        <v>0.82809999999992512</v>
      </c>
      <c r="E8289" s="52">
        <v>0.82809999999992512</v>
      </c>
      <c r="F8289" s="52">
        <v>0.685749609999876</v>
      </c>
      <c r="G8289" s="52">
        <v>0.56786925204084593</v>
      </c>
      <c r="H8289" s="52">
        <v>0.47025252761498204</v>
      </c>
      <c r="I8289" s="52">
        <v>0.38941611811793142</v>
      </c>
    </row>
    <row r="8290" spans="3:9" hidden="1" x14ac:dyDescent="0.5">
      <c r="C8290" s="52">
        <v>0.82819999999992511</v>
      </c>
      <c r="E8290" s="52">
        <v>0.82819999999992511</v>
      </c>
      <c r="F8290" s="52">
        <v>0.68591523999987591</v>
      </c>
      <c r="G8290" s="52">
        <v>0.56807500176784587</v>
      </c>
      <c r="H8290" s="52">
        <v>0.47047971646408737</v>
      </c>
      <c r="I8290" s="52">
        <v>0.38965130117552194</v>
      </c>
    </row>
    <row r="8291" spans="3:9" hidden="1" x14ac:dyDescent="0.5">
      <c r="C8291" s="52">
        <v>0.8282999999999251</v>
      </c>
      <c r="E8291" s="52">
        <v>0.8282999999999251</v>
      </c>
      <c r="F8291" s="52">
        <v>0.68608088999987593</v>
      </c>
      <c r="G8291" s="52">
        <v>0.56828080118684587</v>
      </c>
      <c r="H8291" s="52">
        <v>0.47070698762302188</v>
      </c>
      <c r="I8291" s="52">
        <v>0.38988659784811375</v>
      </c>
    </row>
    <row r="8292" spans="3:9" hidden="1" x14ac:dyDescent="0.5">
      <c r="C8292" s="52">
        <v>0.82839999999992509</v>
      </c>
      <c r="E8292" s="52">
        <v>0.82839999999992509</v>
      </c>
      <c r="F8292" s="52">
        <v>0.68624655999987583</v>
      </c>
      <c r="G8292" s="52">
        <v>0.56848665030384571</v>
      </c>
      <c r="H8292" s="52">
        <v>0.47093434111166316</v>
      </c>
      <c r="I8292" s="52">
        <v>0.39012200817686649</v>
      </c>
    </row>
    <row r="8293" spans="3:9" hidden="1" x14ac:dyDescent="0.5">
      <c r="C8293" s="52">
        <v>0.82849999999992507</v>
      </c>
      <c r="E8293" s="52">
        <v>0.82849999999992507</v>
      </c>
      <c r="F8293" s="52">
        <v>0.68641224999987582</v>
      </c>
      <c r="G8293" s="52">
        <v>0.56869254912484568</v>
      </c>
      <c r="H8293" s="52">
        <v>0.47116177694989203</v>
      </c>
      <c r="I8293" s="52">
        <v>0.39035753220295022</v>
      </c>
    </row>
    <row r="8294" spans="3:9" hidden="1" x14ac:dyDescent="0.5">
      <c r="C8294" s="52">
        <v>0.82859999999992506</v>
      </c>
      <c r="E8294" s="52">
        <v>0.82859999999992506</v>
      </c>
      <c r="F8294" s="52">
        <v>0.68657795999987581</v>
      </c>
      <c r="G8294" s="52">
        <v>0.56889849765584566</v>
      </c>
      <c r="H8294" s="52">
        <v>0.47138929515759109</v>
      </c>
      <c r="I8294" s="52">
        <v>0.39059316996754467</v>
      </c>
    </row>
    <row r="8295" spans="3:9" hidden="1" x14ac:dyDescent="0.5">
      <c r="C8295" s="52">
        <v>0.82869999999992505</v>
      </c>
      <c r="E8295" s="52">
        <v>0.82869999999992505</v>
      </c>
      <c r="F8295" s="52">
        <v>0.68674368999987578</v>
      </c>
      <c r="G8295" s="52">
        <v>0.56910449590284562</v>
      </c>
      <c r="H8295" s="52">
        <v>0.47161689575464549</v>
      </c>
      <c r="I8295" s="52">
        <v>0.3908289215118394</v>
      </c>
    </row>
    <row r="8296" spans="3:9" hidden="1" x14ac:dyDescent="0.5">
      <c r="C8296" s="52">
        <v>0.82879999999992504</v>
      </c>
      <c r="E8296" s="52">
        <v>0.82879999999992504</v>
      </c>
      <c r="F8296" s="52">
        <v>0.68690943999987575</v>
      </c>
      <c r="G8296" s="52">
        <v>0.56931054387184554</v>
      </c>
      <c r="H8296" s="52">
        <v>0.47184457876094288</v>
      </c>
      <c r="I8296" s="52">
        <v>0.39106478687703411</v>
      </c>
    </row>
    <row r="8297" spans="3:9" hidden="1" x14ac:dyDescent="0.5">
      <c r="C8297" s="52">
        <v>0.82889999999992503</v>
      </c>
      <c r="E8297" s="52">
        <v>0.82889999999992503</v>
      </c>
      <c r="F8297" s="52">
        <v>0.6870752099998757</v>
      </c>
      <c r="G8297" s="52">
        <v>0.56951664156884541</v>
      </c>
      <c r="H8297" s="52">
        <v>0.47207234419637328</v>
      </c>
      <c r="I8297" s="52">
        <v>0.39130076610433845</v>
      </c>
    </row>
    <row r="8298" spans="3:9" hidden="1" x14ac:dyDescent="0.5">
      <c r="C8298" s="52">
        <v>0.82899999999992502</v>
      </c>
      <c r="E8298" s="52">
        <v>0.82899999999992502</v>
      </c>
      <c r="F8298" s="52">
        <v>0.68724099999987565</v>
      </c>
      <c r="G8298" s="52">
        <v>0.56972278899984541</v>
      </c>
      <c r="H8298" s="52">
        <v>0.47230019208082907</v>
      </c>
      <c r="I8298" s="52">
        <v>0.39153685923497189</v>
      </c>
    </row>
    <row r="8299" spans="3:9" hidden="1" x14ac:dyDescent="0.5">
      <c r="C8299" s="52">
        <v>0.82909999999992501</v>
      </c>
      <c r="E8299" s="52">
        <v>0.82909999999992501</v>
      </c>
      <c r="F8299" s="52">
        <v>0.68740680999987569</v>
      </c>
      <c r="G8299" s="52">
        <v>0.56992898617084542</v>
      </c>
      <c r="H8299" s="52">
        <v>0.47252812243420522</v>
      </c>
      <c r="I8299" s="52">
        <v>0.39177306631016412</v>
      </c>
    </row>
    <row r="8300" spans="3:9" hidden="1" x14ac:dyDescent="0.5">
      <c r="C8300" s="52">
        <v>0.829199999999925</v>
      </c>
      <c r="E8300" s="52">
        <v>0.829199999999925</v>
      </c>
      <c r="F8300" s="52">
        <v>0.68757263999987561</v>
      </c>
      <c r="G8300" s="52">
        <v>0.57013523308784531</v>
      </c>
      <c r="H8300" s="52">
        <v>0.47275613527639854</v>
      </c>
      <c r="I8300" s="52">
        <v>0.39200938737115421</v>
      </c>
    </row>
    <row r="8301" spans="3:9" hidden="1" x14ac:dyDescent="0.5">
      <c r="C8301" s="52">
        <v>0.82929999999992499</v>
      </c>
      <c r="E8301" s="52">
        <v>0.82929999999992499</v>
      </c>
      <c r="F8301" s="52">
        <v>0.68773848999987564</v>
      </c>
      <c r="G8301" s="52">
        <v>0.57034152975684527</v>
      </c>
      <c r="H8301" s="52">
        <v>0.47298423062730904</v>
      </c>
      <c r="I8301" s="52">
        <v>0.39224582245919193</v>
      </c>
    </row>
    <row r="8302" spans="3:9" hidden="1" x14ac:dyDescent="0.5">
      <c r="C8302" s="52">
        <v>0.82939999999992498</v>
      </c>
      <c r="E8302" s="52">
        <v>0.82939999999992498</v>
      </c>
      <c r="F8302" s="52">
        <v>0.68790435999987554</v>
      </c>
      <c r="G8302" s="52">
        <v>0.57054787618384517</v>
      </c>
      <c r="H8302" s="52">
        <v>0.47321240850683838</v>
      </c>
      <c r="I8302" s="52">
        <v>0.39248237161553623</v>
      </c>
    </row>
    <row r="8303" spans="3:9" hidden="1" x14ac:dyDescent="0.5">
      <c r="C8303" s="52">
        <v>0.82949999999992496</v>
      </c>
      <c r="E8303" s="52">
        <v>0.82949999999992496</v>
      </c>
      <c r="F8303" s="52">
        <v>0.68807024999987554</v>
      </c>
      <c r="G8303" s="52">
        <v>0.57075427237484511</v>
      </c>
      <c r="H8303" s="52">
        <v>0.47344066893489123</v>
      </c>
      <c r="I8303" s="52">
        <v>0.39271903488145676</v>
      </c>
    </row>
    <row r="8304" spans="3:9" hidden="1" x14ac:dyDescent="0.5">
      <c r="C8304" s="52">
        <v>0.82959999999992495</v>
      </c>
      <c r="E8304" s="52">
        <v>0.82959999999992495</v>
      </c>
      <c r="F8304" s="52">
        <v>0.68823615999987553</v>
      </c>
      <c r="G8304" s="52">
        <v>0.57096071833584505</v>
      </c>
      <c r="H8304" s="52">
        <v>0.47366901193137428</v>
      </c>
      <c r="I8304" s="52">
        <v>0.39295581229823257</v>
      </c>
    </row>
    <row r="8305" spans="3:9" hidden="1" x14ac:dyDescent="0.5">
      <c r="C8305" s="52">
        <v>0.82969999999992494</v>
      </c>
      <c r="E8305" s="52">
        <v>0.82969999999992494</v>
      </c>
      <c r="F8305" s="52">
        <v>0.6884020899998754</v>
      </c>
      <c r="G8305" s="52">
        <v>0.57116721407284499</v>
      </c>
      <c r="H8305" s="52">
        <v>0.47389743751619656</v>
      </c>
      <c r="I8305" s="52">
        <v>0.39319270390715272</v>
      </c>
    </row>
    <row r="8306" spans="3:9" hidden="1" x14ac:dyDescent="0.5">
      <c r="C8306" s="52">
        <v>0.82979999999992493</v>
      </c>
      <c r="E8306" s="52">
        <v>0.82979999999992493</v>
      </c>
      <c r="F8306" s="52">
        <v>0.68856803999987537</v>
      </c>
      <c r="G8306" s="52">
        <v>0.57137375959184489</v>
      </c>
      <c r="H8306" s="52">
        <v>0.47412594570926997</v>
      </c>
      <c r="I8306" s="52">
        <v>0.39342970974951663</v>
      </c>
    </row>
    <row r="8307" spans="3:9" hidden="1" x14ac:dyDescent="0.5">
      <c r="C8307" s="52">
        <v>0.82989999999992492</v>
      </c>
      <c r="E8307" s="52">
        <v>0.82989999999992492</v>
      </c>
      <c r="F8307" s="52">
        <v>0.68873400999987533</v>
      </c>
      <c r="G8307" s="52">
        <v>0.57158035489884484</v>
      </c>
      <c r="H8307" s="52">
        <v>0.47435453653050835</v>
      </c>
      <c r="I8307" s="52">
        <v>0.39366682986663326</v>
      </c>
    </row>
    <row r="8308" spans="3:9" hidden="1" x14ac:dyDescent="0.5">
      <c r="C8308" s="52">
        <v>0.82999999999992491</v>
      </c>
      <c r="E8308" s="52">
        <v>0.82999999999992491</v>
      </c>
      <c r="F8308" s="52">
        <v>0.68889999999987539</v>
      </c>
      <c r="G8308" s="52">
        <v>0.57178699999984484</v>
      </c>
      <c r="H8308" s="52">
        <v>0.47458320999982834</v>
      </c>
      <c r="I8308" s="52">
        <v>0.39390406429982189</v>
      </c>
    </row>
    <row r="8309" spans="3:9" hidden="1" x14ac:dyDescent="0.5">
      <c r="C8309" s="52">
        <v>0.8300999999999249</v>
      </c>
      <c r="E8309" s="52">
        <v>0.8300999999999249</v>
      </c>
      <c r="F8309" s="52">
        <v>0.68906600999987533</v>
      </c>
      <c r="G8309" s="52">
        <v>0.57199369490084473</v>
      </c>
      <c r="H8309" s="52">
        <v>0.47481196613714827</v>
      </c>
      <c r="I8309" s="52">
        <v>0.39414141309041112</v>
      </c>
    </row>
    <row r="8310" spans="3:9" hidden="1" x14ac:dyDescent="0.5">
      <c r="C8310" s="52">
        <v>0.83019999999992489</v>
      </c>
      <c r="E8310" s="52">
        <v>0.83019999999992489</v>
      </c>
      <c r="F8310" s="52">
        <v>0.68923203999987526</v>
      </c>
      <c r="G8310" s="52">
        <v>0.57220043960784461</v>
      </c>
      <c r="H8310" s="52">
        <v>0.47504080496238965</v>
      </c>
      <c r="I8310" s="52">
        <v>0.39437887627974022</v>
      </c>
    </row>
    <row r="8311" spans="3:9" hidden="1" x14ac:dyDescent="0.5">
      <c r="C8311" s="52">
        <v>0.83029999999992488</v>
      </c>
      <c r="E8311" s="52">
        <v>0.83029999999992488</v>
      </c>
      <c r="F8311" s="52">
        <v>0.68939808999987529</v>
      </c>
      <c r="G8311" s="52">
        <v>0.57240723412684469</v>
      </c>
      <c r="H8311" s="52">
        <v>0.47526972649547616</v>
      </c>
      <c r="I8311" s="52">
        <v>0.39461645390915817</v>
      </c>
    </row>
    <row r="8312" spans="3:9" hidden="1" x14ac:dyDescent="0.5">
      <c r="C8312" s="52">
        <v>0.83039999999992486</v>
      </c>
      <c r="E8312" s="52">
        <v>0.83039999999992486</v>
      </c>
      <c r="F8312" s="52">
        <v>0.68956415999987519</v>
      </c>
      <c r="G8312" s="52">
        <v>0.5726140784638446</v>
      </c>
      <c r="H8312" s="52">
        <v>0.47549873075633348</v>
      </c>
      <c r="I8312" s="52">
        <v>0.39485414602002361</v>
      </c>
    </row>
    <row r="8313" spans="3:9" hidden="1" x14ac:dyDescent="0.5">
      <c r="C8313" s="52">
        <v>0.83049999999992485</v>
      </c>
      <c r="E8313" s="52">
        <v>0.83049999999992485</v>
      </c>
      <c r="F8313" s="52">
        <v>0.6897302499998752</v>
      </c>
      <c r="G8313" s="52">
        <v>0.57282097262484455</v>
      </c>
      <c r="H8313" s="52">
        <v>0.47572781776489037</v>
      </c>
      <c r="I8313" s="52">
        <v>0.39509195265370572</v>
      </c>
    </row>
    <row r="8314" spans="3:9" hidden="1" x14ac:dyDescent="0.5">
      <c r="C8314" s="52">
        <v>0.83059999999992484</v>
      </c>
      <c r="E8314" s="52">
        <v>0.83059999999992484</v>
      </c>
      <c r="F8314" s="52">
        <v>0.6898963599998752</v>
      </c>
      <c r="G8314" s="52">
        <v>0.57302791661584451</v>
      </c>
      <c r="H8314" s="52">
        <v>0.4759569875410774</v>
      </c>
      <c r="I8314" s="52">
        <v>0.39532987385158314</v>
      </c>
    </row>
    <row r="8315" spans="3:9" hidden="1" x14ac:dyDescent="0.5">
      <c r="C8315" s="52">
        <v>0.83069999999992483</v>
      </c>
      <c r="E8315" s="52">
        <v>0.83069999999992483</v>
      </c>
      <c r="F8315" s="52">
        <v>0.69006248999987507</v>
      </c>
      <c r="G8315" s="52">
        <v>0.57323491044284436</v>
      </c>
      <c r="H8315" s="52">
        <v>0.47618624010482768</v>
      </c>
      <c r="I8315" s="52">
        <v>0.39556790965504457</v>
      </c>
    </row>
    <row r="8316" spans="3:9" hidden="1" x14ac:dyDescent="0.5">
      <c r="C8316" s="52">
        <v>0.83079999999992482</v>
      </c>
      <c r="E8316" s="52">
        <v>0.83079999999992482</v>
      </c>
      <c r="F8316" s="52">
        <v>0.69022863999987505</v>
      </c>
      <c r="G8316" s="52">
        <v>0.57344195411184429</v>
      </c>
      <c r="H8316" s="52">
        <v>0.4764155754760771</v>
      </c>
      <c r="I8316" s="52">
        <v>0.39580606010548902</v>
      </c>
    </row>
    <row r="8317" spans="3:9" hidden="1" x14ac:dyDescent="0.5">
      <c r="C8317" s="52">
        <v>0.83089999999992481</v>
      </c>
      <c r="E8317" s="52">
        <v>0.83089999999992481</v>
      </c>
      <c r="F8317" s="52">
        <v>0.69039480999987501</v>
      </c>
      <c r="G8317" s="52">
        <v>0.57364904762884428</v>
      </c>
      <c r="H8317" s="52">
        <v>0.47664499367476354</v>
      </c>
      <c r="I8317" s="52">
        <v>0.3960443252443252</v>
      </c>
    </row>
    <row r="8318" spans="3:9" hidden="1" x14ac:dyDescent="0.5">
      <c r="C8318" s="52">
        <v>0.8309999999999248</v>
      </c>
      <c r="E8318" s="52">
        <v>0.8309999999999248</v>
      </c>
      <c r="F8318" s="52">
        <v>0.69056099999987497</v>
      </c>
      <c r="G8318" s="52">
        <v>0.5738561909998442</v>
      </c>
      <c r="H8318" s="52">
        <v>0.47687449472082732</v>
      </c>
      <c r="I8318" s="52">
        <v>0.39628270511297164</v>
      </c>
    </row>
    <row r="8319" spans="3:9" hidden="1" x14ac:dyDescent="0.5">
      <c r="C8319" s="52">
        <v>0.83109999999992479</v>
      </c>
      <c r="E8319" s="52">
        <v>0.83109999999992479</v>
      </c>
      <c r="F8319" s="52">
        <v>0.69072720999987502</v>
      </c>
      <c r="G8319" s="52">
        <v>0.57406338423084413</v>
      </c>
      <c r="H8319" s="52">
        <v>0.47710407863421145</v>
      </c>
      <c r="I8319" s="52">
        <v>0.39652119975285727</v>
      </c>
    </row>
    <row r="8320" spans="3:9" hidden="1" x14ac:dyDescent="0.5">
      <c r="C8320" s="52">
        <v>0.83119999999992478</v>
      </c>
      <c r="E8320" s="52">
        <v>0.83119999999992478</v>
      </c>
      <c r="F8320" s="52">
        <v>0.69089343999987496</v>
      </c>
      <c r="G8320" s="52">
        <v>0.57427062732784406</v>
      </c>
      <c r="H8320" s="52">
        <v>0.47733374543486085</v>
      </c>
      <c r="I8320" s="52">
        <v>0.39675980920542042</v>
      </c>
    </row>
    <row r="8321" spans="3:9" hidden="1" x14ac:dyDescent="0.5">
      <c r="C8321" s="52">
        <v>0.83129999999992477</v>
      </c>
      <c r="E8321" s="52">
        <v>0.83129999999992477</v>
      </c>
      <c r="F8321" s="52">
        <v>0.69105968999987488</v>
      </c>
      <c r="G8321" s="52">
        <v>0.57447792029684397</v>
      </c>
      <c r="H8321" s="52">
        <v>0.47756349514272317</v>
      </c>
      <c r="I8321" s="52">
        <v>0.39699853351210984</v>
      </c>
    </row>
    <row r="8322" spans="3:9" hidden="1" x14ac:dyDescent="0.5">
      <c r="C8322" s="52">
        <v>0.83139999999992475</v>
      </c>
      <c r="E8322" s="52">
        <v>0.83139999999992475</v>
      </c>
      <c r="F8322" s="52">
        <v>0.69122595999987491</v>
      </c>
      <c r="G8322" s="52">
        <v>0.57468526314384394</v>
      </c>
      <c r="H8322" s="52">
        <v>0.47779332777774869</v>
      </c>
      <c r="I8322" s="52">
        <v>0.39723737271438431</v>
      </c>
    </row>
    <row r="8323" spans="3:9" hidden="1" x14ac:dyDescent="0.5">
      <c r="C8323" s="52">
        <v>0.83149999999992474</v>
      </c>
      <c r="E8323" s="52">
        <v>0.83149999999992474</v>
      </c>
      <c r="F8323" s="52">
        <v>0.69139224999987481</v>
      </c>
      <c r="G8323" s="52">
        <v>0.57489265587484384</v>
      </c>
      <c r="H8323" s="52">
        <v>0.47802324335988938</v>
      </c>
      <c r="I8323" s="52">
        <v>0.39747632685371204</v>
      </c>
    </row>
    <row r="8324" spans="3:9" hidden="1" x14ac:dyDescent="0.5">
      <c r="C8324" s="52">
        <v>0.83159999999992473</v>
      </c>
      <c r="E8324" s="52">
        <v>0.83159999999992473</v>
      </c>
      <c r="F8324" s="52">
        <v>0.69155855999987481</v>
      </c>
      <c r="G8324" s="52">
        <v>0.57510009849584387</v>
      </c>
      <c r="H8324" s="52">
        <v>0.47825324190910046</v>
      </c>
      <c r="I8324" s="52">
        <v>0.39771539597157196</v>
      </c>
    </row>
    <row r="8325" spans="3:9" hidden="1" x14ac:dyDescent="0.5">
      <c r="C8325" s="52">
        <v>0.83169999999992472</v>
      </c>
      <c r="E8325" s="52">
        <v>0.83169999999992472</v>
      </c>
      <c r="F8325" s="52">
        <v>0.6917248899998748</v>
      </c>
      <c r="G8325" s="52">
        <v>0.57530759101284379</v>
      </c>
      <c r="H8325" s="52">
        <v>0.47848332344533889</v>
      </c>
      <c r="I8325" s="52">
        <v>0.39795458010945234</v>
      </c>
    </row>
    <row r="8326" spans="3:9" hidden="1" x14ac:dyDescent="0.5">
      <c r="C8326" s="52">
        <v>0.83179999999992471</v>
      </c>
      <c r="E8326" s="52">
        <v>0.83179999999992471</v>
      </c>
      <c r="F8326" s="52">
        <v>0.69189123999987479</v>
      </c>
      <c r="G8326" s="52">
        <v>0.5755151334318438</v>
      </c>
      <c r="H8326" s="52">
        <v>0.47871348798856433</v>
      </c>
      <c r="I8326" s="52">
        <v>0.39819387930885175</v>
      </c>
    </row>
    <row r="8327" spans="3:9" hidden="1" x14ac:dyDescent="0.5">
      <c r="C8327" s="52">
        <v>0.8318999999999247</v>
      </c>
      <c r="E8327" s="52">
        <v>0.8318999999999247</v>
      </c>
      <c r="F8327" s="52">
        <v>0.69205760999987476</v>
      </c>
      <c r="G8327" s="52">
        <v>0.57572272575884365</v>
      </c>
      <c r="H8327" s="52">
        <v>0.47894373555873876</v>
      </c>
      <c r="I8327" s="52">
        <v>0.39843329361127872</v>
      </c>
    </row>
    <row r="8328" spans="3:9" hidden="1" x14ac:dyDescent="0.5">
      <c r="C8328" s="52">
        <v>0.83199999999992469</v>
      </c>
      <c r="E8328" s="52">
        <v>0.83199999999992469</v>
      </c>
      <c r="F8328" s="52">
        <v>0.69222399999987472</v>
      </c>
      <c r="G8328" s="52">
        <v>0.57593036799984365</v>
      </c>
      <c r="H8328" s="52">
        <v>0.47917406617582653</v>
      </c>
      <c r="I8328" s="52">
        <v>0.39867282305825158</v>
      </c>
    </row>
    <row r="8329" spans="3:9" hidden="1" x14ac:dyDescent="0.5">
      <c r="C8329" s="52">
        <v>0.83209999999992468</v>
      </c>
      <c r="E8329" s="52">
        <v>0.83209999999992468</v>
      </c>
      <c r="F8329" s="52">
        <v>0.69239040999987467</v>
      </c>
      <c r="G8329" s="52">
        <v>0.57613806016084357</v>
      </c>
      <c r="H8329" s="52">
        <v>0.47940447985979456</v>
      </c>
      <c r="I8329" s="52">
        <v>0.39891246769129896</v>
      </c>
    </row>
    <row r="8330" spans="3:9" hidden="1" x14ac:dyDescent="0.5">
      <c r="C8330" s="52">
        <v>0.83219999999992467</v>
      </c>
      <c r="E8330" s="52">
        <v>0.83219999999992467</v>
      </c>
      <c r="F8330" s="52">
        <v>0.69255683999987461</v>
      </c>
      <c r="G8330" s="52">
        <v>0.57634580224784349</v>
      </c>
      <c r="H8330" s="52">
        <v>0.47963497663061194</v>
      </c>
      <c r="I8330" s="52">
        <v>0.39915222755195912</v>
      </c>
    </row>
    <row r="8331" spans="3:9" hidden="1" x14ac:dyDescent="0.5">
      <c r="C8331" s="52">
        <v>0.83229999999992466</v>
      </c>
      <c r="E8331" s="52">
        <v>0.83229999999992466</v>
      </c>
      <c r="F8331" s="52">
        <v>0.69272328999987454</v>
      </c>
      <c r="G8331" s="52">
        <v>0.57655359426684338</v>
      </c>
      <c r="H8331" s="52">
        <v>0.4798655565082503</v>
      </c>
      <c r="I8331" s="52">
        <v>0.39939210268178055</v>
      </c>
    </row>
    <row r="8332" spans="3:9" hidden="1" x14ac:dyDescent="0.5">
      <c r="C8332" s="52">
        <v>0.83239999999992464</v>
      </c>
      <c r="E8332" s="52">
        <v>0.83239999999992464</v>
      </c>
      <c r="F8332" s="52">
        <v>0.69288975999987457</v>
      </c>
      <c r="G8332" s="52">
        <v>0.57676143622384335</v>
      </c>
      <c r="H8332" s="52">
        <v>0.48009621951268378</v>
      </c>
      <c r="I8332" s="52">
        <v>0.39963209312232179</v>
      </c>
    </row>
    <row r="8333" spans="3:9" hidden="1" x14ac:dyDescent="0.5">
      <c r="C8333" s="52">
        <v>0.83249999999992463</v>
      </c>
      <c r="E8333" s="52">
        <v>0.83249999999992463</v>
      </c>
      <c r="F8333" s="52">
        <v>0.69305624999987447</v>
      </c>
      <c r="G8333" s="52">
        <v>0.57696932812484325</v>
      </c>
      <c r="H8333" s="52">
        <v>0.48032696566388849</v>
      </c>
      <c r="I8333" s="52">
        <v>0.39987219891515097</v>
      </c>
    </row>
    <row r="8334" spans="3:9" hidden="1" x14ac:dyDescent="0.5">
      <c r="C8334" s="52">
        <v>0.83259999999992462</v>
      </c>
      <c r="E8334" s="52">
        <v>0.83259999999992462</v>
      </c>
      <c r="F8334" s="52">
        <v>0.69322275999987448</v>
      </c>
      <c r="G8334" s="52">
        <v>0.57717726997584329</v>
      </c>
      <c r="H8334" s="52">
        <v>0.48055779498184359</v>
      </c>
      <c r="I8334" s="52">
        <v>0.40011242010184672</v>
      </c>
    </row>
    <row r="8335" spans="3:9" hidden="1" x14ac:dyDescent="0.5">
      <c r="C8335" s="52">
        <v>0.83269999999992461</v>
      </c>
      <c r="E8335" s="52">
        <v>0.83269999999992461</v>
      </c>
      <c r="F8335" s="52">
        <v>0.69338928999987448</v>
      </c>
      <c r="G8335" s="52">
        <v>0.57738526178284322</v>
      </c>
      <c r="H8335" s="52">
        <v>0.48078870748653002</v>
      </c>
      <c r="I8335" s="52">
        <v>0.40035275672399728</v>
      </c>
    </row>
    <row r="8336" spans="3:9" hidden="1" x14ac:dyDescent="0.5">
      <c r="C8336" s="52">
        <v>0.8327999999999246</v>
      </c>
      <c r="E8336" s="52">
        <v>0.8327999999999246</v>
      </c>
      <c r="F8336" s="52">
        <v>0.69355583999987447</v>
      </c>
      <c r="G8336" s="52">
        <v>0.57759330355184313</v>
      </c>
      <c r="H8336" s="52">
        <v>0.48101970319793147</v>
      </c>
      <c r="I8336" s="52">
        <v>0.40059320882320104</v>
      </c>
    </row>
    <row r="8337" spans="3:9" hidden="1" x14ac:dyDescent="0.5">
      <c r="C8337" s="52">
        <v>0.83289999999992459</v>
      </c>
      <c r="E8337" s="52">
        <v>0.83289999999992459</v>
      </c>
      <c r="F8337" s="52">
        <v>0.69372240999987433</v>
      </c>
      <c r="G8337" s="52">
        <v>0.577801395288843</v>
      </c>
      <c r="H8337" s="52">
        <v>0.48125078213603373</v>
      </c>
      <c r="I8337" s="52">
        <v>0.40083377644106621</v>
      </c>
    </row>
    <row r="8338" spans="3:9" hidden="1" x14ac:dyDescent="0.5">
      <c r="C8338" s="52">
        <v>0.83299999999992458</v>
      </c>
      <c r="E8338" s="52">
        <v>0.83299999999992458</v>
      </c>
      <c r="F8338" s="52">
        <v>0.6938889999998743</v>
      </c>
      <c r="G8338" s="52">
        <v>0.57800953699984292</v>
      </c>
      <c r="H8338" s="52">
        <v>0.48148194432082558</v>
      </c>
      <c r="I8338" s="52">
        <v>0.4010744596192114</v>
      </c>
    </row>
    <row r="8339" spans="3:9" hidden="1" x14ac:dyDescent="0.5">
      <c r="C8339" s="52">
        <v>0.83309999999992457</v>
      </c>
      <c r="E8339" s="52">
        <v>0.83309999999992457</v>
      </c>
      <c r="F8339" s="52">
        <v>0.69405560999987437</v>
      </c>
      <c r="G8339" s="52">
        <v>0.57821772869084298</v>
      </c>
      <c r="H8339" s="52">
        <v>0.48171318977229771</v>
      </c>
      <c r="I8339" s="52">
        <v>0.40131525839926491</v>
      </c>
    </row>
    <row r="8340" spans="3:9" hidden="1" x14ac:dyDescent="0.5">
      <c r="C8340" s="52">
        <v>0.83319999999992456</v>
      </c>
      <c r="E8340" s="52">
        <v>0.83319999999992456</v>
      </c>
      <c r="F8340" s="52">
        <v>0.69422223999987431</v>
      </c>
      <c r="G8340" s="52">
        <v>0.57842597036784293</v>
      </c>
      <c r="H8340" s="52">
        <v>0.48194451851044307</v>
      </c>
      <c r="I8340" s="52">
        <v>0.40155617282286482</v>
      </c>
    </row>
    <row r="8341" spans="3:9" hidden="1" x14ac:dyDescent="0.5">
      <c r="C8341" s="52">
        <v>0.83329999999992455</v>
      </c>
      <c r="E8341" s="52">
        <v>0.83329999999992455</v>
      </c>
      <c r="F8341" s="52">
        <v>0.69438888999987425</v>
      </c>
      <c r="G8341" s="52">
        <v>0.57863426203684276</v>
      </c>
      <c r="H8341" s="52">
        <v>0.48217593055525748</v>
      </c>
      <c r="I8341" s="52">
        <v>0.40179720293165966</v>
      </c>
    </row>
    <row r="8342" spans="3:9" hidden="1" x14ac:dyDescent="0.5">
      <c r="C8342" s="52">
        <v>0.83339999999992453</v>
      </c>
      <c r="E8342" s="52">
        <v>0.83339999999992453</v>
      </c>
      <c r="F8342" s="52">
        <v>0.69455555999987417</v>
      </c>
      <c r="G8342" s="52">
        <v>0.57884260370384277</v>
      </c>
      <c r="H8342" s="52">
        <v>0.4824074259267388</v>
      </c>
      <c r="I8342" s="52">
        <v>0.40203834876730771</v>
      </c>
    </row>
    <row r="8343" spans="3:9" hidden="1" x14ac:dyDescent="0.5">
      <c r="C8343" s="52">
        <v>0.83349999999992452</v>
      </c>
      <c r="E8343" s="52">
        <v>0.83349999999992452</v>
      </c>
      <c r="F8343" s="52">
        <v>0.6947222499998742</v>
      </c>
      <c r="G8343" s="52">
        <v>0.57905099537484273</v>
      </c>
      <c r="H8343" s="52">
        <v>0.48263900464488768</v>
      </c>
      <c r="I8343" s="52">
        <v>0.40227961037147747</v>
      </c>
    </row>
    <row r="8344" spans="3:9" hidden="1" x14ac:dyDescent="0.5">
      <c r="C8344" s="52">
        <v>0.83359999999992451</v>
      </c>
      <c r="E8344" s="52">
        <v>0.83359999999992451</v>
      </c>
      <c r="F8344" s="52">
        <v>0.6948889599998741</v>
      </c>
      <c r="G8344" s="52">
        <v>0.5792594370558426</v>
      </c>
      <c r="H8344" s="52">
        <v>0.48287066672970663</v>
      </c>
      <c r="I8344" s="52">
        <v>0.402520987785847</v>
      </c>
    </row>
    <row r="8345" spans="3:9" hidden="1" x14ac:dyDescent="0.5">
      <c r="C8345" s="52">
        <v>0.8336999999999245</v>
      </c>
      <c r="E8345" s="52">
        <v>0.8336999999999245</v>
      </c>
      <c r="F8345" s="52">
        <v>0.6950556899998741</v>
      </c>
      <c r="G8345" s="52">
        <v>0.57946792875284259</v>
      </c>
      <c r="H8345" s="52">
        <v>0.48310241220120109</v>
      </c>
      <c r="I8345" s="52">
        <v>0.40276248105210488</v>
      </c>
    </row>
    <row r="8346" spans="3:9" hidden="1" x14ac:dyDescent="0.5">
      <c r="C8346" s="52">
        <v>0.83379999999992449</v>
      </c>
      <c r="E8346" s="52">
        <v>0.83379999999992449</v>
      </c>
      <c r="F8346" s="52">
        <v>0.6952224399998741</v>
      </c>
      <c r="G8346" s="52">
        <v>0.57967647047184256</v>
      </c>
      <c r="H8346" s="52">
        <v>0.48333424107937856</v>
      </c>
      <c r="I8346" s="52">
        <v>0.40300409021194933</v>
      </c>
    </row>
    <row r="8347" spans="3:9" hidden="1" x14ac:dyDescent="0.5">
      <c r="C8347" s="52">
        <v>0.83389999999992448</v>
      </c>
      <c r="E8347" s="52">
        <v>0.83389999999992448</v>
      </c>
      <c r="F8347" s="52">
        <v>0.69538920999987408</v>
      </c>
      <c r="G8347" s="52">
        <v>0.57988506221884251</v>
      </c>
      <c r="H8347" s="52">
        <v>0.48356615338424896</v>
      </c>
      <c r="I8347" s="52">
        <v>0.4032458153070887</v>
      </c>
    </row>
    <row r="8348" spans="3:9" hidden="1" x14ac:dyDescent="0.5">
      <c r="C8348" s="52">
        <v>0.83399999999992447</v>
      </c>
      <c r="E8348" s="52">
        <v>0.83399999999992447</v>
      </c>
      <c r="F8348" s="52">
        <v>0.69555599999987405</v>
      </c>
      <c r="G8348" s="52">
        <v>0.58009370399984239</v>
      </c>
      <c r="H8348" s="52">
        <v>0.48379814913582481</v>
      </c>
      <c r="I8348" s="52">
        <v>0.40348765637924133</v>
      </c>
    </row>
    <row r="8349" spans="3:9" hidden="1" x14ac:dyDescent="0.5">
      <c r="C8349" s="52">
        <v>0.83409999999992446</v>
      </c>
      <c r="E8349" s="52">
        <v>0.83409999999992446</v>
      </c>
      <c r="F8349" s="52">
        <v>0.69572280999987401</v>
      </c>
      <c r="G8349" s="52">
        <v>0.58030239582084231</v>
      </c>
      <c r="H8349" s="52">
        <v>0.4840302283541208</v>
      </c>
      <c r="I8349" s="52">
        <v>0.40372961347013558</v>
      </c>
    </row>
    <row r="8350" spans="3:9" hidden="1" x14ac:dyDescent="0.5">
      <c r="C8350" s="52">
        <v>0.83419999999992445</v>
      </c>
      <c r="E8350" s="52">
        <v>0.83419999999992445</v>
      </c>
      <c r="F8350" s="52">
        <v>0.69588963999987397</v>
      </c>
      <c r="G8350" s="52">
        <v>0.58051113768784224</v>
      </c>
      <c r="H8350" s="52">
        <v>0.4842623910591542</v>
      </c>
      <c r="I8350" s="52">
        <v>0.40397168662150984</v>
      </c>
    </row>
    <row r="8351" spans="3:9" hidden="1" x14ac:dyDescent="0.5">
      <c r="C8351" s="52">
        <v>0.83429999999992444</v>
      </c>
      <c r="E8351" s="52">
        <v>0.83429999999992444</v>
      </c>
      <c r="F8351" s="52">
        <v>0.69605648999987391</v>
      </c>
      <c r="G8351" s="52">
        <v>0.58071992960684216</v>
      </c>
      <c r="H8351" s="52">
        <v>0.48449463727094455</v>
      </c>
      <c r="I8351" s="52">
        <v>0.40421387587511243</v>
      </c>
    </row>
    <row r="8352" spans="3:9" hidden="1" x14ac:dyDescent="0.5">
      <c r="C8352" s="52">
        <v>0.83439999999992442</v>
      </c>
      <c r="E8352" s="52">
        <v>0.83439999999992442</v>
      </c>
      <c r="F8352" s="52">
        <v>0.69622335999987384</v>
      </c>
      <c r="G8352" s="52">
        <v>0.58092877158384215</v>
      </c>
      <c r="H8352" s="52">
        <v>0.4847269670095139</v>
      </c>
      <c r="I8352" s="52">
        <v>0.40445618127270178</v>
      </c>
    </row>
    <row r="8353" spans="3:9" hidden="1" x14ac:dyDescent="0.5">
      <c r="C8353" s="52">
        <v>0.83449999999992441</v>
      </c>
      <c r="E8353" s="52">
        <v>0.83449999999992441</v>
      </c>
      <c r="F8353" s="52">
        <v>0.69639024999987387</v>
      </c>
      <c r="G8353" s="52">
        <v>0.58113766362484209</v>
      </c>
      <c r="H8353" s="52">
        <v>0.48495938029488683</v>
      </c>
      <c r="I8353" s="52">
        <v>0.40469860285604642</v>
      </c>
    </row>
    <row r="8354" spans="3:9" hidden="1" x14ac:dyDescent="0.5">
      <c r="C8354" s="52">
        <v>0.8345999999999244</v>
      </c>
      <c r="E8354" s="52">
        <v>0.8345999999999244</v>
      </c>
      <c r="F8354" s="52">
        <v>0.69655715999987378</v>
      </c>
      <c r="G8354" s="52">
        <v>0.58134660573584196</v>
      </c>
      <c r="H8354" s="52">
        <v>0.48519187714708978</v>
      </c>
      <c r="I8354" s="52">
        <v>0.40494114066692444</v>
      </c>
    </row>
    <row r="8355" spans="3:9" hidden="1" x14ac:dyDescent="0.5">
      <c r="C8355" s="52">
        <v>0.83469999999992439</v>
      </c>
      <c r="E8355" s="52">
        <v>0.83469999999992439</v>
      </c>
      <c r="F8355" s="52">
        <v>0.69672408999987379</v>
      </c>
      <c r="G8355" s="52">
        <v>0.58155559792284195</v>
      </c>
      <c r="H8355" s="52">
        <v>0.48542445758615221</v>
      </c>
      <c r="I8355" s="52">
        <v>0.40518379474712457</v>
      </c>
    </row>
    <row r="8356" spans="3:9" hidden="1" x14ac:dyDescent="0.5">
      <c r="C8356" s="52">
        <v>0.83479999999992438</v>
      </c>
      <c r="E8356" s="52">
        <v>0.83479999999992438</v>
      </c>
      <c r="F8356" s="52">
        <v>0.69689103999987378</v>
      </c>
      <c r="G8356" s="52">
        <v>0.58176464019184193</v>
      </c>
      <c r="H8356" s="52">
        <v>0.48565712163210567</v>
      </c>
      <c r="I8356" s="52">
        <v>0.40542656513844511</v>
      </c>
    </row>
    <row r="8357" spans="3:9" hidden="1" x14ac:dyDescent="0.5">
      <c r="C8357" s="52">
        <v>0.83489999999992437</v>
      </c>
      <c r="E8357" s="52">
        <v>0.83489999999992437</v>
      </c>
      <c r="F8357" s="52">
        <v>0.69705800999987366</v>
      </c>
      <c r="G8357" s="52">
        <v>0.58197373254884177</v>
      </c>
      <c r="H8357" s="52">
        <v>0.48588986930498396</v>
      </c>
      <c r="I8357" s="52">
        <v>0.40566945188269438</v>
      </c>
    </row>
    <row r="8358" spans="3:9" hidden="1" x14ac:dyDescent="0.5">
      <c r="C8358" s="52">
        <v>0.83499999999992436</v>
      </c>
      <c r="E8358" s="52">
        <v>0.83499999999992436</v>
      </c>
      <c r="F8358" s="52">
        <v>0.69722499999987364</v>
      </c>
      <c r="G8358" s="52">
        <v>0.58218287499984178</v>
      </c>
      <c r="H8358" s="52">
        <v>0.48612270062482382</v>
      </c>
      <c r="I8358" s="52">
        <v>0.4059124550216911</v>
      </c>
    </row>
    <row r="8359" spans="3:9" hidden="1" x14ac:dyDescent="0.5">
      <c r="C8359" s="52">
        <v>0.83509999999992435</v>
      </c>
      <c r="E8359" s="52">
        <v>0.83509999999992435</v>
      </c>
      <c r="F8359" s="52">
        <v>0.69739200999987361</v>
      </c>
      <c r="G8359" s="52">
        <v>0.58239206755084172</v>
      </c>
      <c r="H8359" s="52">
        <v>0.48635561561166379</v>
      </c>
      <c r="I8359" s="52">
        <v>0.40615557459726365</v>
      </c>
    </row>
    <row r="8360" spans="3:9" hidden="1" x14ac:dyDescent="0.5">
      <c r="C8360" s="52">
        <v>0.83519999999992434</v>
      </c>
      <c r="E8360" s="52">
        <v>0.83519999999992434</v>
      </c>
      <c r="F8360" s="52">
        <v>0.69755903999987356</v>
      </c>
      <c r="G8360" s="52">
        <v>0.58260131020784167</v>
      </c>
      <c r="H8360" s="52">
        <v>0.48658861428554523</v>
      </c>
      <c r="I8360" s="52">
        <v>0.40639881065125055</v>
      </c>
    </row>
    <row r="8361" spans="3:9" hidden="1" x14ac:dyDescent="0.5">
      <c r="C8361" s="52">
        <v>0.83529999999992433</v>
      </c>
      <c r="E8361" s="52">
        <v>0.83529999999992433</v>
      </c>
      <c r="F8361" s="52">
        <v>0.69772608999987362</v>
      </c>
      <c r="G8361" s="52">
        <v>0.58281060297684162</v>
      </c>
      <c r="H8361" s="52">
        <v>0.48682169666651176</v>
      </c>
      <c r="I8361" s="52">
        <v>0.40664216322550045</v>
      </c>
    </row>
    <row r="8362" spans="3:9" hidden="1" x14ac:dyDescent="0.5">
      <c r="C8362" s="52">
        <v>0.83539999999992431</v>
      </c>
      <c r="E8362" s="52">
        <v>0.83539999999992431</v>
      </c>
      <c r="F8362" s="52">
        <v>0.69789315999987356</v>
      </c>
      <c r="G8362" s="52">
        <v>0.58301994586384154</v>
      </c>
      <c r="H8362" s="52">
        <v>0.48705486277460913</v>
      </c>
      <c r="I8362" s="52">
        <v>0.40688563236187159</v>
      </c>
    </row>
    <row r="8363" spans="3:9" hidden="1" x14ac:dyDescent="0.5">
      <c r="C8363" s="52">
        <v>0.8354999999999243</v>
      </c>
      <c r="E8363" s="52">
        <v>0.8354999999999243</v>
      </c>
      <c r="F8363" s="52">
        <v>0.69806024999987348</v>
      </c>
      <c r="G8363" s="52">
        <v>0.58322933887484141</v>
      </c>
      <c r="H8363" s="52">
        <v>0.48728811262988586</v>
      </c>
      <c r="I8363" s="52">
        <v>0.40712921810223274</v>
      </c>
    </row>
    <row r="8364" spans="3:9" hidden="1" x14ac:dyDescent="0.5">
      <c r="C8364" s="52">
        <v>0.83559999999992429</v>
      </c>
      <c r="E8364" s="52">
        <v>0.83559999999992429</v>
      </c>
      <c r="F8364" s="52">
        <v>0.69822735999987351</v>
      </c>
      <c r="G8364" s="52">
        <v>0.58343878201584143</v>
      </c>
      <c r="H8364" s="52">
        <v>0.48752144625239296</v>
      </c>
      <c r="I8364" s="52">
        <v>0.40737292048846263</v>
      </c>
    </row>
    <row r="8365" spans="3:9" hidden="1" x14ac:dyDescent="0.5">
      <c r="C8365" s="52">
        <v>0.83569999999992428</v>
      </c>
      <c r="E8365" s="52">
        <v>0.83569999999992428</v>
      </c>
      <c r="F8365" s="52">
        <v>0.69839448999987341</v>
      </c>
      <c r="G8365" s="52">
        <v>0.58364827529284136</v>
      </c>
      <c r="H8365" s="52">
        <v>0.48775486366218329</v>
      </c>
      <c r="I8365" s="52">
        <v>0.40761673956244965</v>
      </c>
    </row>
    <row r="8366" spans="3:9" hidden="1" x14ac:dyDescent="0.5">
      <c r="C8366" s="52">
        <v>0.83579999999992427</v>
      </c>
      <c r="E8366" s="52">
        <v>0.83579999999992427</v>
      </c>
      <c r="F8366" s="52">
        <v>0.69856163999987342</v>
      </c>
      <c r="G8366" s="52">
        <v>0.58385781871184128</v>
      </c>
      <c r="H8366" s="52">
        <v>0.48798836487931274</v>
      </c>
      <c r="I8366" s="52">
        <v>0.40786067536609261</v>
      </c>
    </row>
    <row r="8367" spans="3:9" hidden="1" x14ac:dyDescent="0.5">
      <c r="C8367" s="52">
        <v>0.83589999999992426</v>
      </c>
      <c r="E8367" s="52">
        <v>0.83589999999992426</v>
      </c>
      <c r="F8367" s="52">
        <v>0.69872880999987341</v>
      </c>
      <c r="G8367" s="52">
        <v>0.58406741227884129</v>
      </c>
      <c r="H8367" s="52">
        <v>0.48822194992383922</v>
      </c>
      <c r="I8367" s="52">
        <v>0.4081047279413002</v>
      </c>
    </row>
    <row r="8368" spans="3:9" hidden="1" x14ac:dyDescent="0.5">
      <c r="C8368" s="52">
        <v>0.83599999999992425</v>
      </c>
      <c r="E8368" s="52">
        <v>0.83599999999992425</v>
      </c>
      <c r="F8368" s="52">
        <v>0.6988959999998734</v>
      </c>
      <c r="G8368" s="52">
        <v>0.58427705599984125</v>
      </c>
      <c r="H8368" s="52">
        <v>0.48845561881582306</v>
      </c>
      <c r="I8368" s="52">
        <v>0.40834889732999108</v>
      </c>
    </row>
    <row r="8369" spans="3:9" hidden="1" x14ac:dyDescent="0.5">
      <c r="C8369" s="52">
        <v>0.83609999999992424</v>
      </c>
      <c r="E8369" s="52">
        <v>0.83609999999992424</v>
      </c>
      <c r="F8369" s="52">
        <v>0.69906320999987326</v>
      </c>
      <c r="G8369" s="52">
        <v>0.58448674988084104</v>
      </c>
      <c r="H8369" s="52">
        <v>0.48868937157532688</v>
      </c>
      <c r="I8369" s="52">
        <v>0.4085931835740938</v>
      </c>
    </row>
    <row r="8370" spans="3:9" hidden="1" x14ac:dyDescent="0.5">
      <c r="C8370" s="52">
        <v>0.83619999999992423</v>
      </c>
      <c r="E8370" s="52">
        <v>0.83619999999992423</v>
      </c>
      <c r="F8370" s="52">
        <v>0.69923043999987322</v>
      </c>
      <c r="G8370" s="52">
        <v>0.58469649392784095</v>
      </c>
      <c r="H8370" s="52">
        <v>0.48892320822241631</v>
      </c>
      <c r="I8370" s="52">
        <v>0.40883758671554749</v>
      </c>
    </row>
    <row r="8371" spans="3:9" hidden="1" x14ac:dyDescent="0.5">
      <c r="C8371" s="52">
        <v>0.83629999999992422</v>
      </c>
      <c r="E8371" s="52">
        <v>0.83629999999992422</v>
      </c>
      <c r="F8371" s="52">
        <v>0.69939768999987328</v>
      </c>
      <c r="G8371" s="52">
        <v>0.58490628814684098</v>
      </c>
      <c r="H8371" s="52">
        <v>0.48915712877715883</v>
      </c>
      <c r="I8371" s="52">
        <v>0.40908210679630086</v>
      </c>
    </row>
    <row r="8372" spans="3:9" hidden="1" x14ac:dyDescent="0.5">
      <c r="C8372" s="52">
        <v>0.8363999999999242</v>
      </c>
      <c r="E8372" s="52">
        <v>0.8363999999999242</v>
      </c>
      <c r="F8372" s="52">
        <v>0.69956495999987323</v>
      </c>
      <c r="G8372" s="52">
        <v>0.58511613254384098</v>
      </c>
      <c r="H8372" s="52">
        <v>0.48939113325962424</v>
      </c>
      <c r="I8372" s="52">
        <v>0.40932674385831264</v>
      </c>
    </row>
    <row r="8373" spans="3:9" hidden="1" x14ac:dyDescent="0.5">
      <c r="C8373" s="52">
        <v>0.83649999999992419</v>
      </c>
      <c r="E8373" s="52">
        <v>0.83649999999992419</v>
      </c>
      <c r="F8373" s="52">
        <v>0.69973224999987316</v>
      </c>
      <c r="G8373" s="52">
        <v>0.58532602712484083</v>
      </c>
      <c r="H8373" s="52">
        <v>0.48962522168988498</v>
      </c>
      <c r="I8373" s="52">
        <v>0.40957149794355169</v>
      </c>
    </row>
    <row r="8374" spans="3:9" hidden="1" x14ac:dyDescent="0.5">
      <c r="C8374" s="52">
        <v>0.83659999999992418</v>
      </c>
      <c r="E8374" s="52">
        <v>0.83659999999992418</v>
      </c>
      <c r="F8374" s="52">
        <v>0.69989955999987319</v>
      </c>
      <c r="G8374" s="52">
        <v>0.58553597189584083</v>
      </c>
      <c r="H8374" s="52">
        <v>0.4898593940880161</v>
      </c>
      <c r="I8374" s="52">
        <v>0.4098163690939971</v>
      </c>
    </row>
    <row r="8375" spans="3:9" hidden="1" x14ac:dyDescent="0.5">
      <c r="C8375" s="52">
        <v>0.83669999999992417</v>
      </c>
      <c r="E8375" s="52">
        <v>0.83669999999992417</v>
      </c>
      <c r="F8375" s="52">
        <v>0.7000668899998731</v>
      </c>
      <c r="G8375" s="52">
        <v>0.58574596686284075</v>
      </c>
      <c r="H8375" s="52">
        <v>0.49009365047409442</v>
      </c>
      <c r="I8375" s="52">
        <v>0.41006135735163762</v>
      </c>
    </row>
    <row r="8376" spans="3:9" hidden="1" x14ac:dyDescent="0.5">
      <c r="C8376" s="52">
        <v>0.83679999999992416</v>
      </c>
      <c r="E8376" s="52">
        <v>0.83679999999992416</v>
      </c>
      <c r="F8376" s="52">
        <v>0.70023423999987311</v>
      </c>
      <c r="G8376" s="52">
        <v>0.58595601203184067</v>
      </c>
      <c r="H8376" s="52">
        <v>0.49032799086819989</v>
      </c>
      <c r="I8376" s="52">
        <v>0.41030646275847249</v>
      </c>
    </row>
    <row r="8377" spans="3:9" hidden="1" x14ac:dyDescent="0.5">
      <c r="C8377" s="52">
        <v>0.83689999999992415</v>
      </c>
      <c r="E8377" s="52">
        <v>0.83689999999992415</v>
      </c>
      <c r="F8377" s="52">
        <v>0.700401609999873</v>
      </c>
      <c r="G8377" s="52">
        <v>0.58616610740884056</v>
      </c>
      <c r="H8377" s="52">
        <v>0.49056241529041422</v>
      </c>
      <c r="I8377" s="52">
        <v>0.41055168535651043</v>
      </c>
    </row>
    <row r="8378" spans="3:9" hidden="1" x14ac:dyDescent="0.5">
      <c r="C8378" s="52">
        <v>0.83699999999992414</v>
      </c>
      <c r="E8378" s="52">
        <v>0.83699999999992414</v>
      </c>
      <c r="F8378" s="52">
        <v>0.70056899999987299</v>
      </c>
      <c r="G8378" s="52">
        <v>0.58637625299984053</v>
      </c>
      <c r="H8378" s="52">
        <v>0.49079692376082201</v>
      </c>
      <c r="I8378" s="52">
        <v>0.41079702518777078</v>
      </c>
    </row>
    <row r="8379" spans="3:9" hidden="1" x14ac:dyDescent="0.5">
      <c r="C8379" s="52">
        <v>0.83709999999992413</v>
      </c>
      <c r="E8379" s="52">
        <v>0.83709999999992413</v>
      </c>
      <c r="F8379" s="52">
        <v>0.70073640999987297</v>
      </c>
      <c r="G8379" s="52">
        <v>0.58658644881084054</v>
      </c>
      <c r="H8379" s="52">
        <v>0.49103151629951008</v>
      </c>
      <c r="I8379" s="52">
        <v>0.41104248229428264</v>
      </c>
    </row>
    <row r="8380" spans="3:9" hidden="1" x14ac:dyDescent="0.5">
      <c r="C8380" s="52">
        <v>0.83719999999992412</v>
      </c>
      <c r="E8380" s="52">
        <v>0.83719999999992412</v>
      </c>
      <c r="F8380" s="52">
        <v>0.70090383999987294</v>
      </c>
      <c r="G8380" s="52">
        <v>0.58679669484784047</v>
      </c>
      <c r="H8380" s="52">
        <v>0.49126619292656748</v>
      </c>
      <c r="I8380" s="52">
        <v>0.41128805671808499</v>
      </c>
    </row>
    <row r="8381" spans="3:9" hidden="1" x14ac:dyDescent="0.5">
      <c r="C8381" s="52">
        <v>0.8372999999999241</v>
      </c>
      <c r="E8381" s="52">
        <v>0.8372999999999241</v>
      </c>
      <c r="F8381" s="52">
        <v>0.70107128999987289</v>
      </c>
      <c r="G8381" s="52">
        <v>0.5870069911168404</v>
      </c>
      <c r="H8381" s="52">
        <v>0.4915009536620859</v>
      </c>
      <c r="I8381" s="52">
        <v>0.4115337485012272</v>
      </c>
    </row>
    <row r="8382" spans="3:9" hidden="1" x14ac:dyDescent="0.5">
      <c r="C8382" s="52">
        <v>0.83739999999992409</v>
      </c>
      <c r="E8382" s="52">
        <v>0.83739999999992409</v>
      </c>
      <c r="F8382" s="52">
        <v>0.70123875999987284</v>
      </c>
      <c r="G8382" s="52">
        <v>0.58721733762384032</v>
      </c>
      <c r="H8382" s="52">
        <v>0.49173579852615928</v>
      </c>
      <c r="I8382" s="52">
        <v>0.41177955768576846</v>
      </c>
    </row>
    <row r="8383" spans="3:9" hidden="1" x14ac:dyDescent="0.5">
      <c r="C8383" s="52">
        <v>0.83749999999992408</v>
      </c>
      <c r="E8383" s="52">
        <v>0.83749999999992408</v>
      </c>
      <c r="F8383" s="52">
        <v>0.70140624999987289</v>
      </c>
      <c r="G8383" s="52">
        <v>0.5874277343748403</v>
      </c>
      <c r="H8383" s="52">
        <v>0.49197072753888421</v>
      </c>
      <c r="I8383" s="52">
        <v>0.41202548431377817</v>
      </c>
    </row>
    <row r="8384" spans="3:9" hidden="1" x14ac:dyDescent="0.5">
      <c r="C8384" s="52">
        <v>0.83759999999992407</v>
      </c>
      <c r="E8384" s="52">
        <v>0.83759999999992407</v>
      </c>
      <c r="F8384" s="52">
        <v>0.70157375999987281</v>
      </c>
      <c r="G8384" s="52">
        <v>0.58763818137584023</v>
      </c>
      <c r="H8384" s="52">
        <v>0.49220574072035916</v>
      </c>
      <c r="I8384" s="52">
        <v>0.41227152842733544</v>
      </c>
    </row>
    <row r="8385" spans="3:9" hidden="1" x14ac:dyDescent="0.5">
      <c r="C8385" s="52">
        <v>0.83769999999992406</v>
      </c>
      <c r="E8385" s="52">
        <v>0.83769999999992406</v>
      </c>
      <c r="F8385" s="52">
        <v>0.70174128999987273</v>
      </c>
      <c r="G8385" s="52">
        <v>0.58784867863284007</v>
      </c>
      <c r="H8385" s="52">
        <v>0.49244083809068551</v>
      </c>
      <c r="I8385" s="52">
        <v>0.41251769006852984</v>
      </c>
    </row>
    <row r="8386" spans="3:9" hidden="1" x14ac:dyDescent="0.5">
      <c r="C8386" s="52">
        <v>0.83779999999992405</v>
      </c>
      <c r="E8386" s="52">
        <v>0.83779999999992405</v>
      </c>
      <c r="F8386" s="52">
        <v>0.70190883999987275</v>
      </c>
      <c r="G8386" s="52">
        <v>0.58805922615184003</v>
      </c>
      <c r="H8386" s="52">
        <v>0.49267601966996694</v>
      </c>
      <c r="I8386" s="52">
        <v>0.41276396927946091</v>
      </c>
    </row>
    <row r="8387" spans="3:9" hidden="1" x14ac:dyDescent="0.5">
      <c r="C8387" s="52">
        <v>0.83789999999992404</v>
      </c>
      <c r="E8387" s="52">
        <v>0.83789999999992404</v>
      </c>
      <c r="F8387" s="52">
        <v>0.70207640999987275</v>
      </c>
      <c r="G8387" s="52">
        <v>0.58826982393884009</v>
      </c>
      <c r="H8387" s="52">
        <v>0.49291128547830942</v>
      </c>
      <c r="I8387" s="52">
        <v>0.41301036610223801</v>
      </c>
    </row>
    <row r="8388" spans="3:9" hidden="1" x14ac:dyDescent="0.5">
      <c r="C8388" s="52">
        <v>0.83799999999992403</v>
      </c>
      <c r="E8388" s="52">
        <v>0.83799999999992403</v>
      </c>
      <c r="F8388" s="52">
        <v>0.70224399999987264</v>
      </c>
      <c r="G8388" s="52">
        <v>0.58848047199983988</v>
      </c>
      <c r="H8388" s="52">
        <v>0.49314663553582111</v>
      </c>
      <c r="I8388" s="52">
        <v>0.41325688057898063</v>
      </c>
    </row>
    <row r="8389" spans="3:9" hidden="1" x14ac:dyDescent="0.5">
      <c r="C8389" s="52">
        <v>0.83809999999992402</v>
      </c>
      <c r="E8389" s="52">
        <v>0.83809999999992402</v>
      </c>
      <c r="F8389" s="52">
        <v>0.70241160999987262</v>
      </c>
      <c r="G8389" s="52">
        <v>0.58869117034083984</v>
      </c>
      <c r="H8389" s="52">
        <v>0.49338206986261318</v>
      </c>
      <c r="I8389" s="52">
        <v>0.41350351275181862</v>
      </c>
    </row>
    <row r="8390" spans="3:9" hidden="1" x14ac:dyDescent="0.5">
      <c r="C8390" s="52">
        <v>0.83819999999992401</v>
      </c>
      <c r="E8390" s="52">
        <v>0.83819999999992401</v>
      </c>
      <c r="F8390" s="52">
        <v>0.7025792399998726</v>
      </c>
      <c r="G8390" s="52">
        <v>0.58890191896783983</v>
      </c>
      <c r="H8390" s="52">
        <v>0.49361758847879855</v>
      </c>
      <c r="I8390" s="52">
        <v>0.41375026266289144</v>
      </c>
    </row>
    <row r="8391" spans="3:9" hidden="1" x14ac:dyDescent="0.5">
      <c r="C8391" s="52">
        <v>0.83829999999992399</v>
      </c>
      <c r="E8391" s="52">
        <v>0.83829999999992399</v>
      </c>
      <c r="F8391" s="52">
        <v>0.70274688999987256</v>
      </c>
      <c r="G8391" s="52">
        <v>0.58911271788683972</v>
      </c>
      <c r="H8391" s="52">
        <v>0.49385319140449296</v>
      </c>
      <c r="I8391" s="52">
        <v>0.41399713035434893</v>
      </c>
    </row>
    <row r="8392" spans="3:9" hidden="1" x14ac:dyDescent="0.5">
      <c r="C8392" s="52">
        <v>0.83839999999992398</v>
      </c>
      <c r="E8392" s="52">
        <v>0.83839999999992398</v>
      </c>
      <c r="F8392" s="52">
        <v>0.70291455999987251</v>
      </c>
      <c r="G8392" s="52">
        <v>0.58932356710383971</v>
      </c>
      <c r="H8392" s="52">
        <v>0.49408887865981438</v>
      </c>
      <c r="I8392" s="52">
        <v>0.4142441158683508</v>
      </c>
    </row>
    <row r="8393" spans="3:9" hidden="1" x14ac:dyDescent="0.5">
      <c r="C8393" s="52">
        <v>0.83849999999992397</v>
      </c>
      <c r="E8393" s="52">
        <v>0.83849999999992397</v>
      </c>
      <c r="F8393" s="52">
        <v>0.70308224999987246</v>
      </c>
      <c r="G8393" s="52">
        <v>0.58953446662483955</v>
      </c>
      <c r="H8393" s="52">
        <v>0.49432465026488315</v>
      </c>
      <c r="I8393" s="52">
        <v>0.41449121924706694</v>
      </c>
    </row>
    <row r="8394" spans="3:9" hidden="1" x14ac:dyDescent="0.5">
      <c r="C8394" s="52">
        <v>0.83859999999992396</v>
      </c>
      <c r="E8394" s="52">
        <v>0.83859999999992396</v>
      </c>
      <c r="F8394" s="52">
        <v>0.7032499599998725</v>
      </c>
      <c r="G8394" s="52">
        <v>0.58974541645583956</v>
      </c>
      <c r="H8394" s="52">
        <v>0.49456050623982228</v>
      </c>
      <c r="I8394" s="52">
        <v>0.41473844053267739</v>
      </c>
    </row>
    <row r="8395" spans="3:9" hidden="1" x14ac:dyDescent="0.5">
      <c r="C8395" s="52">
        <v>0.83869999999992395</v>
      </c>
      <c r="E8395" s="52">
        <v>0.83869999999992395</v>
      </c>
      <c r="F8395" s="52">
        <v>0.70341768999987242</v>
      </c>
      <c r="G8395" s="52">
        <v>0.58995641660283948</v>
      </c>
      <c r="H8395" s="52">
        <v>0.49479644660475663</v>
      </c>
      <c r="I8395" s="52">
        <v>0.41498577976737178</v>
      </c>
    </row>
    <row r="8396" spans="3:9" hidden="1" x14ac:dyDescent="0.5">
      <c r="C8396" s="52">
        <v>0.83879999999992394</v>
      </c>
      <c r="E8396" s="52">
        <v>0.83879999999992394</v>
      </c>
      <c r="F8396" s="52">
        <v>0.70358543999987244</v>
      </c>
      <c r="G8396" s="52">
        <v>0.59016746707183954</v>
      </c>
      <c r="H8396" s="52">
        <v>0.4950324713798141</v>
      </c>
      <c r="I8396" s="52">
        <v>0.41523323699335041</v>
      </c>
    </row>
    <row r="8397" spans="3:9" hidden="1" x14ac:dyDescent="0.5">
      <c r="C8397" s="52">
        <v>0.83889999999992393</v>
      </c>
      <c r="E8397" s="52">
        <v>0.83889999999992393</v>
      </c>
      <c r="F8397" s="52">
        <v>0.70375320999987234</v>
      </c>
      <c r="G8397" s="52">
        <v>0.59037856786883935</v>
      </c>
      <c r="H8397" s="52">
        <v>0.49526858058512441</v>
      </c>
      <c r="I8397" s="52">
        <v>0.41548081225282318</v>
      </c>
    </row>
    <row r="8398" spans="3:9" hidden="1" x14ac:dyDescent="0.5">
      <c r="C8398" s="52">
        <v>0.83899999999992392</v>
      </c>
      <c r="E8398" s="52">
        <v>0.83899999999992392</v>
      </c>
      <c r="F8398" s="52">
        <v>0.70392099999987234</v>
      </c>
      <c r="G8398" s="52">
        <v>0.59058971899983936</v>
      </c>
      <c r="H8398" s="52">
        <v>0.49550477424082029</v>
      </c>
      <c r="I8398" s="52">
        <v>0.4157285055880105</v>
      </c>
    </row>
    <row r="8399" spans="3:9" hidden="1" x14ac:dyDescent="0.5">
      <c r="C8399" s="52">
        <v>0.83909999999992391</v>
      </c>
      <c r="E8399" s="52">
        <v>0.83909999999992391</v>
      </c>
      <c r="F8399" s="52">
        <v>0.70408880999987233</v>
      </c>
      <c r="G8399" s="52">
        <v>0.59080092047083932</v>
      </c>
      <c r="H8399" s="52">
        <v>0.49574105236703631</v>
      </c>
      <c r="I8399" s="52">
        <v>0.41597631704114246</v>
      </c>
    </row>
    <row r="8400" spans="3:9" hidden="1" x14ac:dyDescent="0.5">
      <c r="C8400" s="52">
        <v>0.8391999999999239</v>
      </c>
      <c r="E8400" s="52">
        <v>0.8391999999999239</v>
      </c>
      <c r="F8400" s="52">
        <v>0.70425663999987231</v>
      </c>
      <c r="G8400" s="52">
        <v>0.5910121722878392</v>
      </c>
      <c r="H8400" s="52">
        <v>0.49597741498390974</v>
      </c>
      <c r="I8400" s="52">
        <v>0.41622424665445928</v>
      </c>
    </row>
    <row r="8401" spans="3:9" hidden="1" x14ac:dyDescent="0.5">
      <c r="C8401" s="52">
        <v>0.83929999999992388</v>
      </c>
      <c r="E8401" s="52">
        <v>0.83929999999992388</v>
      </c>
      <c r="F8401" s="52">
        <v>0.70442448999987228</v>
      </c>
      <c r="G8401" s="52">
        <v>0.5912234744568392</v>
      </c>
      <c r="H8401" s="52">
        <v>0.49621386211158014</v>
      </c>
      <c r="I8401" s="52">
        <v>0.41647229447021145</v>
      </c>
    </row>
    <row r="8402" spans="3:9" hidden="1" x14ac:dyDescent="0.5">
      <c r="C8402" s="52">
        <v>0.83939999999992387</v>
      </c>
      <c r="E8402" s="52">
        <v>0.83939999999992387</v>
      </c>
      <c r="F8402" s="52">
        <v>0.70459235999987224</v>
      </c>
      <c r="G8402" s="52">
        <v>0.59143482698383909</v>
      </c>
      <c r="H8402" s="52">
        <v>0.49645039377018957</v>
      </c>
      <c r="I8402" s="52">
        <v>0.41672046053065931</v>
      </c>
    </row>
    <row r="8403" spans="3:9" hidden="1" x14ac:dyDescent="0.5">
      <c r="C8403" s="52">
        <v>0.83949999999992386</v>
      </c>
      <c r="E8403" s="52">
        <v>0.83949999999992386</v>
      </c>
      <c r="F8403" s="52">
        <v>0.70476024999987219</v>
      </c>
      <c r="G8403" s="52">
        <v>0.59164622987483906</v>
      </c>
      <c r="H8403" s="52">
        <v>0.49668700997988235</v>
      </c>
      <c r="I8403" s="52">
        <v>0.41696874487807339</v>
      </c>
    </row>
    <row r="8404" spans="3:9" hidden="1" x14ac:dyDescent="0.5">
      <c r="C8404" s="52">
        <v>0.83959999999992385</v>
      </c>
      <c r="E8404" s="52">
        <v>0.83959999999992385</v>
      </c>
      <c r="F8404" s="52">
        <v>0.70492815999987213</v>
      </c>
      <c r="G8404" s="52">
        <v>0.59185768313583897</v>
      </c>
      <c r="H8404" s="52">
        <v>0.49692371076080533</v>
      </c>
      <c r="I8404" s="52">
        <v>0.41721714755473432</v>
      </c>
    </row>
    <row r="8405" spans="3:9" hidden="1" x14ac:dyDescent="0.5">
      <c r="C8405" s="52">
        <v>0.83969999999992384</v>
      </c>
      <c r="E8405" s="52">
        <v>0.83969999999992384</v>
      </c>
      <c r="F8405" s="52">
        <v>0.70509608999987206</v>
      </c>
      <c r="G8405" s="52">
        <v>0.59206918677283882</v>
      </c>
      <c r="H8405" s="52">
        <v>0.4971604961331077</v>
      </c>
      <c r="I8405" s="52">
        <v>0.41746566860293266</v>
      </c>
    </row>
    <row r="8406" spans="3:9" hidden="1" x14ac:dyDescent="0.5">
      <c r="C8406" s="52">
        <v>0.83979999999992383</v>
      </c>
      <c r="E8406" s="52">
        <v>0.83979999999992383</v>
      </c>
      <c r="F8406" s="52">
        <v>0.70526403999987208</v>
      </c>
      <c r="G8406" s="52">
        <v>0.5922807407918389</v>
      </c>
      <c r="H8406" s="52">
        <v>0.49739736611694119</v>
      </c>
      <c r="I8406" s="52">
        <v>0.41771430806496934</v>
      </c>
    </row>
    <row r="8407" spans="3:9" hidden="1" x14ac:dyDescent="0.5">
      <c r="C8407" s="52">
        <v>0.83989999999992382</v>
      </c>
      <c r="E8407" s="52">
        <v>0.83989999999992382</v>
      </c>
      <c r="F8407" s="52">
        <v>0.70543200999987199</v>
      </c>
      <c r="G8407" s="52">
        <v>0.59249234519883875</v>
      </c>
      <c r="H8407" s="52">
        <v>0.4976343207324595</v>
      </c>
      <c r="I8407" s="52">
        <v>0.4179630659831548</v>
      </c>
    </row>
    <row r="8408" spans="3:9" hidden="1" x14ac:dyDescent="0.5">
      <c r="C8408" s="52">
        <v>0.83999999999992381</v>
      </c>
      <c r="E8408" s="52">
        <v>0.83999999999992381</v>
      </c>
      <c r="F8408" s="52">
        <v>0.705599999999872</v>
      </c>
      <c r="G8408" s="52">
        <v>0.59270399999983869</v>
      </c>
      <c r="H8408" s="52">
        <v>0.49787135999981935</v>
      </c>
      <c r="I8408" s="52">
        <v>0.4182119423998103</v>
      </c>
    </row>
    <row r="8409" spans="3:9" hidden="1" x14ac:dyDescent="0.5">
      <c r="C8409" s="52">
        <v>0.8400999999999238</v>
      </c>
      <c r="E8409" s="52">
        <v>0.8400999999999238</v>
      </c>
      <c r="F8409" s="52">
        <v>0.70576800999987199</v>
      </c>
      <c r="G8409" s="52">
        <v>0.59291570520083869</v>
      </c>
      <c r="H8409" s="52">
        <v>0.49810848393917939</v>
      </c>
      <c r="I8409" s="52">
        <v>0.41846093735726664</v>
      </c>
    </row>
    <row r="8410" spans="3:9" hidden="1" x14ac:dyDescent="0.5">
      <c r="C8410" s="52">
        <v>0.84019999999992379</v>
      </c>
      <c r="E8410" s="52">
        <v>0.84019999999992379</v>
      </c>
      <c r="F8410" s="52">
        <v>0.70593603999987198</v>
      </c>
      <c r="G8410" s="52">
        <v>0.59312746080783862</v>
      </c>
      <c r="H8410" s="52">
        <v>0.49834569257070083</v>
      </c>
      <c r="I8410" s="52">
        <v>0.41871005089786484</v>
      </c>
    </row>
    <row r="8411" spans="3:9" hidden="1" x14ac:dyDescent="0.5">
      <c r="C8411" s="52">
        <v>0.84029999999992377</v>
      </c>
      <c r="E8411" s="52">
        <v>0.84029999999992377</v>
      </c>
      <c r="F8411" s="52">
        <v>0.70610408999987184</v>
      </c>
      <c r="G8411" s="52">
        <v>0.59333926682683846</v>
      </c>
      <c r="H8411" s="52">
        <v>0.49858298591454714</v>
      </c>
      <c r="I8411" s="52">
        <v>0.41895928306395597</v>
      </c>
    </row>
    <row r="8412" spans="3:9" hidden="1" x14ac:dyDescent="0.5">
      <c r="C8412" s="52">
        <v>0.84039999999992376</v>
      </c>
      <c r="E8412" s="52">
        <v>0.84039999999992376</v>
      </c>
      <c r="F8412" s="52">
        <v>0.70627215999987181</v>
      </c>
      <c r="G8412" s="52">
        <v>0.59355112326383841</v>
      </c>
      <c r="H8412" s="52">
        <v>0.49882036399088453</v>
      </c>
      <c r="I8412" s="52">
        <v>0.41920863389790131</v>
      </c>
    </row>
    <row r="8413" spans="3:9" hidden="1" x14ac:dyDescent="0.5">
      <c r="C8413" s="52">
        <v>0.84049999999992375</v>
      </c>
      <c r="E8413" s="52">
        <v>0.84049999999992375</v>
      </c>
      <c r="F8413" s="52">
        <v>0.70644024999987187</v>
      </c>
      <c r="G8413" s="52">
        <v>0.59376303012483844</v>
      </c>
      <c r="H8413" s="52">
        <v>0.49905782681988148</v>
      </c>
      <c r="I8413" s="52">
        <v>0.41945810344207235</v>
      </c>
    </row>
    <row r="8414" spans="3:9" hidden="1" x14ac:dyDescent="0.5">
      <c r="C8414" s="52">
        <v>0.84059999999992374</v>
      </c>
      <c r="E8414" s="52">
        <v>0.84059999999992374</v>
      </c>
      <c r="F8414" s="52">
        <v>0.70660835999987182</v>
      </c>
      <c r="G8414" s="52">
        <v>0.59397498741583832</v>
      </c>
      <c r="H8414" s="52">
        <v>0.49929537442170846</v>
      </c>
      <c r="I8414" s="52">
        <v>0.41970769173885003</v>
      </c>
    </row>
    <row r="8415" spans="3:9" hidden="1" x14ac:dyDescent="0.5">
      <c r="C8415" s="52">
        <v>0.84069999999992373</v>
      </c>
      <c r="E8415" s="52">
        <v>0.84069999999992373</v>
      </c>
      <c r="F8415" s="52">
        <v>0.70677648999987175</v>
      </c>
      <c r="G8415" s="52">
        <v>0.59418699514283824</v>
      </c>
      <c r="H8415" s="52">
        <v>0.49953300681653878</v>
      </c>
      <c r="I8415" s="52">
        <v>0.41995739883062605</v>
      </c>
    </row>
    <row r="8416" spans="3:9" hidden="1" x14ac:dyDescent="0.5">
      <c r="C8416" s="52">
        <v>0.84079999999992372</v>
      </c>
      <c r="E8416" s="52">
        <v>0.84079999999992372</v>
      </c>
      <c r="F8416" s="52">
        <v>0.70694463999987167</v>
      </c>
      <c r="G8416" s="52">
        <v>0.59439905331183818</v>
      </c>
      <c r="H8416" s="52">
        <v>0.49977072402454814</v>
      </c>
      <c r="I8416" s="52">
        <v>0.42020722475980193</v>
      </c>
    </row>
    <row r="8417" spans="3:9" hidden="1" x14ac:dyDescent="0.5">
      <c r="C8417" s="52">
        <v>0.84089999999992371</v>
      </c>
      <c r="E8417" s="52">
        <v>0.84089999999992371</v>
      </c>
      <c r="F8417" s="52">
        <v>0.70711280999987169</v>
      </c>
      <c r="G8417" s="52">
        <v>0.59461116192883812</v>
      </c>
      <c r="H8417" s="52">
        <v>0.50000852606591462</v>
      </c>
      <c r="I8417" s="52">
        <v>0.42045716956878948</v>
      </c>
    </row>
    <row r="8418" spans="3:9" hidden="1" x14ac:dyDescent="0.5">
      <c r="C8418" s="52">
        <v>0.8409999999999237</v>
      </c>
      <c r="E8418" s="52">
        <v>0.8409999999999237</v>
      </c>
      <c r="F8418" s="52">
        <v>0.70728099999987171</v>
      </c>
      <c r="G8418" s="52">
        <v>0.59482332099983815</v>
      </c>
      <c r="H8418" s="52">
        <v>0.50024641296081851</v>
      </c>
      <c r="I8418" s="52">
        <v>0.4207072333000102</v>
      </c>
    </row>
    <row r="8419" spans="3:9" hidden="1" x14ac:dyDescent="0.5">
      <c r="C8419" s="52">
        <v>0.84109999999992369</v>
      </c>
      <c r="E8419" s="52">
        <v>0.84109999999992369</v>
      </c>
      <c r="F8419" s="52">
        <v>0.7074492099998716</v>
      </c>
      <c r="G8419" s="52">
        <v>0.59503553053083802</v>
      </c>
      <c r="H8419" s="52">
        <v>0.50048438472944246</v>
      </c>
      <c r="I8419" s="52">
        <v>0.42095741599589587</v>
      </c>
    </row>
    <row r="8420" spans="3:9" hidden="1" x14ac:dyDescent="0.5">
      <c r="C8420" s="52">
        <v>0.84119999999992368</v>
      </c>
      <c r="E8420" s="52">
        <v>0.84119999999992368</v>
      </c>
      <c r="F8420" s="52">
        <v>0.70761743999987159</v>
      </c>
      <c r="G8420" s="52">
        <v>0.59524779052783794</v>
      </c>
      <c r="H8420" s="52">
        <v>0.50072244139197186</v>
      </c>
      <c r="I8420" s="52">
        <v>0.42120771769888854</v>
      </c>
    </row>
    <row r="8421" spans="3:9" hidden="1" x14ac:dyDescent="0.5">
      <c r="C8421" s="52">
        <v>0.84129999999992366</v>
      </c>
      <c r="E8421" s="52">
        <v>0.84129999999992366</v>
      </c>
      <c r="F8421" s="52">
        <v>0.70778568999987157</v>
      </c>
      <c r="G8421" s="52">
        <v>0.59546010099683788</v>
      </c>
      <c r="H8421" s="52">
        <v>0.50096058296859425</v>
      </c>
      <c r="I8421" s="52">
        <v>0.42145813845144009</v>
      </c>
    </row>
    <row r="8422" spans="3:9" hidden="1" x14ac:dyDescent="0.5">
      <c r="C8422" s="52">
        <v>0.84139999999992365</v>
      </c>
      <c r="E8422" s="52">
        <v>0.84139999999992365</v>
      </c>
      <c r="F8422" s="52">
        <v>0.70795395999987154</v>
      </c>
      <c r="G8422" s="52">
        <v>0.59567246194383783</v>
      </c>
      <c r="H8422" s="52">
        <v>0.50119880947949969</v>
      </c>
      <c r="I8422" s="52">
        <v>0.42170867829601277</v>
      </c>
    </row>
    <row r="8423" spans="3:9" hidden="1" x14ac:dyDescent="0.5">
      <c r="C8423" s="52">
        <v>0.84149999999992364</v>
      </c>
      <c r="E8423" s="52">
        <v>0.84149999999992364</v>
      </c>
      <c r="F8423" s="52">
        <v>0.7081222499998715</v>
      </c>
      <c r="G8423" s="52">
        <v>0.59588487337483775</v>
      </c>
      <c r="H8423" s="52">
        <v>0.50143712094488047</v>
      </c>
      <c r="I8423" s="52">
        <v>0.42195933727507862</v>
      </c>
    </row>
    <row r="8424" spans="3:9" hidden="1" x14ac:dyDescent="0.5">
      <c r="C8424" s="52">
        <v>0.84159999999992363</v>
      </c>
      <c r="E8424" s="52">
        <v>0.84159999999992363</v>
      </c>
      <c r="F8424" s="52">
        <v>0.70829055999987145</v>
      </c>
      <c r="G8424" s="52">
        <v>0.59609733529583775</v>
      </c>
      <c r="H8424" s="52">
        <v>0.50167551738493155</v>
      </c>
      <c r="I8424" s="52">
        <v>0.42221011543112008</v>
      </c>
    </row>
    <row r="8425" spans="3:9" hidden="1" x14ac:dyDescent="0.5">
      <c r="C8425" s="52">
        <v>0.84169999999992362</v>
      </c>
      <c r="E8425" s="52">
        <v>0.84169999999992362</v>
      </c>
      <c r="F8425" s="52">
        <v>0.70845888999987139</v>
      </c>
      <c r="G8425" s="52">
        <v>0.59630984771283768</v>
      </c>
      <c r="H8425" s="52">
        <v>0.50191399881984988</v>
      </c>
      <c r="I8425" s="52">
        <v>0.42246101280662929</v>
      </c>
    </row>
    <row r="8426" spans="3:9" hidden="1" x14ac:dyDescent="0.5">
      <c r="C8426" s="52">
        <v>0.84179999999992361</v>
      </c>
      <c r="E8426" s="52">
        <v>0.84179999999992361</v>
      </c>
      <c r="F8426" s="52">
        <v>0.70862723999987143</v>
      </c>
      <c r="G8426" s="52">
        <v>0.59652241063183764</v>
      </c>
      <c r="H8426" s="52">
        <v>0.50215256526983543</v>
      </c>
      <c r="I8426" s="52">
        <v>0.42271202944410913</v>
      </c>
    </row>
    <row r="8427" spans="3:9" hidden="1" x14ac:dyDescent="0.5">
      <c r="C8427" s="52">
        <v>0.8418999999999236</v>
      </c>
      <c r="E8427" s="52">
        <v>0.8418999999999236</v>
      </c>
      <c r="F8427" s="52">
        <v>0.70879560999987135</v>
      </c>
      <c r="G8427" s="52">
        <v>0.59673502405883749</v>
      </c>
      <c r="H8427" s="52">
        <v>0.50239121675508969</v>
      </c>
      <c r="I8427" s="52">
        <v>0.42296316538607165</v>
      </c>
    </row>
    <row r="8428" spans="3:9" hidden="1" x14ac:dyDescent="0.5">
      <c r="C8428" s="52">
        <v>0.84199999999992359</v>
      </c>
      <c r="E8428" s="52">
        <v>0.84199999999992359</v>
      </c>
      <c r="F8428" s="52">
        <v>0.70896399999987136</v>
      </c>
      <c r="G8428" s="52">
        <v>0.59694768799983755</v>
      </c>
      <c r="H8428" s="52">
        <v>0.50262995329581761</v>
      </c>
      <c r="I8428" s="52">
        <v>0.42321442067504</v>
      </c>
    </row>
    <row r="8429" spans="3:9" hidden="1" x14ac:dyDescent="0.5">
      <c r="C8429" s="52">
        <v>0.84209999999992358</v>
      </c>
      <c r="E8429" s="52">
        <v>0.84209999999992358</v>
      </c>
      <c r="F8429" s="52">
        <v>0.70913240999987126</v>
      </c>
      <c r="G8429" s="52">
        <v>0.59716040246083735</v>
      </c>
      <c r="H8429" s="52">
        <v>0.50286877491222548</v>
      </c>
      <c r="I8429" s="52">
        <v>0.42346579535354667</v>
      </c>
    </row>
    <row r="8430" spans="3:9" hidden="1" x14ac:dyDescent="0.5">
      <c r="C8430" s="52">
        <v>0.84219999999992357</v>
      </c>
      <c r="E8430" s="52">
        <v>0.84219999999992357</v>
      </c>
      <c r="F8430" s="52">
        <v>0.70930083999987126</v>
      </c>
      <c r="G8430" s="52">
        <v>0.59737316744783731</v>
      </c>
      <c r="H8430" s="52">
        <v>0.50310768162452302</v>
      </c>
      <c r="I8430" s="52">
        <v>0.42371728946413484</v>
      </c>
    </row>
    <row r="8431" spans="3:9" hidden="1" x14ac:dyDescent="0.5">
      <c r="C8431" s="52">
        <v>0.84229999999992355</v>
      </c>
      <c r="E8431" s="52">
        <v>0.84229999999992355</v>
      </c>
      <c r="F8431" s="52">
        <v>0.70946928999987124</v>
      </c>
      <c r="G8431" s="52">
        <v>0.59758598296683729</v>
      </c>
      <c r="H8431" s="52">
        <v>0.50334667345292139</v>
      </c>
      <c r="I8431" s="52">
        <v>0.42396890304935719</v>
      </c>
    </row>
    <row r="8432" spans="3:9" hidden="1" x14ac:dyDescent="0.5">
      <c r="C8432" s="52">
        <v>0.84239999999992354</v>
      </c>
      <c r="E8432" s="52">
        <v>0.84239999999992354</v>
      </c>
      <c r="F8432" s="52">
        <v>0.70963775999987122</v>
      </c>
      <c r="G8432" s="52">
        <v>0.59779884902383729</v>
      </c>
      <c r="H8432" s="52">
        <v>0.50358575041763487</v>
      </c>
      <c r="I8432" s="52">
        <v>0.42422063615177713</v>
      </c>
    </row>
    <row r="8433" spans="3:9" hidden="1" x14ac:dyDescent="0.5">
      <c r="C8433" s="52">
        <v>0.84249999999992353</v>
      </c>
      <c r="E8433" s="52">
        <v>0.84249999999992353</v>
      </c>
      <c r="F8433" s="52">
        <v>0.70980624999987119</v>
      </c>
      <c r="G8433" s="52">
        <v>0.59801176562483715</v>
      </c>
      <c r="H8433" s="52">
        <v>0.50382491253887962</v>
      </c>
      <c r="I8433" s="52">
        <v>0.42447248881396754</v>
      </c>
    </row>
    <row r="8434" spans="3:9" hidden="1" x14ac:dyDescent="0.5">
      <c r="C8434" s="52">
        <v>0.84259999999992352</v>
      </c>
      <c r="E8434" s="52">
        <v>0.84259999999992352</v>
      </c>
      <c r="F8434" s="52">
        <v>0.70997475999987114</v>
      </c>
      <c r="G8434" s="52">
        <v>0.5982247327758371</v>
      </c>
      <c r="H8434" s="52">
        <v>0.50406415983687458</v>
      </c>
      <c r="I8434" s="52">
        <v>0.42472446107851197</v>
      </c>
    </row>
    <row r="8435" spans="3:9" hidden="1" x14ac:dyDescent="0.5">
      <c r="C8435" s="52">
        <v>0.84269999999992351</v>
      </c>
      <c r="E8435" s="52">
        <v>0.84269999999992351</v>
      </c>
      <c r="F8435" s="52">
        <v>0.71014328999987109</v>
      </c>
      <c r="G8435" s="52">
        <v>0.59843775048283709</v>
      </c>
      <c r="H8435" s="52">
        <v>0.50430349233184102</v>
      </c>
      <c r="I8435" s="52">
        <v>0.42497655298800385</v>
      </c>
    </row>
    <row r="8436" spans="3:9" hidden="1" x14ac:dyDescent="0.5">
      <c r="C8436" s="52">
        <v>0.8427999999999235</v>
      </c>
      <c r="E8436" s="52">
        <v>0.8427999999999235</v>
      </c>
      <c r="F8436" s="52">
        <v>0.71031183999987102</v>
      </c>
      <c r="G8436" s="52">
        <v>0.59865081875183701</v>
      </c>
      <c r="H8436" s="52">
        <v>0.50454291004400231</v>
      </c>
      <c r="I8436" s="52">
        <v>0.42522876458504655</v>
      </c>
    </row>
    <row r="8437" spans="3:9" hidden="1" x14ac:dyDescent="0.5">
      <c r="C8437" s="52">
        <v>0.84289999999992349</v>
      </c>
      <c r="E8437" s="52">
        <v>0.84289999999992349</v>
      </c>
      <c r="F8437" s="52">
        <v>0.71048040999987105</v>
      </c>
      <c r="G8437" s="52">
        <v>0.59886393758883694</v>
      </c>
      <c r="H8437" s="52">
        <v>0.50478241299358484</v>
      </c>
      <c r="I8437" s="52">
        <v>0.42548109591225403</v>
      </c>
    </row>
    <row r="8438" spans="3:9" hidden="1" x14ac:dyDescent="0.5">
      <c r="C8438" s="52">
        <v>0.84299999999992348</v>
      </c>
      <c r="E8438" s="52">
        <v>0.84299999999992348</v>
      </c>
      <c r="F8438" s="52">
        <v>0.71064899999987097</v>
      </c>
      <c r="G8438" s="52">
        <v>0.59907710699983685</v>
      </c>
      <c r="H8438" s="52">
        <v>0.50502200120081664</v>
      </c>
      <c r="I8438" s="52">
        <v>0.4257335470122498</v>
      </c>
    </row>
    <row r="8439" spans="3:9" hidden="1" x14ac:dyDescent="0.5">
      <c r="C8439" s="52">
        <v>0.84309999999992347</v>
      </c>
      <c r="E8439" s="52">
        <v>0.84309999999992347</v>
      </c>
      <c r="F8439" s="52">
        <v>0.71081760999987098</v>
      </c>
      <c r="G8439" s="52">
        <v>0.59929032699083684</v>
      </c>
      <c r="H8439" s="52">
        <v>0.50526167468592864</v>
      </c>
      <c r="I8439" s="52">
        <v>0.42598611792766777</v>
      </c>
    </row>
    <row r="8440" spans="3:9" hidden="1" x14ac:dyDescent="0.5">
      <c r="C8440" s="52">
        <v>0.84319999999992346</v>
      </c>
      <c r="E8440" s="52">
        <v>0.84319999999992346</v>
      </c>
      <c r="F8440" s="52">
        <v>0.71098623999987087</v>
      </c>
      <c r="G8440" s="52">
        <v>0.59950359756783667</v>
      </c>
      <c r="H8440" s="52">
        <v>0.50550143346915399</v>
      </c>
      <c r="I8440" s="52">
        <v>0.42623880870115194</v>
      </c>
    </row>
    <row r="8441" spans="3:9" hidden="1" x14ac:dyDescent="0.5">
      <c r="C8441" s="52">
        <v>0.84329999999992344</v>
      </c>
      <c r="E8441" s="52">
        <v>0.84329999999992344</v>
      </c>
      <c r="F8441" s="52">
        <v>0.71115488999987087</v>
      </c>
      <c r="G8441" s="52">
        <v>0.59971691873683663</v>
      </c>
      <c r="H8441" s="52">
        <v>0.5057412775707284</v>
      </c>
      <c r="I8441" s="52">
        <v>0.42649161937535657</v>
      </c>
    </row>
    <row r="8442" spans="3:9" hidden="1" x14ac:dyDescent="0.5">
      <c r="C8442" s="52">
        <v>0.84339999999992343</v>
      </c>
      <c r="E8442" s="52">
        <v>0.84339999999992343</v>
      </c>
      <c r="F8442" s="52">
        <v>0.71132355999987085</v>
      </c>
      <c r="G8442" s="52">
        <v>0.59993029050383662</v>
      </c>
      <c r="H8442" s="52">
        <v>0.50598120701088989</v>
      </c>
      <c r="I8442" s="52">
        <v>0.42674454999294581</v>
      </c>
    </row>
    <row r="8443" spans="3:9" hidden="1" x14ac:dyDescent="0.5">
      <c r="C8443" s="52">
        <v>0.84349999999992342</v>
      </c>
      <c r="E8443" s="52">
        <v>0.84349999999992342</v>
      </c>
      <c r="F8443" s="52">
        <v>0.71149224999987082</v>
      </c>
      <c r="G8443" s="52">
        <v>0.60014371287483659</v>
      </c>
      <c r="H8443" s="52">
        <v>0.50622122180987872</v>
      </c>
      <c r="I8443" s="52">
        <v>0.42699760059659392</v>
      </c>
    </row>
    <row r="8444" spans="3:9" hidden="1" x14ac:dyDescent="0.5">
      <c r="C8444" s="52">
        <v>0.84359999999992341</v>
      </c>
      <c r="E8444" s="52">
        <v>0.84359999999992341</v>
      </c>
      <c r="F8444" s="52">
        <v>0.71166095999987078</v>
      </c>
      <c r="G8444" s="52">
        <v>0.60035718585583653</v>
      </c>
      <c r="H8444" s="52">
        <v>0.5064613219879377</v>
      </c>
      <c r="I8444" s="52">
        <v>0.42725077122898547</v>
      </c>
    </row>
    <row r="8445" spans="3:9" hidden="1" x14ac:dyDescent="0.5">
      <c r="C8445" s="52">
        <v>0.8436999999999234</v>
      </c>
      <c r="E8445" s="52">
        <v>0.8436999999999234</v>
      </c>
      <c r="F8445" s="52">
        <v>0.71182968999987073</v>
      </c>
      <c r="G8445" s="52">
        <v>0.60057070945283642</v>
      </c>
      <c r="H8445" s="52">
        <v>0.50670150756531207</v>
      </c>
      <c r="I8445" s="52">
        <v>0.42750406193281498</v>
      </c>
    </row>
    <row r="8446" spans="3:9" hidden="1" x14ac:dyDescent="0.5">
      <c r="C8446" s="52">
        <v>0.84379999999992339</v>
      </c>
      <c r="E8446" s="52">
        <v>0.84379999999992339</v>
      </c>
      <c r="F8446" s="52">
        <v>0.71199843999987067</v>
      </c>
      <c r="G8446" s="52">
        <v>0.60078428367183634</v>
      </c>
      <c r="H8446" s="52">
        <v>0.50694177856224942</v>
      </c>
      <c r="I8446" s="52">
        <v>0.42775747275078724</v>
      </c>
    </row>
    <row r="8447" spans="3:9" hidden="1" x14ac:dyDescent="0.5">
      <c r="C8447" s="52">
        <v>0.84389999999992338</v>
      </c>
      <c r="E8447" s="52">
        <v>0.84389999999992338</v>
      </c>
      <c r="F8447" s="52">
        <v>0.71216720999987071</v>
      </c>
      <c r="G8447" s="52">
        <v>0.60099790851883628</v>
      </c>
      <c r="H8447" s="52">
        <v>0.507182134999</v>
      </c>
      <c r="I8447" s="52">
        <v>0.42801100372561723</v>
      </c>
    </row>
    <row r="8448" spans="3:9" hidden="1" x14ac:dyDescent="0.5">
      <c r="C8448" s="52">
        <v>0.84399999999992337</v>
      </c>
      <c r="E8448" s="52">
        <v>0.84399999999992337</v>
      </c>
      <c r="F8448" s="52">
        <v>0.71233599999987063</v>
      </c>
      <c r="G8448" s="52">
        <v>0.60121158399983621</v>
      </c>
      <c r="H8448" s="52">
        <v>0.50742257689581571</v>
      </c>
      <c r="I8448" s="52">
        <v>0.42826465490002957</v>
      </c>
    </row>
    <row r="8449" spans="3:9" hidden="1" x14ac:dyDescent="0.5">
      <c r="C8449" s="52">
        <v>0.84409999999992336</v>
      </c>
      <c r="E8449" s="52">
        <v>0.84409999999992336</v>
      </c>
      <c r="F8449" s="52">
        <v>0.71250480999987065</v>
      </c>
      <c r="G8449" s="52">
        <v>0.60142531012083622</v>
      </c>
      <c r="H8449" s="52">
        <v>0.5076631042729518</v>
      </c>
      <c r="I8449" s="52">
        <v>0.42851842631675968</v>
      </c>
    </row>
    <row r="8450" spans="3:9" hidden="1" x14ac:dyDescent="0.5">
      <c r="C8450" s="52">
        <v>0.84419999999992335</v>
      </c>
      <c r="E8450" s="52">
        <v>0.84419999999992335</v>
      </c>
      <c r="F8450" s="52">
        <v>0.71267363999987055</v>
      </c>
      <c r="G8450" s="52">
        <v>0.60163908688783607</v>
      </c>
      <c r="H8450" s="52">
        <v>0.50790371715066507</v>
      </c>
      <c r="I8450" s="52">
        <v>0.42877231801855253</v>
      </c>
    </row>
    <row r="8451" spans="3:9" hidden="1" x14ac:dyDescent="0.5">
      <c r="C8451" s="52">
        <v>0.84429999999992333</v>
      </c>
      <c r="E8451" s="52">
        <v>0.84429999999992333</v>
      </c>
      <c r="F8451" s="52">
        <v>0.71284248999987054</v>
      </c>
      <c r="G8451" s="52">
        <v>0.60185291430683607</v>
      </c>
      <c r="H8451" s="52">
        <v>0.50814441554921552</v>
      </c>
      <c r="I8451" s="52">
        <v>0.42902633004816371</v>
      </c>
    </row>
    <row r="8452" spans="3:9" hidden="1" x14ac:dyDescent="0.5">
      <c r="C8452" s="52">
        <v>0.84439999999992332</v>
      </c>
      <c r="E8452" s="52">
        <v>0.84439999999992332</v>
      </c>
      <c r="F8452" s="52">
        <v>0.71301135999987053</v>
      </c>
      <c r="G8452" s="52">
        <v>0.60206679238383598</v>
      </c>
      <c r="H8452" s="52">
        <v>0.50838519948886496</v>
      </c>
      <c r="I8452" s="52">
        <v>0.4292804624483586</v>
      </c>
    </row>
    <row r="8453" spans="3:9" hidden="1" x14ac:dyDescent="0.5">
      <c r="C8453" s="52">
        <v>0.84449999999992331</v>
      </c>
      <c r="E8453" s="52">
        <v>0.84449999999992331</v>
      </c>
      <c r="F8453" s="52">
        <v>0.71318024999987051</v>
      </c>
      <c r="G8453" s="52">
        <v>0.60228072112483599</v>
      </c>
      <c r="H8453" s="52">
        <v>0.50862606898987783</v>
      </c>
      <c r="I8453" s="52">
        <v>0.42953471526191284</v>
      </c>
    </row>
    <row r="8454" spans="3:9" hidden="1" x14ac:dyDescent="0.5">
      <c r="C8454" s="52">
        <v>0.8445999999999233</v>
      </c>
      <c r="E8454" s="52">
        <v>0.8445999999999233</v>
      </c>
      <c r="F8454" s="52">
        <v>0.71334915999987047</v>
      </c>
      <c r="G8454" s="52">
        <v>0.60249470053583587</v>
      </c>
      <c r="H8454" s="52">
        <v>0.50886702407252082</v>
      </c>
      <c r="I8454" s="52">
        <v>0.42978908853161207</v>
      </c>
    </row>
    <row r="8455" spans="3:9" hidden="1" x14ac:dyDescent="0.5">
      <c r="C8455" s="52">
        <v>0.84469999999992329</v>
      </c>
      <c r="E8455" s="52">
        <v>0.84469999999992329</v>
      </c>
      <c r="F8455" s="52">
        <v>0.71351808999987043</v>
      </c>
      <c r="G8455" s="52">
        <v>0.60270873062283581</v>
      </c>
      <c r="H8455" s="52">
        <v>0.50910806475706316</v>
      </c>
      <c r="I8455" s="52">
        <v>0.43004358230025219</v>
      </c>
    </row>
    <row r="8456" spans="3:9" hidden="1" x14ac:dyDescent="0.5">
      <c r="C8456" s="52">
        <v>0.84479999999992328</v>
      </c>
      <c r="E8456" s="52">
        <v>0.84479999999992328</v>
      </c>
      <c r="F8456" s="52">
        <v>0.71368703999987038</v>
      </c>
      <c r="G8456" s="52">
        <v>0.60292281139183579</v>
      </c>
      <c r="H8456" s="52">
        <v>0.50934919106377663</v>
      </c>
      <c r="I8456" s="52">
        <v>0.43029819661063939</v>
      </c>
    </row>
    <row r="8457" spans="3:9" hidden="1" x14ac:dyDescent="0.5">
      <c r="C8457" s="52">
        <v>0.84489999999992327</v>
      </c>
      <c r="E8457" s="52">
        <v>0.84489999999992327</v>
      </c>
      <c r="F8457" s="52">
        <v>0.71385600999987031</v>
      </c>
      <c r="G8457" s="52">
        <v>0.60313694284883568</v>
      </c>
      <c r="H8457" s="52">
        <v>0.5095904030129349</v>
      </c>
      <c r="I8457" s="52">
        <v>0.4305529315055896</v>
      </c>
    </row>
    <row r="8458" spans="3:9" hidden="1" x14ac:dyDescent="0.5">
      <c r="C8458" s="52">
        <v>0.84499999999992326</v>
      </c>
      <c r="E8458" s="52">
        <v>0.84499999999992326</v>
      </c>
      <c r="F8458" s="52">
        <v>0.71402499999987035</v>
      </c>
      <c r="G8458" s="52">
        <v>0.60335112499983568</v>
      </c>
      <c r="H8458" s="52">
        <v>0.50983170062481487</v>
      </c>
      <c r="I8458" s="52">
        <v>0.43080778702792943</v>
      </c>
    </row>
    <row r="8459" spans="3:9" hidden="1" x14ac:dyDescent="0.5">
      <c r="C8459" s="52">
        <v>0.84509999999992325</v>
      </c>
      <c r="E8459" s="52">
        <v>0.84509999999992325</v>
      </c>
      <c r="F8459" s="52">
        <v>0.71419400999987026</v>
      </c>
      <c r="G8459" s="52">
        <v>0.60356535785083554</v>
      </c>
      <c r="H8459" s="52">
        <v>0.51007308391969475</v>
      </c>
      <c r="I8459" s="52">
        <v>0.43106276322049486</v>
      </c>
    </row>
    <row r="8460" spans="3:9" hidden="1" x14ac:dyDescent="0.5">
      <c r="C8460" s="52">
        <v>0.84519999999992323</v>
      </c>
      <c r="E8460" s="52">
        <v>0.84519999999992323</v>
      </c>
      <c r="F8460" s="52">
        <v>0.71436303999987028</v>
      </c>
      <c r="G8460" s="52">
        <v>0.60377964140783547</v>
      </c>
      <c r="H8460" s="52">
        <v>0.51031455291785621</v>
      </c>
      <c r="I8460" s="52">
        <v>0.43131786012613288</v>
      </c>
    </row>
    <row r="8461" spans="3:9" hidden="1" x14ac:dyDescent="0.5">
      <c r="C8461" s="52">
        <v>0.84529999999992322</v>
      </c>
      <c r="E8461" s="52">
        <v>0.84529999999992322</v>
      </c>
      <c r="F8461" s="52">
        <v>0.71453208999987017</v>
      </c>
      <c r="G8461" s="52">
        <v>0.60399397567683544</v>
      </c>
      <c r="H8461" s="52">
        <v>0.51055610763958259</v>
      </c>
      <c r="I8461" s="52">
        <v>0.43157307778769999</v>
      </c>
    </row>
    <row r="8462" spans="3:9" hidden="1" x14ac:dyDescent="0.5">
      <c r="C8462" s="52">
        <v>0.84539999999992321</v>
      </c>
      <c r="E8462" s="52">
        <v>0.84539999999992321</v>
      </c>
      <c r="F8462" s="52">
        <v>0.71470115999987016</v>
      </c>
      <c r="G8462" s="52">
        <v>0.60420836066383532</v>
      </c>
      <c r="H8462" s="52">
        <v>0.51079774810515999</v>
      </c>
      <c r="I8462" s="52">
        <v>0.43182841624806301</v>
      </c>
    </row>
    <row r="8463" spans="3:9" hidden="1" x14ac:dyDescent="0.5">
      <c r="C8463" s="52">
        <v>0.8454999999999232</v>
      </c>
      <c r="E8463" s="52">
        <v>0.8454999999999232</v>
      </c>
      <c r="F8463" s="52">
        <v>0.71487024999987014</v>
      </c>
      <c r="G8463" s="52">
        <v>0.60442279637483531</v>
      </c>
      <c r="H8463" s="52">
        <v>0.51103947433487684</v>
      </c>
      <c r="I8463" s="52">
        <v>0.43208387555009914</v>
      </c>
    </row>
    <row r="8464" spans="3:9" hidden="1" x14ac:dyDescent="0.5">
      <c r="C8464" s="52">
        <v>0.84559999999992319</v>
      </c>
      <c r="E8464" s="52">
        <v>0.84559999999992319</v>
      </c>
      <c r="F8464" s="52">
        <v>0.71503935999987012</v>
      </c>
      <c r="G8464" s="52">
        <v>0.60463728281583529</v>
      </c>
      <c r="H8464" s="52">
        <v>0.51128128634902381</v>
      </c>
      <c r="I8464" s="52">
        <v>0.43233945573669524</v>
      </c>
    </row>
    <row r="8465" spans="3:9" hidden="1" x14ac:dyDescent="0.5">
      <c r="C8465" s="52">
        <v>0.84569999999992318</v>
      </c>
      <c r="E8465" s="52">
        <v>0.84569999999992318</v>
      </c>
      <c r="F8465" s="52">
        <v>0.71520848999987008</v>
      </c>
      <c r="G8465" s="52">
        <v>0.60485181999283522</v>
      </c>
      <c r="H8465" s="52">
        <v>0.51152318416789422</v>
      </c>
      <c r="I8465" s="52">
        <v>0.43259515685074884</v>
      </c>
    </row>
    <row r="8466" spans="3:9" hidden="1" x14ac:dyDescent="0.5">
      <c r="C8466" s="52">
        <v>0.84579999999992317</v>
      </c>
      <c r="E8466" s="52">
        <v>0.84579999999992317</v>
      </c>
      <c r="F8466" s="52">
        <v>0.71537763999987003</v>
      </c>
      <c r="G8466" s="52">
        <v>0.60506640791183508</v>
      </c>
      <c r="H8466" s="52">
        <v>0.51176516781178361</v>
      </c>
      <c r="I8466" s="52">
        <v>0.43285097893516727</v>
      </c>
    </row>
    <row r="8467" spans="3:9" hidden="1" x14ac:dyDescent="0.5">
      <c r="C8467" s="52">
        <v>0.84589999999992316</v>
      </c>
      <c r="E8467" s="52">
        <v>0.84589999999992316</v>
      </c>
      <c r="F8467" s="52">
        <v>0.71554680999986997</v>
      </c>
      <c r="G8467" s="52">
        <v>0.60528104657883497</v>
      </c>
      <c r="H8467" s="52">
        <v>0.51200723730099007</v>
      </c>
      <c r="I8467" s="52">
        <v>0.43310692203286816</v>
      </c>
    </row>
    <row r="8468" spans="3:9" hidden="1" x14ac:dyDescent="0.5">
      <c r="C8468" s="52">
        <v>0.84599999999992315</v>
      </c>
      <c r="E8468" s="52">
        <v>0.84599999999992315</v>
      </c>
      <c r="F8468" s="52">
        <v>0.71571599999987001</v>
      </c>
      <c r="G8468" s="52">
        <v>0.60549573599983497</v>
      </c>
      <c r="H8468" s="52">
        <v>0.51224939265581393</v>
      </c>
      <c r="I8468" s="52">
        <v>0.43336298618677921</v>
      </c>
    </row>
    <row r="8469" spans="3:9" hidden="1" x14ac:dyDescent="0.5">
      <c r="C8469" s="52">
        <v>0.84609999999992314</v>
      </c>
      <c r="E8469" s="52">
        <v>0.84609999999992314</v>
      </c>
      <c r="F8469" s="52">
        <v>0.71588520999986993</v>
      </c>
      <c r="G8469" s="52">
        <v>0.60571047618083496</v>
      </c>
      <c r="H8469" s="52">
        <v>0.51249163389655783</v>
      </c>
      <c r="I8469" s="52">
        <v>0.43361917143983819</v>
      </c>
    </row>
    <row r="8470" spans="3:9" hidden="1" x14ac:dyDescent="0.5">
      <c r="C8470" s="52">
        <v>0.84619999999992312</v>
      </c>
      <c r="E8470" s="52">
        <v>0.84619999999992312</v>
      </c>
      <c r="F8470" s="52">
        <v>0.71605443999986995</v>
      </c>
      <c r="G8470" s="52">
        <v>0.6059252671278349</v>
      </c>
      <c r="H8470" s="52">
        <v>0.51273396104352731</v>
      </c>
      <c r="I8470" s="52">
        <v>0.43387547783499342</v>
      </c>
    </row>
    <row r="8471" spans="3:9" hidden="1" x14ac:dyDescent="0.5">
      <c r="C8471" s="52">
        <v>0.84629999999992311</v>
      </c>
      <c r="E8471" s="52">
        <v>0.84629999999992311</v>
      </c>
      <c r="F8471" s="52">
        <v>0.71622368999986985</v>
      </c>
      <c r="G8471" s="52">
        <v>0.60614010884683478</v>
      </c>
      <c r="H8471" s="52">
        <v>0.51297637411702968</v>
      </c>
      <c r="I8471" s="52">
        <v>0.4341319054152028</v>
      </c>
    </row>
    <row r="8472" spans="3:9" hidden="1" x14ac:dyDescent="0.5">
      <c r="C8472" s="52">
        <v>0.8463999999999231</v>
      </c>
      <c r="E8472" s="52">
        <v>0.8463999999999231</v>
      </c>
      <c r="F8472" s="52">
        <v>0.71639295999986985</v>
      </c>
      <c r="G8472" s="52">
        <v>0.6063550013438348</v>
      </c>
      <c r="H8472" s="52">
        <v>0.51321887313737513</v>
      </c>
      <c r="I8472" s="52">
        <v>0.43438845422343486</v>
      </c>
    </row>
    <row r="8473" spans="3:9" hidden="1" x14ac:dyDescent="0.5">
      <c r="C8473" s="52">
        <v>0.84649999999992309</v>
      </c>
      <c r="E8473" s="52">
        <v>0.84649999999992309</v>
      </c>
      <c r="F8473" s="52">
        <v>0.71656224999986984</v>
      </c>
      <c r="G8473" s="52">
        <v>0.60656994462483471</v>
      </c>
      <c r="H8473" s="52">
        <v>0.51346145812487598</v>
      </c>
      <c r="I8473" s="52">
        <v>0.43464512430266805</v>
      </c>
    </row>
    <row r="8474" spans="3:9" hidden="1" x14ac:dyDescent="0.5">
      <c r="C8474" s="52">
        <v>0.84659999999992308</v>
      </c>
      <c r="E8474" s="52">
        <v>0.84659999999992308</v>
      </c>
      <c r="F8474" s="52">
        <v>0.71673155999986971</v>
      </c>
      <c r="G8474" s="52">
        <v>0.60678493869583461</v>
      </c>
      <c r="H8474" s="52">
        <v>0.51370412909984686</v>
      </c>
      <c r="I8474" s="52">
        <v>0.43490191569589082</v>
      </c>
    </row>
    <row r="8475" spans="3:9" hidden="1" x14ac:dyDescent="0.5">
      <c r="C8475" s="52">
        <v>0.84669999999992307</v>
      </c>
      <c r="E8475" s="52">
        <v>0.84669999999992307</v>
      </c>
      <c r="F8475" s="52">
        <v>0.71690088999986967</v>
      </c>
      <c r="G8475" s="52">
        <v>0.60699998356283447</v>
      </c>
      <c r="H8475" s="52">
        <v>0.51394688608260519</v>
      </c>
      <c r="I8475" s="52">
        <v>0.43515882844610226</v>
      </c>
    </row>
    <row r="8476" spans="3:9" hidden="1" x14ac:dyDescent="0.5">
      <c r="C8476" s="52">
        <v>0.84679999999992306</v>
      </c>
      <c r="E8476" s="52">
        <v>0.84679999999992306</v>
      </c>
      <c r="F8476" s="52">
        <v>0.71707023999986974</v>
      </c>
      <c r="G8476" s="52">
        <v>0.60721507923183449</v>
      </c>
      <c r="H8476" s="52">
        <v>0.51418972909347083</v>
      </c>
      <c r="I8476" s="52">
        <v>0.43541586259631154</v>
      </c>
    </row>
    <row r="8477" spans="3:9" hidden="1" x14ac:dyDescent="0.5">
      <c r="C8477" s="52">
        <v>0.84689999999992305</v>
      </c>
      <c r="E8477" s="52">
        <v>0.84689999999992305</v>
      </c>
      <c r="F8477" s="52">
        <v>0.71723960999986969</v>
      </c>
      <c r="G8477" s="52">
        <v>0.60743022570883443</v>
      </c>
      <c r="H8477" s="52">
        <v>0.51443265815276518</v>
      </c>
      <c r="I8477" s="52">
        <v>0.43567301818953724</v>
      </c>
    </row>
    <row r="8478" spans="3:9" hidden="1" x14ac:dyDescent="0.5">
      <c r="C8478" s="52">
        <v>0.84699999999992304</v>
      </c>
      <c r="E8478" s="52">
        <v>0.84699999999992304</v>
      </c>
      <c r="F8478" s="52">
        <v>0.71740899999986962</v>
      </c>
      <c r="G8478" s="52">
        <v>0.60764542299983437</v>
      </c>
      <c r="H8478" s="52">
        <v>0.51467567328081298</v>
      </c>
      <c r="I8478" s="52">
        <v>0.435930295268809</v>
      </c>
    </row>
    <row r="8479" spans="3:9" hidden="1" x14ac:dyDescent="0.5">
      <c r="C8479" s="52">
        <v>0.84709999999992303</v>
      </c>
      <c r="E8479" s="52">
        <v>0.84709999999992303</v>
      </c>
      <c r="F8479" s="52">
        <v>0.71757840999986955</v>
      </c>
      <c r="G8479" s="52">
        <v>0.60786067111083431</v>
      </c>
      <c r="H8479" s="52">
        <v>0.51491877449794088</v>
      </c>
      <c r="I8479" s="52">
        <v>0.4361876938771661</v>
      </c>
    </row>
    <row r="8480" spans="3:9" hidden="1" x14ac:dyDescent="0.5">
      <c r="C8480" s="52">
        <v>0.84719999999992301</v>
      </c>
      <c r="E8480" s="52">
        <v>0.84719999999992301</v>
      </c>
      <c r="F8480" s="52">
        <v>0.71774783999986957</v>
      </c>
      <c r="G8480" s="52">
        <v>0.6080759700478342</v>
      </c>
      <c r="H8480" s="52">
        <v>0.51516196182447838</v>
      </c>
      <c r="I8480" s="52">
        <v>0.4364452140576584</v>
      </c>
    </row>
    <row r="8481" spans="3:9" hidden="1" x14ac:dyDescent="0.5">
      <c r="C8481" s="52">
        <v>0.847299999999923</v>
      </c>
      <c r="E8481" s="52">
        <v>0.847299999999923</v>
      </c>
      <c r="F8481" s="52">
        <v>0.71791728999986948</v>
      </c>
      <c r="G8481" s="52">
        <v>0.60829131981683415</v>
      </c>
      <c r="H8481" s="52">
        <v>0.51540523528075666</v>
      </c>
      <c r="I8481" s="52">
        <v>0.43670285585334545</v>
      </c>
    </row>
    <row r="8482" spans="3:9" hidden="1" x14ac:dyDescent="0.5">
      <c r="C8482" s="52">
        <v>0.84739999999992299</v>
      </c>
      <c r="E8482" s="52">
        <v>0.84739999999992299</v>
      </c>
      <c r="F8482" s="52">
        <v>0.71808675999986948</v>
      </c>
      <c r="G8482" s="52">
        <v>0.60850672042383414</v>
      </c>
      <c r="H8482" s="52">
        <v>0.51564859488711012</v>
      </c>
      <c r="I8482" s="52">
        <v>0.4369606193072974</v>
      </c>
    </row>
    <row r="8483" spans="3:9" hidden="1" x14ac:dyDescent="0.5">
      <c r="C8483" s="52">
        <v>0.84749999999992298</v>
      </c>
      <c r="E8483" s="52">
        <v>0.84749999999992298</v>
      </c>
      <c r="F8483" s="52">
        <v>0.71825624999986948</v>
      </c>
      <c r="G8483" s="52">
        <v>0.60872217187483402</v>
      </c>
      <c r="H8483" s="52">
        <v>0.51589204066387495</v>
      </c>
      <c r="I8483" s="52">
        <v>0.4372185044625943</v>
      </c>
    </row>
    <row r="8484" spans="3:9" hidden="1" x14ac:dyDescent="0.5">
      <c r="C8484" s="52">
        <v>0.84759999999992297</v>
      </c>
      <c r="E8484" s="52">
        <v>0.84759999999992297</v>
      </c>
      <c r="F8484" s="52">
        <v>0.71842575999986946</v>
      </c>
      <c r="G8484" s="52">
        <v>0.608937674175834</v>
      </c>
      <c r="H8484" s="52">
        <v>0.51613557263138998</v>
      </c>
      <c r="I8484" s="52">
        <v>0.4374765113623264</v>
      </c>
    </row>
    <row r="8485" spans="3:9" hidden="1" x14ac:dyDescent="0.5">
      <c r="C8485" s="52">
        <v>0.84769999999992296</v>
      </c>
      <c r="E8485" s="52">
        <v>0.84769999999992296</v>
      </c>
      <c r="F8485" s="52">
        <v>0.71859528999986944</v>
      </c>
      <c r="G8485" s="52">
        <v>0.60915322733283395</v>
      </c>
      <c r="H8485" s="52">
        <v>0.5163791908099965</v>
      </c>
      <c r="I8485" s="52">
        <v>0.43773464004959423</v>
      </c>
    </row>
    <row r="8486" spans="3:9" hidden="1" x14ac:dyDescent="0.5">
      <c r="C8486" s="52">
        <v>0.84779999999992295</v>
      </c>
      <c r="E8486" s="52">
        <v>0.84779999999992295</v>
      </c>
      <c r="F8486" s="52">
        <v>0.7187648399998694</v>
      </c>
      <c r="G8486" s="52">
        <v>0.60936883135183384</v>
      </c>
      <c r="H8486" s="52">
        <v>0.5166228952200379</v>
      </c>
      <c r="I8486" s="52">
        <v>0.43799289056750834</v>
      </c>
    </row>
    <row r="8487" spans="3:9" hidden="1" x14ac:dyDescent="0.5">
      <c r="C8487" s="52">
        <v>0.84789999999992294</v>
      </c>
      <c r="E8487" s="52">
        <v>0.84789999999992294</v>
      </c>
      <c r="F8487" s="52">
        <v>0.71893440999986935</v>
      </c>
      <c r="G8487" s="52">
        <v>0.60958448623883377</v>
      </c>
      <c r="H8487" s="52">
        <v>0.51686668588186024</v>
      </c>
      <c r="I8487" s="52">
        <v>0.43825126295918948</v>
      </c>
    </row>
    <row r="8488" spans="3:9" hidden="1" x14ac:dyDescent="0.5">
      <c r="C8488" s="52">
        <v>0.84799999999992293</v>
      </c>
      <c r="E8488" s="52">
        <v>0.84799999999992293</v>
      </c>
      <c r="F8488" s="52">
        <v>0.71910399999986929</v>
      </c>
      <c r="G8488" s="52">
        <v>0.60980019199983371</v>
      </c>
      <c r="H8488" s="52">
        <v>0.51711056281581202</v>
      </c>
      <c r="I8488" s="52">
        <v>0.43850975726776875</v>
      </c>
    </row>
    <row r="8489" spans="3:9" hidden="1" x14ac:dyDescent="0.5">
      <c r="C8489" s="52">
        <v>0.84809999999992292</v>
      </c>
      <c r="E8489" s="52">
        <v>0.84809999999992292</v>
      </c>
      <c r="F8489" s="52">
        <v>0.71927360999986922</v>
      </c>
      <c r="G8489" s="52">
        <v>0.61001594864083364</v>
      </c>
      <c r="H8489" s="52">
        <v>0.51735452604224397</v>
      </c>
      <c r="I8489" s="52">
        <v>0.4387683735363872</v>
      </c>
    </row>
    <row r="8490" spans="3:9" hidden="1" x14ac:dyDescent="0.5">
      <c r="C8490" s="52">
        <v>0.8481999999999229</v>
      </c>
      <c r="E8490" s="52">
        <v>0.8481999999999229</v>
      </c>
      <c r="F8490" s="52">
        <v>0.71944323999986926</v>
      </c>
      <c r="G8490" s="52">
        <v>0.61023175616783365</v>
      </c>
      <c r="H8490" s="52">
        <v>0.51759857558150946</v>
      </c>
      <c r="I8490" s="52">
        <v>0.43902711180819642</v>
      </c>
    </row>
    <row r="8491" spans="3:9" hidden="1" x14ac:dyDescent="0.5">
      <c r="C8491" s="52">
        <v>0.84829999999992289</v>
      </c>
      <c r="E8491" s="52">
        <v>0.84829999999992289</v>
      </c>
      <c r="F8491" s="52">
        <v>0.71961288999986917</v>
      </c>
      <c r="G8491" s="52">
        <v>0.6104476145868335</v>
      </c>
      <c r="H8491" s="52">
        <v>0.51784271145396377</v>
      </c>
      <c r="I8491" s="52">
        <v>0.43928597212635756</v>
      </c>
    </row>
    <row r="8492" spans="3:9" hidden="1" x14ac:dyDescent="0.5">
      <c r="C8492" s="52">
        <v>0.84839999999992288</v>
      </c>
      <c r="E8492" s="52">
        <v>0.84839999999992288</v>
      </c>
      <c r="F8492" s="52">
        <v>0.71978255999986918</v>
      </c>
      <c r="G8492" s="52">
        <v>0.61066352390383349</v>
      </c>
      <c r="H8492" s="52">
        <v>0.51808693367996528</v>
      </c>
      <c r="I8492" s="52">
        <v>0.43954495453404258</v>
      </c>
    </row>
    <row r="8493" spans="3:9" hidden="1" x14ac:dyDescent="0.5">
      <c r="C8493" s="52">
        <v>0.84849999999992287</v>
      </c>
      <c r="E8493" s="52">
        <v>0.84849999999992287</v>
      </c>
      <c r="F8493" s="52">
        <v>0.71995224999986907</v>
      </c>
      <c r="G8493" s="52">
        <v>0.61087948412483339</v>
      </c>
      <c r="H8493" s="52">
        <v>0.51833124227987393</v>
      </c>
      <c r="I8493" s="52">
        <v>0.43980405907443304</v>
      </c>
    </row>
    <row r="8494" spans="3:9" hidden="1" x14ac:dyDescent="0.5">
      <c r="C8494" s="52">
        <v>0.84859999999992286</v>
      </c>
      <c r="E8494" s="52">
        <v>0.84859999999992286</v>
      </c>
      <c r="F8494" s="52">
        <v>0.72012195999986905</v>
      </c>
      <c r="G8494" s="52">
        <v>0.61109549525583329</v>
      </c>
      <c r="H8494" s="52">
        <v>0.51857563727405298</v>
      </c>
      <c r="I8494" s="52">
        <v>0.44006328579072135</v>
      </c>
    </row>
    <row r="8495" spans="3:9" hidden="1" x14ac:dyDescent="0.5">
      <c r="C8495" s="52">
        <v>0.84869999999992285</v>
      </c>
      <c r="E8495" s="52">
        <v>0.84869999999992285</v>
      </c>
      <c r="F8495" s="52">
        <v>0.72029168999986903</v>
      </c>
      <c r="G8495" s="52">
        <v>0.61131155730283326</v>
      </c>
      <c r="H8495" s="52">
        <v>0.51882011868286748</v>
      </c>
      <c r="I8495" s="52">
        <v>0.44032263472610961</v>
      </c>
    </row>
    <row r="8496" spans="3:9" hidden="1" x14ac:dyDescent="0.5">
      <c r="C8496" s="52">
        <v>0.84879999999992284</v>
      </c>
      <c r="E8496" s="52">
        <v>0.84879999999992284</v>
      </c>
      <c r="F8496" s="52">
        <v>0.720461439999869</v>
      </c>
      <c r="G8496" s="52">
        <v>0.61152767027183319</v>
      </c>
      <c r="H8496" s="52">
        <v>0.5190646865266848</v>
      </c>
      <c r="I8496" s="52">
        <v>0.44058210592381003</v>
      </c>
    </row>
    <row r="8497" spans="3:9" hidden="1" x14ac:dyDescent="0.5">
      <c r="C8497" s="52">
        <v>0.84889999999992283</v>
      </c>
      <c r="E8497" s="52">
        <v>0.84889999999992283</v>
      </c>
      <c r="F8497" s="52">
        <v>0.72063120999986896</v>
      </c>
      <c r="G8497" s="52">
        <v>0.61174383416883316</v>
      </c>
      <c r="H8497" s="52">
        <v>0.51930934082587521</v>
      </c>
      <c r="I8497" s="52">
        <v>0.44084169942704537</v>
      </c>
    </row>
    <row r="8498" spans="3:9" hidden="1" x14ac:dyDescent="0.5">
      <c r="C8498" s="52">
        <v>0.84899999999992282</v>
      </c>
      <c r="E8498" s="52">
        <v>0.84899999999992282</v>
      </c>
      <c r="F8498" s="52">
        <v>0.72080099999986891</v>
      </c>
      <c r="G8498" s="52">
        <v>0.61196004899983303</v>
      </c>
      <c r="H8498" s="52">
        <v>0.51955408160081107</v>
      </c>
      <c r="I8498" s="52">
        <v>0.4411014152790485</v>
      </c>
    </row>
    <row r="8499" spans="3:9" hidden="1" x14ac:dyDescent="0.5">
      <c r="C8499" s="52">
        <v>0.84909999999992281</v>
      </c>
      <c r="E8499" s="52">
        <v>0.84909999999992281</v>
      </c>
      <c r="F8499" s="52">
        <v>0.72097080999986896</v>
      </c>
      <c r="G8499" s="52">
        <v>0.61217631477083312</v>
      </c>
      <c r="H8499" s="52">
        <v>0.51979890887186719</v>
      </c>
      <c r="I8499" s="52">
        <v>0.44136125352306232</v>
      </c>
    </row>
    <row r="8500" spans="3:9" hidden="1" x14ac:dyDescent="0.5">
      <c r="C8500" s="52">
        <v>0.84919999999992279</v>
      </c>
      <c r="E8500" s="52">
        <v>0.84919999999992279</v>
      </c>
      <c r="F8500" s="52">
        <v>0.72114063999986888</v>
      </c>
      <c r="G8500" s="52">
        <v>0.61239263148783296</v>
      </c>
      <c r="H8500" s="52">
        <v>0.52004382265942051</v>
      </c>
      <c r="I8500" s="52">
        <v>0.44162121420233974</v>
      </c>
    </row>
    <row r="8501" spans="3:9" hidden="1" x14ac:dyDescent="0.5">
      <c r="C8501" s="52">
        <v>0.84929999999992278</v>
      </c>
      <c r="E8501" s="52">
        <v>0.84929999999992278</v>
      </c>
      <c r="F8501" s="52">
        <v>0.7213104899998688</v>
      </c>
      <c r="G8501" s="52">
        <v>0.61260899915683287</v>
      </c>
      <c r="H8501" s="52">
        <v>0.52028882298385082</v>
      </c>
      <c r="I8501" s="52">
        <v>0.44188129736014431</v>
      </c>
    </row>
    <row r="8502" spans="3:9" hidden="1" x14ac:dyDescent="0.5">
      <c r="C8502" s="52">
        <v>0.84939999999992277</v>
      </c>
      <c r="E8502" s="52">
        <v>0.84939999999992277</v>
      </c>
      <c r="F8502" s="52">
        <v>0.72148035999986881</v>
      </c>
      <c r="G8502" s="52">
        <v>0.61282541778383282</v>
      </c>
      <c r="H8502" s="52">
        <v>0.52053390986554027</v>
      </c>
      <c r="I8502" s="52">
        <v>0.44214150303974969</v>
      </c>
    </row>
    <row r="8503" spans="3:9" hidden="1" x14ac:dyDescent="0.5">
      <c r="C8503" s="52">
        <v>0.84949999999992276</v>
      </c>
      <c r="E8503" s="52">
        <v>0.84949999999992276</v>
      </c>
      <c r="F8503" s="52">
        <v>0.72165024999986882</v>
      </c>
      <c r="G8503" s="52">
        <v>0.61304188737483278</v>
      </c>
      <c r="H8503" s="52">
        <v>0.52077908332487322</v>
      </c>
      <c r="I8503" s="52">
        <v>0.44240183128443955</v>
      </c>
    </row>
    <row r="8504" spans="3:9" hidden="1" x14ac:dyDescent="0.5">
      <c r="C8504" s="52">
        <v>0.84959999999992275</v>
      </c>
      <c r="E8504" s="52">
        <v>0.84959999999992275</v>
      </c>
      <c r="F8504" s="52">
        <v>0.7218201599998687</v>
      </c>
      <c r="G8504" s="52">
        <v>0.61325840793583264</v>
      </c>
      <c r="H8504" s="52">
        <v>0.52102434338223602</v>
      </c>
      <c r="I8504" s="52">
        <v>0.44266228213750747</v>
      </c>
    </row>
    <row r="8505" spans="3:9" hidden="1" x14ac:dyDescent="0.5">
      <c r="C8505" s="52">
        <v>0.84969999999992274</v>
      </c>
      <c r="E8505" s="52">
        <v>0.84969999999992274</v>
      </c>
      <c r="F8505" s="52">
        <v>0.72199008999986869</v>
      </c>
      <c r="G8505" s="52">
        <v>0.61347497947283269</v>
      </c>
      <c r="H8505" s="52">
        <v>0.52126969005801849</v>
      </c>
      <c r="I8505" s="52">
        <v>0.44292285564225803</v>
      </c>
    </row>
    <row r="8506" spans="3:9" hidden="1" x14ac:dyDescent="0.5">
      <c r="C8506" s="52">
        <v>0.84979999999992273</v>
      </c>
      <c r="E8506" s="52">
        <v>0.84979999999992273</v>
      </c>
      <c r="F8506" s="52">
        <v>0.72216003999986866</v>
      </c>
      <c r="G8506" s="52">
        <v>0.61369160199183259</v>
      </c>
      <c r="H8506" s="52">
        <v>0.52151512337261186</v>
      </c>
      <c r="I8506" s="52">
        <v>0.44318355184200525</v>
      </c>
    </row>
    <row r="8507" spans="3:9" hidden="1" x14ac:dyDescent="0.5">
      <c r="C8507" s="52">
        <v>0.84989999999992272</v>
      </c>
      <c r="E8507" s="52">
        <v>0.84989999999992272</v>
      </c>
      <c r="F8507" s="52">
        <v>0.72233000999986863</v>
      </c>
      <c r="G8507" s="52">
        <v>0.61390827549883253</v>
      </c>
      <c r="H8507" s="52">
        <v>0.52176064334641026</v>
      </c>
      <c r="I8507" s="52">
        <v>0.44344437078007376</v>
      </c>
    </row>
    <row r="8508" spans="3:9" hidden="1" x14ac:dyDescent="0.5">
      <c r="C8508" s="52">
        <v>0.84999999999992271</v>
      </c>
      <c r="E8508" s="52">
        <v>0.84999999999992271</v>
      </c>
      <c r="F8508" s="52">
        <v>0.72249999999986858</v>
      </c>
      <c r="G8508" s="52">
        <v>0.6141249999998325</v>
      </c>
      <c r="H8508" s="52">
        <v>0.52200624999981005</v>
      </c>
      <c r="I8508" s="52">
        <v>0.44370531249979817</v>
      </c>
    </row>
    <row r="8509" spans="3:9" hidden="1" x14ac:dyDescent="0.5">
      <c r="C8509" s="52">
        <v>0.8500999999999227</v>
      </c>
      <c r="E8509" s="52">
        <v>0.8500999999999227</v>
      </c>
      <c r="F8509" s="52">
        <v>0.72267000999986852</v>
      </c>
      <c r="G8509" s="52">
        <v>0.61434177550083235</v>
      </c>
      <c r="H8509" s="52">
        <v>0.52225194335321012</v>
      </c>
      <c r="I8509" s="52">
        <v>0.44396637704452357</v>
      </c>
    </row>
    <row r="8510" spans="3:9" hidden="1" x14ac:dyDescent="0.5">
      <c r="C8510" s="52">
        <v>0.85019999999992268</v>
      </c>
      <c r="E8510" s="52">
        <v>0.85019999999992268</v>
      </c>
      <c r="F8510" s="52">
        <v>0.72284003999986857</v>
      </c>
      <c r="G8510" s="52">
        <v>0.61455860200783241</v>
      </c>
      <c r="H8510" s="52">
        <v>0.52249772342701162</v>
      </c>
      <c r="I8510" s="52">
        <v>0.44422756445760486</v>
      </c>
    </row>
    <row r="8511" spans="3:9" hidden="1" x14ac:dyDescent="0.5">
      <c r="C8511" s="52">
        <v>0.85029999999992267</v>
      </c>
      <c r="E8511" s="52">
        <v>0.85029999999992267</v>
      </c>
      <c r="F8511" s="52">
        <v>0.72301008999986849</v>
      </c>
      <c r="G8511" s="52">
        <v>0.61477547952683231</v>
      </c>
      <c r="H8511" s="52">
        <v>0.52274359024161798</v>
      </c>
      <c r="I8511" s="52">
        <v>0.44448887478240734</v>
      </c>
    </row>
    <row r="8512" spans="3:9" hidden="1" x14ac:dyDescent="0.5">
      <c r="C8512" s="52">
        <v>0.85039999999992266</v>
      </c>
      <c r="E8512" s="52">
        <v>0.85039999999992266</v>
      </c>
      <c r="F8512" s="52">
        <v>0.72318015999986851</v>
      </c>
      <c r="G8512" s="52">
        <v>0.61499240806383226</v>
      </c>
      <c r="H8512" s="52">
        <v>0.52298954381743545</v>
      </c>
      <c r="I8512" s="52">
        <v>0.44475030806230664</v>
      </c>
    </row>
    <row r="8513" spans="3:9" hidden="1" x14ac:dyDescent="0.5">
      <c r="C8513" s="52">
        <v>0.85049999999992265</v>
      </c>
      <c r="E8513" s="52">
        <v>0.85049999999992265</v>
      </c>
      <c r="F8513" s="52">
        <v>0.72335024999986841</v>
      </c>
      <c r="G8513" s="52">
        <v>0.61520938762483213</v>
      </c>
      <c r="H8513" s="52">
        <v>0.52323558417487215</v>
      </c>
      <c r="I8513" s="52">
        <v>0.44501186434068829</v>
      </c>
    </row>
    <row r="8514" spans="3:9" hidden="1" x14ac:dyDescent="0.5">
      <c r="C8514" s="52">
        <v>0.85059999999992264</v>
      </c>
      <c r="E8514" s="52">
        <v>0.85059999999992264</v>
      </c>
      <c r="F8514" s="52">
        <v>0.72352035999986841</v>
      </c>
      <c r="G8514" s="52">
        <v>0.61542641821583211</v>
      </c>
      <c r="H8514" s="52">
        <v>0.52348171133433918</v>
      </c>
      <c r="I8514" s="52">
        <v>0.4452735436609484</v>
      </c>
    </row>
    <row r="8515" spans="3:9" hidden="1" x14ac:dyDescent="0.5">
      <c r="C8515" s="52">
        <v>0.85069999999992263</v>
      </c>
      <c r="E8515" s="52">
        <v>0.85069999999992263</v>
      </c>
      <c r="F8515" s="52">
        <v>0.7236904899998684</v>
      </c>
      <c r="G8515" s="52">
        <v>0.61564349984283206</v>
      </c>
      <c r="H8515" s="52">
        <v>0.52372792531624968</v>
      </c>
      <c r="I8515" s="52">
        <v>0.44553534606649309</v>
      </c>
    </row>
    <row r="8516" spans="3:9" hidden="1" x14ac:dyDescent="0.5">
      <c r="C8516" s="52">
        <v>0.85079999999992262</v>
      </c>
      <c r="E8516" s="52">
        <v>0.85079999999992262</v>
      </c>
      <c r="F8516" s="52">
        <v>0.72386063999986827</v>
      </c>
      <c r="G8516" s="52">
        <v>0.61586063251183187</v>
      </c>
      <c r="H8516" s="52">
        <v>0.52397422614101885</v>
      </c>
      <c r="I8516" s="52">
        <v>0.44579727160073829</v>
      </c>
    </row>
    <row r="8517" spans="3:9" hidden="1" x14ac:dyDescent="0.5">
      <c r="C8517" s="52">
        <v>0.85089999999992261</v>
      </c>
      <c r="E8517" s="52">
        <v>0.85089999999992261</v>
      </c>
      <c r="F8517" s="52">
        <v>0.72403080999986824</v>
      </c>
      <c r="G8517" s="52">
        <v>0.61607781622883184</v>
      </c>
      <c r="H8517" s="52">
        <v>0.52422061382906526</v>
      </c>
      <c r="I8517" s="52">
        <v>0.44605932030711104</v>
      </c>
    </row>
    <row r="8518" spans="3:9" hidden="1" x14ac:dyDescent="0.5">
      <c r="C8518" s="52">
        <v>0.8509999999999226</v>
      </c>
      <c r="E8518" s="52">
        <v>0.8509999999999226</v>
      </c>
      <c r="F8518" s="52">
        <v>0.72420099999986831</v>
      </c>
      <c r="G8518" s="52">
        <v>0.61629505099983184</v>
      </c>
      <c r="H8518" s="52">
        <v>0.52446708840080924</v>
      </c>
      <c r="I8518" s="52">
        <v>0.44632149222904804</v>
      </c>
    </row>
    <row r="8519" spans="3:9" hidden="1" x14ac:dyDescent="0.5">
      <c r="C8519" s="52">
        <v>0.85109999999992259</v>
      </c>
      <c r="E8519" s="52">
        <v>0.85109999999992259</v>
      </c>
      <c r="F8519" s="52">
        <v>0.72437120999986826</v>
      </c>
      <c r="G8519" s="52">
        <v>0.61651233683083184</v>
      </c>
      <c r="H8519" s="52">
        <v>0.52471364987667324</v>
      </c>
      <c r="I8519" s="52">
        <v>0.44658378740999599</v>
      </c>
    </row>
    <row r="8520" spans="3:9" hidden="1" x14ac:dyDescent="0.5">
      <c r="C8520" s="52">
        <v>0.85119999999992257</v>
      </c>
      <c r="E8520" s="52">
        <v>0.85119999999992257</v>
      </c>
      <c r="F8520" s="52">
        <v>0.7245414399998682</v>
      </c>
      <c r="G8520" s="52">
        <v>0.61672967372783172</v>
      </c>
      <c r="H8520" s="52">
        <v>0.52496029827708257</v>
      </c>
      <c r="I8520" s="52">
        <v>0.44684620589341206</v>
      </c>
    </row>
    <row r="8521" spans="3:9" hidden="1" x14ac:dyDescent="0.5">
      <c r="C8521" s="52">
        <v>0.85129999999992256</v>
      </c>
      <c r="E8521" s="52">
        <v>0.85129999999992256</v>
      </c>
      <c r="F8521" s="52">
        <v>0.72471168999986812</v>
      </c>
      <c r="G8521" s="52">
        <v>0.61694706169683167</v>
      </c>
      <c r="H8521" s="52">
        <v>0.5252070336224649</v>
      </c>
      <c r="I8521" s="52">
        <v>0.44710874772276371</v>
      </c>
    </row>
    <row r="8522" spans="3:9" hidden="1" x14ac:dyDescent="0.5">
      <c r="C8522" s="52">
        <v>0.85139999999992255</v>
      </c>
      <c r="E8522" s="52">
        <v>0.85139999999992255</v>
      </c>
      <c r="F8522" s="52">
        <v>0.72488195999986815</v>
      </c>
      <c r="G8522" s="52">
        <v>0.61716450074383156</v>
      </c>
      <c r="H8522" s="52">
        <v>0.52545385593325045</v>
      </c>
      <c r="I8522" s="52">
        <v>0.44737141294152871</v>
      </c>
    </row>
    <row r="8523" spans="3:9" hidden="1" x14ac:dyDescent="0.5">
      <c r="C8523" s="52">
        <v>0.85149999999992254</v>
      </c>
      <c r="E8523" s="52">
        <v>0.85149999999992254</v>
      </c>
      <c r="F8523" s="52">
        <v>0.72505224999986806</v>
      </c>
      <c r="G8523" s="52">
        <v>0.61738199087483148</v>
      </c>
      <c r="H8523" s="52">
        <v>0.52570076522987119</v>
      </c>
      <c r="I8523" s="52">
        <v>0.44763420159319461</v>
      </c>
    </row>
    <row r="8524" spans="3:9" hidden="1" x14ac:dyDescent="0.5">
      <c r="C8524" s="52">
        <v>0.85159999999992253</v>
      </c>
      <c r="E8524" s="52">
        <v>0.85159999999992253</v>
      </c>
      <c r="F8524" s="52">
        <v>0.72522255999986807</v>
      </c>
      <c r="G8524" s="52">
        <v>0.61759953209583152</v>
      </c>
      <c r="H8524" s="52">
        <v>0.52594776153276224</v>
      </c>
      <c r="I8524" s="52">
        <v>0.44789711372125957</v>
      </c>
    </row>
    <row r="8525" spans="3:9" hidden="1" x14ac:dyDescent="0.5">
      <c r="C8525" s="52">
        <v>0.85169999999992252</v>
      </c>
      <c r="E8525" s="52">
        <v>0.85169999999992252</v>
      </c>
      <c r="F8525" s="52">
        <v>0.72539288999986806</v>
      </c>
      <c r="G8525" s="52">
        <v>0.61781712441283143</v>
      </c>
      <c r="H8525" s="52">
        <v>0.52619484486236068</v>
      </c>
      <c r="I8525" s="52">
        <v>0.44816014936923182</v>
      </c>
    </row>
    <row r="8526" spans="3:9" hidden="1" x14ac:dyDescent="0.5">
      <c r="C8526" s="52">
        <v>0.85179999999992251</v>
      </c>
      <c r="E8526" s="52">
        <v>0.85179999999992251</v>
      </c>
      <c r="F8526" s="52">
        <v>0.72556323999986794</v>
      </c>
      <c r="G8526" s="52">
        <v>0.61803476783183131</v>
      </c>
      <c r="H8526" s="52">
        <v>0.52644201523910594</v>
      </c>
      <c r="I8526" s="52">
        <v>0.44842330858062962</v>
      </c>
    </row>
    <row r="8527" spans="3:9" hidden="1" x14ac:dyDescent="0.5">
      <c r="C8527" s="52">
        <v>0.8518999999999225</v>
      </c>
      <c r="E8527" s="52">
        <v>0.8518999999999225</v>
      </c>
      <c r="F8527" s="52">
        <v>0.72573360999986791</v>
      </c>
      <c r="G8527" s="52">
        <v>0.61825246235883125</v>
      </c>
      <c r="H8527" s="52">
        <v>0.52668927268344035</v>
      </c>
      <c r="I8527" s="52">
        <v>0.44868659139898204</v>
      </c>
    </row>
    <row r="8528" spans="3:9" hidden="1" x14ac:dyDescent="0.5">
      <c r="C8528" s="52">
        <v>0.85199999999992249</v>
      </c>
      <c r="E8528" s="52">
        <v>0.85199999999992249</v>
      </c>
      <c r="F8528" s="52">
        <v>0.72590399999986788</v>
      </c>
      <c r="G8528" s="52">
        <v>0.61847020799983121</v>
      </c>
      <c r="H8528" s="52">
        <v>0.5269366172158082</v>
      </c>
      <c r="I8528" s="52">
        <v>0.44894999786782774</v>
      </c>
    </row>
    <row r="8529" spans="3:9" hidden="1" x14ac:dyDescent="0.5">
      <c r="C8529" s="52">
        <v>0.85209999999992247</v>
      </c>
      <c r="E8529" s="52">
        <v>0.85209999999992247</v>
      </c>
      <c r="F8529" s="52">
        <v>0.72607440999986783</v>
      </c>
      <c r="G8529" s="52">
        <v>0.61868800476083108</v>
      </c>
      <c r="H8529" s="52">
        <v>0.52718404885665615</v>
      </c>
      <c r="I8529" s="52">
        <v>0.44921352803071585</v>
      </c>
    </row>
    <row r="8530" spans="3:9" hidden="1" x14ac:dyDescent="0.5">
      <c r="C8530" s="52">
        <v>0.85219999999992246</v>
      </c>
      <c r="E8530" s="52">
        <v>0.85219999999992246</v>
      </c>
      <c r="F8530" s="52">
        <v>0.72624483999986789</v>
      </c>
      <c r="G8530" s="52">
        <v>0.61890585264783116</v>
      </c>
      <c r="H8530" s="52">
        <v>0.52743156762643373</v>
      </c>
      <c r="I8530" s="52">
        <v>0.44947718193120595</v>
      </c>
    </row>
    <row r="8531" spans="3:9" hidden="1" x14ac:dyDescent="0.5">
      <c r="C8531" s="52">
        <v>0.85229999999992245</v>
      </c>
      <c r="E8531" s="52">
        <v>0.85229999999992245</v>
      </c>
      <c r="F8531" s="52">
        <v>0.72641528999986782</v>
      </c>
      <c r="G8531" s="52">
        <v>0.61912375166683098</v>
      </c>
      <c r="H8531" s="52">
        <v>0.52767917354559202</v>
      </c>
      <c r="I8531" s="52">
        <v>0.44974095961286714</v>
      </c>
    </row>
    <row r="8532" spans="3:9" hidden="1" x14ac:dyDescent="0.5">
      <c r="C8532" s="52">
        <v>0.85239999999992244</v>
      </c>
      <c r="E8532" s="52">
        <v>0.85239999999992244</v>
      </c>
      <c r="F8532" s="52">
        <v>0.72658575999986774</v>
      </c>
      <c r="G8532" s="52">
        <v>0.61934170182383086</v>
      </c>
      <c r="H8532" s="52">
        <v>0.52792686663458543</v>
      </c>
      <c r="I8532" s="52">
        <v>0.45000486111927968</v>
      </c>
    </row>
    <row r="8533" spans="3:9" hidden="1" x14ac:dyDescent="0.5">
      <c r="C8533" s="52">
        <v>0.85249999999992243</v>
      </c>
      <c r="E8533" s="52">
        <v>0.85249999999992243</v>
      </c>
      <c r="F8533" s="52">
        <v>0.72675624999986776</v>
      </c>
      <c r="G8533" s="52">
        <v>0.61955970312483089</v>
      </c>
      <c r="H8533" s="52">
        <v>0.52817464691387028</v>
      </c>
      <c r="I8533" s="52">
        <v>0.45026888649403346</v>
      </c>
    </row>
    <row r="8534" spans="3:9" hidden="1" x14ac:dyDescent="0.5">
      <c r="C8534" s="52">
        <v>0.85259999999992242</v>
      </c>
      <c r="E8534" s="52">
        <v>0.85259999999992242</v>
      </c>
      <c r="F8534" s="52">
        <v>0.72692675999986767</v>
      </c>
      <c r="G8534" s="52">
        <v>0.61977775557583081</v>
      </c>
      <c r="H8534" s="52">
        <v>0.5284225144039052</v>
      </c>
      <c r="I8534" s="52">
        <v>0.45053303578072856</v>
      </c>
    </row>
    <row r="8535" spans="3:9" hidden="1" x14ac:dyDescent="0.5">
      <c r="C8535" s="52">
        <v>0.85269999999992241</v>
      </c>
      <c r="E8535" s="52">
        <v>0.85269999999992241</v>
      </c>
      <c r="F8535" s="52">
        <v>0.72709728999986767</v>
      </c>
      <c r="G8535" s="52">
        <v>0.61999585918283073</v>
      </c>
      <c r="H8535" s="52">
        <v>0.5286704691251517</v>
      </c>
      <c r="I8535" s="52">
        <v>0.45079730902297582</v>
      </c>
    </row>
    <row r="8536" spans="3:9" hidden="1" x14ac:dyDescent="0.5">
      <c r="C8536" s="52">
        <v>0.8527999999999224</v>
      </c>
      <c r="E8536" s="52">
        <v>0.8527999999999224</v>
      </c>
      <c r="F8536" s="52">
        <v>0.72726783999986766</v>
      </c>
      <c r="G8536" s="52">
        <v>0.62021401395183073</v>
      </c>
      <c r="H8536" s="52">
        <v>0.52891851109807309</v>
      </c>
      <c r="I8536" s="52">
        <v>0.45106170626439568</v>
      </c>
    </row>
    <row r="8537" spans="3:9" hidden="1" x14ac:dyDescent="0.5">
      <c r="C8537" s="52">
        <v>0.85289999999992239</v>
      </c>
      <c r="E8537" s="52">
        <v>0.85289999999992239</v>
      </c>
      <c r="F8537" s="52">
        <v>0.72743840999986764</v>
      </c>
      <c r="G8537" s="52">
        <v>0.62043221988883068</v>
      </c>
      <c r="H8537" s="52">
        <v>0.52916664034313554</v>
      </c>
      <c r="I8537" s="52">
        <v>0.45132622754861923</v>
      </c>
    </row>
    <row r="8538" spans="3:9" hidden="1" x14ac:dyDescent="0.5">
      <c r="C8538" s="52">
        <v>0.85299999999992238</v>
      </c>
      <c r="E8538" s="52">
        <v>0.85299999999992238</v>
      </c>
      <c r="F8538" s="52">
        <v>0.72760899999986761</v>
      </c>
      <c r="G8538" s="52">
        <v>0.62065047699983056</v>
      </c>
      <c r="H8538" s="52">
        <v>0.52941485688080736</v>
      </c>
      <c r="I8538" s="52">
        <v>0.45159087291928757</v>
      </c>
    </row>
    <row r="8539" spans="3:9" hidden="1" x14ac:dyDescent="0.5">
      <c r="C8539" s="52">
        <v>0.85309999999992236</v>
      </c>
      <c r="E8539" s="52">
        <v>0.85309999999992236</v>
      </c>
      <c r="F8539" s="52">
        <v>0.72777960999986757</v>
      </c>
      <c r="G8539" s="52">
        <v>0.62086878529083056</v>
      </c>
      <c r="H8539" s="52">
        <v>0.52966316073155939</v>
      </c>
      <c r="I8539" s="52">
        <v>0.45185564242005222</v>
      </c>
    </row>
    <row r="8540" spans="3:9" hidden="1" x14ac:dyDescent="0.5">
      <c r="C8540" s="52">
        <v>0.85319999999992235</v>
      </c>
      <c r="E8540" s="52">
        <v>0.85319999999992235</v>
      </c>
      <c r="F8540" s="52">
        <v>0.72795023999986752</v>
      </c>
      <c r="G8540" s="52">
        <v>0.62108714476783045</v>
      </c>
      <c r="H8540" s="52">
        <v>0.5299115519158647</v>
      </c>
      <c r="I8540" s="52">
        <v>0.45212053609457459</v>
      </c>
    </row>
    <row r="8541" spans="3:9" hidden="1" x14ac:dyDescent="0.5">
      <c r="C8541" s="52">
        <v>0.85329999999992234</v>
      </c>
      <c r="E8541" s="52">
        <v>0.85329999999992234</v>
      </c>
      <c r="F8541" s="52">
        <v>0.72812088999986746</v>
      </c>
      <c r="G8541" s="52">
        <v>0.62130555543683041</v>
      </c>
      <c r="H8541" s="52">
        <v>0.53016003045419913</v>
      </c>
      <c r="I8541" s="52">
        <v>0.45238555398652697</v>
      </c>
    </row>
    <row r="8542" spans="3:9" hidden="1" x14ac:dyDescent="0.5">
      <c r="C8542" s="52">
        <v>0.85339999999992233</v>
      </c>
      <c r="E8542" s="52">
        <v>0.85339999999992233</v>
      </c>
      <c r="F8542" s="52">
        <v>0.72829155999986739</v>
      </c>
      <c r="G8542" s="52">
        <v>0.62152401730383022</v>
      </c>
      <c r="H8542" s="52">
        <v>0.53040859636704041</v>
      </c>
      <c r="I8542" s="52">
        <v>0.45265069613959108</v>
      </c>
    </row>
    <row r="8543" spans="3:9" hidden="1" x14ac:dyDescent="0.5">
      <c r="C8543" s="52">
        <v>0.85349999999992232</v>
      </c>
      <c r="E8543" s="52">
        <v>0.85349999999992232</v>
      </c>
      <c r="F8543" s="52">
        <v>0.72846224999986742</v>
      </c>
      <c r="G8543" s="52">
        <v>0.62174253037483029</v>
      </c>
      <c r="H8543" s="52">
        <v>0.53065724967486938</v>
      </c>
      <c r="I8543" s="52">
        <v>0.45291596259745981</v>
      </c>
    </row>
    <row r="8544" spans="3:9" hidden="1" x14ac:dyDescent="0.5">
      <c r="C8544" s="52">
        <v>0.85359999999992231</v>
      </c>
      <c r="E8544" s="52">
        <v>0.85359999999992231</v>
      </c>
      <c r="F8544" s="52">
        <v>0.72863295999986732</v>
      </c>
      <c r="G8544" s="52">
        <v>0.62196109465583016</v>
      </c>
      <c r="H8544" s="52">
        <v>0.53090599039816821</v>
      </c>
      <c r="I8544" s="52">
        <v>0.45318135340383514</v>
      </c>
    </row>
    <row r="8545" spans="3:9" hidden="1" x14ac:dyDescent="0.5">
      <c r="C8545" s="52">
        <v>0.8536999999999223</v>
      </c>
      <c r="E8545" s="52">
        <v>0.8536999999999223</v>
      </c>
      <c r="F8545" s="52">
        <v>0.72880368999986733</v>
      </c>
      <c r="G8545" s="52">
        <v>0.62217971015283013</v>
      </c>
      <c r="H8545" s="52">
        <v>0.53115481855742275</v>
      </c>
      <c r="I8545" s="52">
        <v>0.45344686860243055</v>
      </c>
    </row>
    <row r="8546" spans="3:9" hidden="1" x14ac:dyDescent="0.5">
      <c r="C8546" s="52">
        <v>0.85379999999992229</v>
      </c>
      <c r="E8546" s="52">
        <v>0.85379999999992229</v>
      </c>
      <c r="F8546" s="52">
        <v>0.72897443999986733</v>
      </c>
      <c r="G8546" s="52">
        <v>0.62239837687183008</v>
      </c>
      <c r="H8546" s="52">
        <v>0.53140373417312015</v>
      </c>
      <c r="I8546" s="52">
        <v>0.45371250823696868</v>
      </c>
    </row>
    <row r="8547" spans="3:9" hidden="1" x14ac:dyDescent="0.5">
      <c r="C8547" s="52">
        <v>0.85389999999992228</v>
      </c>
      <c r="E8547" s="52">
        <v>0.85389999999992228</v>
      </c>
      <c r="F8547" s="52">
        <v>0.72914520999986732</v>
      </c>
      <c r="G8547" s="52">
        <v>0.62261709481882999</v>
      </c>
      <c r="H8547" s="52">
        <v>0.53165273726575057</v>
      </c>
      <c r="I8547" s="52">
        <v>0.4539782723511831</v>
      </c>
    </row>
    <row r="8548" spans="3:9" hidden="1" x14ac:dyDescent="0.5">
      <c r="C8548" s="52">
        <v>0.85399999999992227</v>
      </c>
      <c r="E8548" s="52">
        <v>0.85399999999992227</v>
      </c>
      <c r="F8548" s="52">
        <v>0.72931599999986718</v>
      </c>
      <c r="G8548" s="52">
        <v>0.62283586399982993</v>
      </c>
      <c r="H8548" s="52">
        <v>0.53190182785580631</v>
      </c>
      <c r="I8548" s="52">
        <v>0.45424416098881726</v>
      </c>
    </row>
    <row r="8549" spans="3:9" hidden="1" x14ac:dyDescent="0.5">
      <c r="C8549" s="52">
        <v>0.85409999999992225</v>
      </c>
      <c r="E8549" s="52">
        <v>0.85409999999992225</v>
      </c>
      <c r="F8549" s="52">
        <v>0.72948680999986715</v>
      </c>
      <c r="G8549" s="52">
        <v>0.62305468442082979</v>
      </c>
      <c r="H8549" s="52">
        <v>0.53215100596378229</v>
      </c>
      <c r="I8549" s="52">
        <v>0.4545101741936251</v>
      </c>
    </row>
    <row r="8550" spans="3:9" hidden="1" x14ac:dyDescent="0.5">
      <c r="C8550" s="52">
        <v>0.85419999999992224</v>
      </c>
      <c r="E8550" s="52">
        <v>0.85419999999992224</v>
      </c>
      <c r="F8550" s="52">
        <v>0.72965763999986721</v>
      </c>
      <c r="G8550" s="52">
        <v>0.62327355608782986</v>
      </c>
      <c r="H8550" s="52">
        <v>0.53240027161017578</v>
      </c>
      <c r="I8550" s="52">
        <v>0.45477631200937074</v>
      </c>
    </row>
    <row r="8551" spans="3:9" hidden="1" x14ac:dyDescent="0.5">
      <c r="C8551" s="52">
        <v>0.85429999999992223</v>
      </c>
      <c r="E8551" s="52">
        <v>0.85429999999992223</v>
      </c>
      <c r="F8551" s="52">
        <v>0.72982848999986716</v>
      </c>
      <c r="G8551" s="52">
        <v>0.6234924790068298</v>
      </c>
      <c r="H8551" s="52">
        <v>0.53264962481548617</v>
      </c>
      <c r="I8551" s="52">
        <v>0.45504257447982843</v>
      </c>
    </row>
    <row r="8552" spans="3:9" hidden="1" x14ac:dyDescent="0.5">
      <c r="C8552" s="52">
        <v>0.85439999999992222</v>
      </c>
      <c r="E8552" s="52">
        <v>0.85439999999992222</v>
      </c>
      <c r="F8552" s="52">
        <v>0.72999935999986709</v>
      </c>
      <c r="G8552" s="52">
        <v>0.6237114531838297</v>
      </c>
      <c r="H8552" s="52">
        <v>0.5328990656002156</v>
      </c>
      <c r="I8552" s="52">
        <v>0.45530896164878276</v>
      </c>
    </row>
    <row r="8553" spans="3:9" hidden="1" x14ac:dyDescent="0.5">
      <c r="C8553" s="52">
        <v>0.85449999999992221</v>
      </c>
      <c r="E8553" s="52">
        <v>0.85449999999992221</v>
      </c>
      <c r="F8553" s="52">
        <v>0.73017024999986702</v>
      </c>
      <c r="G8553" s="52">
        <v>0.62393047862482953</v>
      </c>
      <c r="H8553" s="52">
        <v>0.53314859398486825</v>
      </c>
      <c r="I8553" s="52">
        <v>0.45557547356002842</v>
      </c>
    </row>
    <row r="8554" spans="3:9" hidden="1" x14ac:dyDescent="0.5">
      <c r="C8554" s="52">
        <v>0.8545999999999222</v>
      </c>
      <c r="E8554" s="52">
        <v>0.8545999999999222</v>
      </c>
      <c r="F8554" s="52">
        <v>0.73034115999986704</v>
      </c>
      <c r="G8554" s="52">
        <v>0.6241495553358295</v>
      </c>
      <c r="H8554" s="52">
        <v>0.53339820998995136</v>
      </c>
      <c r="I8554" s="52">
        <v>0.45584211025737092</v>
      </c>
    </row>
    <row r="8555" spans="3:9" hidden="1" x14ac:dyDescent="0.5">
      <c r="C8555" s="52">
        <v>0.85469999999992219</v>
      </c>
      <c r="E8555" s="52">
        <v>0.85469999999992219</v>
      </c>
      <c r="F8555" s="52">
        <v>0.73051208999986694</v>
      </c>
      <c r="G8555" s="52">
        <v>0.62436868332282947</v>
      </c>
      <c r="H8555" s="52">
        <v>0.53364791363597375</v>
      </c>
      <c r="I8555" s="52">
        <v>0.45610887178462522</v>
      </c>
    </row>
    <row r="8556" spans="3:9" hidden="1" x14ac:dyDescent="0.5">
      <c r="C8556" s="52">
        <v>0.85479999999992218</v>
      </c>
      <c r="E8556" s="52">
        <v>0.85479999999992218</v>
      </c>
      <c r="F8556" s="52">
        <v>0.73068303999986695</v>
      </c>
      <c r="G8556" s="52">
        <v>0.62458786259182941</v>
      </c>
      <c r="H8556" s="52">
        <v>0.53389770494344713</v>
      </c>
      <c r="I8556" s="52">
        <v>0.45637575818561704</v>
      </c>
    </row>
    <row r="8557" spans="3:9" hidden="1" x14ac:dyDescent="0.5">
      <c r="C8557" s="52">
        <v>0.85489999999992217</v>
      </c>
      <c r="E8557" s="52">
        <v>0.85489999999992217</v>
      </c>
      <c r="F8557" s="52">
        <v>0.73085400999986694</v>
      </c>
      <c r="G8557" s="52">
        <v>0.62480709314882932</v>
      </c>
      <c r="H8557" s="52">
        <v>0.53414758393288564</v>
      </c>
      <c r="I8557" s="52">
        <v>0.45664276950418237</v>
      </c>
    </row>
    <row r="8558" spans="3:9" hidden="1" x14ac:dyDescent="0.5">
      <c r="C8558" s="52">
        <v>0.85499999999992216</v>
      </c>
      <c r="E8558" s="52">
        <v>0.85499999999992216</v>
      </c>
      <c r="F8558" s="52">
        <v>0.73102499999986692</v>
      </c>
      <c r="G8558" s="52">
        <v>0.62502637499982927</v>
      </c>
      <c r="H8558" s="52">
        <v>0.53439755062480543</v>
      </c>
      <c r="I8558" s="52">
        <v>0.45690990578416701</v>
      </c>
    </row>
    <row r="8559" spans="3:9" hidden="1" x14ac:dyDescent="0.5">
      <c r="C8559" s="52">
        <v>0.85509999999992214</v>
      </c>
      <c r="E8559" s="52">
        <v>0.85509999999992214</v>
      </c>
      <c r="F8559" s="52">
        <v>0.73119600999986689</v>
      </c>
      <c r="G8559" s="52">
        <v>0.62524570815082925</v>
      </c>
      <c r="H8559" s="52">
        <v>0.53464760503972542</v>
      </c>
      <c r="I8559" s="52">
        <v>0.45717716706942757</v>
      </c>
    </row>
    <row r="8560" spans="3:9" hidden="1" x14ac:dyDescent="0.5">
      <c r="C8560" s="52">
        <v>0.85519999999992213</v>
      </c>
      <c r="E8560" s="52">
        <v>0.85519999999992213</v>
      </c>
      <c r="F8560" s="52">
        <v>0.73136703999986685</v>
      </c>
      <c r="G8560" s="52">
        <v>0.62546509260782923</v>
      </c>
      <c r="H8560" s="52">
        <v>0.53489774719816685</v>
      </c>
      <c r="I8560" s="52">
        <v>0.45744455340383067</v>
      </c>
    </row>
    <row r="8561" spans="3:9" hidden="1" x14ac:dyDescent="0.5">
      <c r="C8561" s="52">
        <v>0.85529999999992212</v>
      </c>
      <c r="E8561" s="52">
        <v>0.85529999999992212</v>
      </c>
      <c r="F8561" s="52">
        <v>0.7315380899998668</v>
      </c>
      <c r="G8561" s="52">
        <v>0.62568452837682909</v>
      </c>
      <c r="H8561" s="52">
        <v>0.53514797712065321</v>
      </c>
      <c r="I8561" s="52">
        <v>0.45771206483125298</v>
      </c>
    </row>
    <row r="8562" spans="3:9" hidden="1" x14ac:dyDescent="0.5">
      <c r="C8562" s="52">
        <v>0.85539999999992211</v>
      </c>
      <c r="E8562" s="52">
        <v>0.85539999999992211</v>
      </c>
      <c r="F8562" s="52">
        <v>0.73170915999986674</v>
      </c>
      <c r="G8562" s="52">
        <v>0.62590401546382901</v>
      </c>
      <c r="H8562" s="52">
        <v>0.53539829482771062</v>
      </c>
      <c r="I8562" s="52">
        <v>0.45797970139558197</v>
      </c>
    </row>
    <row r="8563" spans="3:9" hidden="1" x14ac:dyDescent="0.5">
      <c r="C8563" s="52">
        <v>0.8554999999999221</v>
      </c>
      <c r="E8563" s="52">
        <v>0.8554999999999221</v>
      </c>
      <c r="F8563" s="52">
        <v>0.73188024999986667</v>
      </c>
      <c r="G8563" s="52">
        <v>0.62612355387482888</v>
      </c>
      <c r="H8563" s="52">
        <v>0.53564870033986733</v>
      </c>
      <c r="I8563" s="52">
        <v>0.45824746314071479</v>
      </c>
    </row>
    <row r="8564" spans="3:9" hidden="1" x14ac:dyDescent="0.5">
      <c r="C8564" s="52">
        <v>0.85559999999992209</v>
      </c>
      <c r="E8564" s="52">
        <v>0.85559999999992209</v>
      </c>
      <c r="F8564" s="52">
        <v>0.7320513599998667</v>
      </c>
      <c r="G8564" s="52">
        <v>0.62634314361582888</v>
      </c>
      <c r="H8564" s="52">
        <v>0.53589919367765448</v>
      </c>
      <c r="I8564" s="52">
        <v>0.45851535011055944</v>
      </c>
    </row>
    <row r="8565" spans="3:9" hidden="1" x14ac:dyDescent="0.5">
      <c r="C8565" s="52">
        <v>0.85569999999992208</v>
      </c>
      <c r="E8565" s="52">
        <v>0.85569999999992208</v>
      </c>
      <c r="F8565" s="52">
        <v>0.73222248999986661</v>
      </c>
      <c r="G8565" s="52">
        <v>0.62656278469282878</v>
      </c>
      <c r="H8565" s="52">
        <v>0.53614977486160476</v>
      </c>
      <c r="I8565" s="52">
        <v>0.45878336234903339</v>
      </c>
    </row>
    <row r="8566" spans="3:9" hidden="1" x14ac:dyDescent="0.5">
      <c r="C8566" s="52">
        <v>0.85579999999992207</v>
      </c>
      <c r="E8566" s="52">
        <v>0.85579999999992207</v>
      </c>
      <c r="F8566" s="52">
        <v>0.73239363999986662</v>
      </c>
      <c r="G8566" s="52">
        <v>0.62678247711182877</v>
      </c>
      <c r="H8566" s="52">
        <v>0.53640044391225428</v>
      </c>
      <c r="I8566" s="52">
        <v>0.45905149990006539</v>
      </c>
    </row>
    <row r="8567" spans="3:9" hidden="1" x14ac:dyDescent="0.5">
      <c r="C8567" s="52">
        <v>0.85589999999992206</v>
      </c>
      <c r="E8567" s="52">
        <v>0.85589999999992206</v>
      </c>
      <c r="F8567" s="52">
        <v>0.73256480999986662</v>
      </c>
      <c r="G8567" s="52">
        <v>0.62700222087882873</v>
      </c>
      <c r="H8567" s="52">
        <v>0.53665120085014073</v>
      </c>
      <c r="I8567" s="52">
        <v>0.45931976280759362</v>
      </c>
    </row>
    <row r="8568" spans="3:9" hidden="1" x14ac:dyDescent="0.5">
      <c r="C8568" s="52">
        <v>0.85599999999992205</v>
      </c>
      <c r="E8568" s="52">
        <v>0.85599999999992205</v>
      </c>
      <c r="F8568" s="52">
        <v>0.73273599999986649</v>
      </c>
      <c r="G8568" s="52">
        <v>0.62722201599982863</v>
      </c>
      <c r="H8568" s="52">
        <v>0.53690204569580435</v>
      </c>
      <c r="I8568" s="52">
        <v>0.45958815111556667</v>
      </c>
    </row>
    <row r="8569" spans="3:9" hidden="1" x14ac:dyDescent="0.5">
      <c r="C8569" s="52">
        <v>0.85609999999992203</v>
      </c>
      <c r="E8569" s="52">
        <v>0.85609999999992203</v>
      </c>
      <c r="F8569" s="52">
        <v>0.73290720999986647</v>
      </c>
      <c r="G8569" s="52">
        <v>0.62744186248082856</v>
      </c>
      <c r="H8569" s="52">
        <v>0.53715297846978838</v>
      </c>
      <c r="I8569" s="52">
        <v>0.45985666486794397</v>
      </c>
    </row>
    <row r="8570" spans="3:9" hidden="1" x14ac:dyDescent="0.5">
      <c r="C8570" s="52">
        <v>0.85619999999992202</v>
      </c>
      <c r="E8570" s="52">
        <v>0.85619999999992202</v>
      </c>
      <c r="F8570" s="52">
        <v>0.73307843999986644</v>
      </c>
      <c r="G8570" s="52">
        <v>0.6276617603278285</v>
      </c>
      <c r="H8570" s="52">
        <v>0.53740399919263782</v>
      </c>
      <c r="I8570" s="52">
        <v>0.46012530410869457</v>
      </c>
    </row>
    <row r="8571" spans="3:9" hidden="1" x14ac:dyDescent="0.5">
      <c r="C8571" s="52">
        <v>0.85629999999992201</v>
      </c>
      <c r="E8571" s="52">
        <v>0.85629999999992201</v>
      </c>
      <c r="F8571" s="52">
        <v>0.73324968999986639</v>
      </c>
      <c r="G8571" s="52">
        <v>0.62788170954682843</v>
      </c>
      <c r="H8571" s="52">
        <v>0.53765510788490012</v>
      </c>
      <c r="I8571" s="52">
        <v>0.46039406888179807</v>
      </c>
    </row>
    <row r="8572" spans="3:9" hidden="1" x14ac:dyDescent="0.5">
      <c r="C8572" s="52">
        <v>0.856399999999922</v>
      </c>
      <c r="E8572" s="52">
        <v>0.856399999999922</v>
      </c>
      <c r="F8572" s="52">
        <v>0.73342095999986645</v>
      </c>
      <c r="G8572" s="52">
        <v>0.62810171014382843</v>
      </c>
      <c r="H8572" s="52">
        <v>0.53790630456712574</v>
      </c>
      <c r="I8572" s="52">
        <v>0.46066295923124451</v>
      </c>
    </row>
    <row r="8573" spans="3:9" hidden="1" x14ac:dyDescent="0.5">
      <c r="C8573" s="52">
        <v>0.85649999999992199</v>
      </c>
      <c r="E8573" s="52">
        <v>0.85649999999992199</v>
      </c>
      <c r="F8573" s="52">
        <v>0.73359224999986639</v>
      </c>
      <c r="G8573" s="52">
        <v>0.62832176212482838</v>
      </c>
      <c r="H8573" s="52">
        <v>0.53815758925986645</v>
      </c>
      <c r="I8573" s="52">
        <v>0.46093197520103363</v>
      </c>
    </row>
    <row r="8574" spans="3:9" hidden="1" x14ac:dyDescent="0.5">
      <c r="C8574" s="52">
        <v>0.85659999999992198</v>
      </c>
      <c r="E8574" s="52">
        <v>0.85659999999992198</v>
      </c>
      <c r="F8574" s="52">
        <v>0.73376355999986631</v>
      </c>
      <c r="G8574" s="52">
        <v>0.62854186549582824</v>
      </c>
      <c r="H8574" s="52">
        <v>0.53840896198367738</v>
      </c>
      <c r="I8574" s="52">
        <v>0.46120111683517606</v>
      </c>
    </row>
    <row r="8575" spans="3:9" hidden="1" x14ac:dyDescent="0.5">
      <c r="C8575" s="52">
        <v>0.85669999999992197</v>
      </c>
      <c r="E8575" s="52">
        <v>0.85669999999992197</v>
      </c>
      <c r="F8575" s="52">
        <v>0.73393488999986634</v>
      </c>
      <c r="G8575" s="52">
        <v>0.62876202026282824</v>
      </c>
      <c r="H8575" s="52">
        <v>0.53866042275911585</v>
      </c>
      <c r="I8575" s="52">
        <v>0.46147038417769254</v>
      </c>
    </row>
    <row r="8576" spans="3:9" hidden="1" x14ac:dyDescent="0.5">
      <c r="C8576" s="52">
        <v>0.85679999999992196</v>
      </c>
      <c r="E8576" s="52">
        <v>0.85679999999992196</v>
      </c>
      <c r="F8576" s="52">
        <v>0.73410623999986624</v>
      </c>
      <c r="G8576" s="52">
        <v>0.62898222643182811</v>
      </c>
      <c r="H8576" s="52">
        <v>0.5389119716067412</v>
      </c>
      <c r="I8576" s="52">
        <v>0.46173977727261378</v>
      </c>
    </row>
    <row r="8577" spans="3:9" hidden="1" x14ac:dyDescent="0.5">
      <c r="C8577" s="52">
        <v>0.85689999999992195</v>
      </c>
      <c r="E8577" s="52">
        <v>0.85689999999992195</v>
      </c>
      <c r="F8577" s="52">
        <v>0.73427760999986624</v>
      </c>
      <c r="G8577" s="52">
        <v>0.62920248400882806</v>
      </c>
      <c r="H8577" s="52">
        <v>0.53916360854711565</v>
      </c>
      <c r="I8577" s="52">
        <v>0.46200929616398129</v>
      </c>
    </row>
    <row r="8578" spans="3:9" hidden="1" x14ac:dyDescent="0.5">
      <c r="C8578" s="52">
        <v>0.85699999999992194</v>
      </c>
      <c r="E8578" s="52">
        <v>0.85699999999992194</v>
      </c>
      <c r="F8578" s="52">
        <v>0.73444899999986624</v>
      </c>
      <c r="G8578" s="52">
        <v>0.62942279299982806</v>
      </c>
      <c r="H8578" s="52">
        <v>0.53941533360080351</v>
      </c>
      <c r="I8578" s="52">
        <v>0.46227894089584648</v>
      </c>
    </row>
    <row r="8579" spans="3:9" hidden="1" x14ac:dyDescent="0.5">
      <c r="C8579" s="52">
        <v>0.85709999999992192</v>
      </c>
      <c r="E8579" s="52">
        <v>0.85709999999992192</v>
      </c>
      <c r="F8579" s="52">
        <v>0.73462040999986611</v>
      </c>
      <c r="G8579" s="52">
        <v>0.62964315341082788</v>
      </c>
      <c r="H8579" s="52">
        <v>0.53966714678837135</v>
      </c>
      <c r="I8579" s="52">
        <v>0.46254871151227095</v>
      </c>
    </row>
    <row r="8580" spans="3:9" hidden="1" x14ac:dyDescent="0.5">
      <c r="C8580" s="52">
        <v>0.85719999999992191</v>
      </c>
      <c r="E8580" s="52">
        <v>0.85719999999992191</v>
      </c>
      <c r="F8580" s="52">
        <v>0.73479183999986608</v>
      </c>
      <c r="G8580" s="52">
        <v>0.62986356524782783</v>
      </c>
      <c r="H8580" s="52">
        <v>0.53991904813038882</v>
      </c>
      <c r="I8580" s="52">
        <v>0.46281860805732716</v>
      </c>
    </row>
    <row r="8581" spans="3:9" hidden="1" x14ac:dyDescent="0.5">
      <c r="C8581" s="52">
        <v>0.8572999999999219</v>
      </c>
      <c r="E8581" s="52">
        <v>0.8572999999999219</v>
      </c>
      <c r="F8581" s="52">
        <v>0.73496328999986604</v>
      </c>
      <c r="G8581" s="52">
        <v>0.63008402851682777</v>
      </c>
      <c r="H8581" s="52">
        <v>0.54017103764742724</v>
      </c>
      <c r="I8581" s="52">
        <v>0.46308863057509719</v>
      </c>
    </row>
    <row r="8582" spans="3:9" hidden="1" x14ac:dyDescent="0.5">
      <c r="C8582" s="52">
        <v>0.85739999999992189</v>
      </c>
      <c r="E8582" s="52">
        <v>0.85739999999992189</v>
      </c>
      <c r="F8582" s="52">
        <v>0.73513475999986611</v>
      </c>
      <c r="G8582" s="52">
        <v>0.63030454322382778</v>
      </c>
      <c r="H8582" s="52">
        <v>0.54042311536006071</v>
      </c>
      <c r="I8582" s="52">
        <v>0.46335877910967382</v>
      </c>
    </row>
    <row r="8583" spans="3:9" hidden="1" x14ac:dyDescent="0.5">
      <c r="C8583" s="52">
        <v>0.85749999999992188</v>
      </c>
      <c r="E8583" s="52">
        <v>0.85749999999992188</v>
      </c>
      <c r="F8583" s="52">
        <v>0.73530624999986605</v>
      </c>
      <c r="G8583" s="52">
        <v>0.63052510937482764</v>
      </c>
      <c r="H8583" s="52">
        <v>0.54067528128886555</v>
      </c>
      <c r="I8583" s="52">
        <v>0.46362905370516</v>
      </c>
    </row>
    <row r="8584" spans="3:9" hidden="1" x14ac:dyDescent="0.5">
      <c r="C8584" s="52">
        <v>0.85759999999992187</v>
      </c>
      <c r="E8584" s="52">
        <v>0.85759999999992187</v>
      </c>
      <c r="F8584" s="52">
        <v>0.73547775999986598</v>
      </c>
      <c r="G8584" s="52">
        <v>0.63074572697582765</v>
      </c>
      <c r="H8584" s="52">
        <v>0.54092753545442041</v>
      </c>
      <c r="I8584" s="52">
        <v>0.46389945440566865</v>
      </c>
    </row>
    <row r="8585" spans="3:9" hidden="1" x14ac:dyDescent="0.5">
      <c r="C8585" s="52">
        <v>0.85769999999992186</v>
      </c>
      <c r="E8585" s="52">
        <v>0.85769999999992186</v>
      </c>
      <c r="F8585" s="52">
        <v>0.73564928999986601</v>
      </c>
      <c r="G8585" s="52">
        <v>0.63096639603282756</v>
      </c>
      <c r="H8585" s="52">
        <v>0.54117987787730693</v>
      </c>
      <c r="I8585" s="52">
        <v>0.46416998125532388</v>
      </c>
    </row>
    <row r="8586" spans="3:9" hidden="1" x14ac:dyDescent="0.5">
      <c r="C8586" s="52">
        <v>0.85779999999992185</v>
      </c>
      <c r="E8586" s="52">
        <v>0.85779999999992185</v>
      </c>
      <c r="F8586" s="52">
        <v>0.73582083999986592</v>
      </c>
      <c r="G8586" s="52">
        <v>0.63118711655182747</v>
      </c>
      <c r="H8586" s="52">
        <v>0.54143230857810831</v>
      </c>
      <c r="I8586" s="52">
        <v>0.46444063429825899</v>
      </c>
    </row>
    <row r="8587" spans="3:9" hidden="1" x14ac:dyDescent="0.5">
      <c r="C8587" s="52">
        <v>0.85789999999992184</v>
      </c>
      <c r="E8587" s="52">
        <v>0.85789999999992184</v>
      </c>
      <c r="F8587" s="52">
        <v>0.73599240999986593</v>
      </c>
      <c r="G8587" s="52">
        <v>0.63140788853882746</v>
      </c>
      <c r="H8587" s="52">
        <v>0.54168482757741077</v>
      </c>
      <c r="I8587" s="52">
        <v>0.46471141357861834</v>
      </c>
    </row>
    <row r="8588" spans="3:9" hidden="1" x14ac:dyDescent="0.5">
      <c r="C8588" s="52">
        <v>0.85799999999992183</v>
      </c>
      <c r="E8588" s="52">
        <v>0.85799999999992183</v>
      </c>
      <c r="F8588" s="52">
        <v>0.73616399999986581</v>
      </c>
      <c r="G8588" s="52">
        <v>0.63162871199982729</v>
      </c>
      <c r="H8588" s="52">
        <v>0.54193743489580248</v>
      </c>
      <c r="I8588" s="52">
        <v>0.46498231914055616</v>
      </c>
    </row>
    <row r="8589" spans="3:9" hidden="1" x14ac:dyDescent="0.5">
      <c r="C8589" s="52">
        <v>0.85809999999992181</v>
      </c>
      <c r="E8589" s="52">
        <v>0.85809999999992181</v>
      </c>
      <c r="F8589" s="52">
        <v>0.7363356099998658</v>
      </c>
      <c r="G8589" s="52">
        <v>0.63184958694082727</v>
      </c>
      <c r="H8589" s="52">
        <v>0.54219013055387444</v>
      </c>
      <c r="I8589" s="52">
        <v>0.46525335102823728</v>
      </c>
    </row>
    <row r="8590" spans="3:9" hidden="1" x14ac:dyDescent="0.5">
      <c r="C8590" s="52">
        <v>0.8581999999999218</v>
      </c>
      <c r="E8590" s="52">
        <v>0.8581999999999218</v>
      </c>
      <c r="F8590" s="52">
        <v>0.73650723999986578</v>
      </c>
      <c r="G8590" s="52">
        <v>0.63207051336782727</v>
      </c>
      <c r="H8590" s="52">
        <v>0.54244291457221994</v>
      </c>
      <c r="I8590" s="52">
        <v>0.46552450928583672</v>
      </c>
    </row>
    <row r="8591" spans="3:9" hidden="1" x14ac:dyDescent="0.5">
      <c r="C8591" s="52">
        <v>0.85829999999992179</v>
      </c>
      <c r="E8591" s="52">
        <v>0.85829999999992179</v>
      </c>
      <c r="F8591" s="52">
        <v>0.73667888999986575</v>
      </c>
      <c r="G8591" s="52">
        <v>0.63229149128682716</v>
      </c>
      <c r="H8591" s="52">
        <v>0.54269578697143428</v>
      </c>
      <c r="I8591" s="52">
        <v>0.46579579395753962</v>
      </c>
    </row>
    <row r="8592" spans="3:9" hidden="1" x14ac:dyDescent="0.5">
      <c r="C8592" s="52">
        <v>0.85839999999992178</v>
      </c>
      <c r="E8592" s="52">
        <v>0.85839999999992178</v>
      </c>
      <c r="F8592" s="52">
        <v>0.73685055999986571</v>
      </c>
      <c r="G8592" s="52">
        <v>0.63251252070382713</v>
      </c>
      <c r="H8592" s="52">
        <v>0.54294874777211566</v>
      </c>
      <c r="I8592" s="52">
        <v>0.46606720508754163</v>
      </c>
    </row>
    <row r="8593" spans="3:9" hidden="1" x14ac:dyDescent="0.5">
      <c r="C8593" s="52">
        <v>0.85849999999992177</v>
      </c>
      <c r="E8593" s="52">
        <v>0.85849999999992177</v>
      </c>
      <c r="F8593" s="52">
        <v>0.73702224999986565</v>
      </c>
      <c r="G8593" s="52">
        <v>0.63273360162482706</v>
      </c>
      <c r="H8593" s="52">
        <v>0.54320179699486448</v>
      </c>
      <c r="I8593" s="52">
        <v>0.46633874272004866</v>
      </c>
    </row>
    <row r="8594" spans="3:9" hidden="1" x14ac:dyDescent="0.5">
      <c r="C8594" s="52">
        <v>0.85859999999992176</v>
      </c>
      <c r="E8594" s="52">
        <v>0.85859999999992176</v>
      </c>
      <c r="F8594" s="52">
        <v>0.7371939599998657</v>
      </c>
      <c r="G8594" s="52">
        <v>0.63295473405582703</v>
      </c>
      <c r="H8594" s="52">
        <v>0.54345493466028361</v>
      </c>
      <c r="I8594" s="52">
        <v>0.46661040689927696</v>
      </c>
    </row>
    <row r="8595" spans="3:9" hidden="1" x14ac:dyDescent="0.5">
      <c r="C8595" s="52">
        <v>0.85869999999992175</v>
      </c>
      <c r="E8595" s="52">
        <v>0.85869999999992175</v>
      </c>
      <c r="F8595" s="52">
        <v>0.73736568999986563</v>
      </c>
      <c r="G8595" s="52">
        <v>0.63317591800282691</v>
      </c>
      <c r="H8595" s="52">
        <v>0.54370816078897788</v>
      </c>
      <c r="I8595" s="52">
        <v>0.46688219766945277</v>
      </c>
    </row>
    <row r="8596" spans="3:9" hidden="1" x14ac:dyDescent="0.5">
      <c r="C8596" s="52">
        <v>0.85879999999992174</v>
      </c>
      <c r="E8596" s="52">
        <v>0.85879999999992174</v>
      </c>
      <c r="F8596" s="52">
        <v>0.73753743999986554</v>
      </c>
      <c r="G8596" s="52">
        <v>0.63339715347182679</v>
      </c>
      <c r="H8596" s="52">
        <v>0.54396147540155526</v>
      </c>
      <c r="I8596" s="52">
        <v>0.46715411507481308</v>
      </c>
    </row>
    <row r="8597" spans="3:9" hidden="1" x14ac:dyDescent="0.5">
      <c r="C8597" s="52">
        <v>0.85889999999992173</v>
      </c>
      <c r="E8597" s="52">
        <v>0.85889999999992173</v>
      </c>
      <c r="F8597" s="52">
        <v>0.73770920999986556</v>
      </c>
      <c r="G8597" s="52">
        <v>0.63361844046882676</v>
      </c>
      <c r="H8597" s="52">
        <v>0.54421487851862571</v>
      </c>
      <c r="I8597" s="52">
        <v>0.467426159159605</v>
      </c>
    </row>
    <row r="8598" spans="3:9" hidden="1" x14ac:dyDescent="0.5">
      <c r="C8598" s="52">
        <v>0.85899999999992172</v>
      </c>
      <c r="E8598" s="52">
        <v>0.85899999999992172</v>
      </c>
      <c r="F8598" s="52">
        <v>0.73788099999986556</v>
      </c>
      <c r="G8598" s="52">
        <v>0.6338397789998268</v>
      </c>
      <c r="H8598" s="52">
        <v>0.54446837016080163</v>
      </c>
      <c r="I8598" s="52">
        <v>0.46769832996808597</v>
      </c>
    </row>
    <row r="8599" spans="3:9" hidden="1" x14ac:dyDescent="0.5">
      <c r="C8599" s="52">
        <v>0.8590999999999217</v>
      </c>
      <c r="E8599" s="52">
        <v>0.8590999999999217</v>
      </c>
      <c r="F8599" s="52">
        <v>0.73805280999986544</v>
      </c>
      <c r="G8599" s="52">
        <v>0.63406116907082666</v>
      </c>
      <c r="H8599" s="52">
        <v>0.54472195034869753</v>
      </c>
      <c r="I8599" s="52">
        <v>0.4679706275445234</v>
      </c>
    </row>
    <row r="8600" spans="3:9" hidden="1" x14ac:dyDescent="0.5">
      <c r="C8600" s="52">
        <v>0.85919999999992169</v>
      </c>
      <c r="E8600" s="52">
        <v>0.85919999999992169</v>
      </c>
      <c r="F8600" s="52">
        <v>0.73822463999986543</v>
      </c>
      <c r="G8600" s="52">
        <v>0.63428261068782654</v>
      </c>
      <c r="H8600" s="52">
        <v>0.54497561910293091</v>
      </c>
      <c r="I8600" s="52">
        <v>0.46824305193319554</v>
      </c>
    </row>
    <row r="8601" spans="3:9" hidden="1" x14ac:dyDescent="0.5">
      <c r="C8601" s="52">
        <v>0.85929999999992168</v>
      </c>
      <c r="E8601" s="52">
        <v>0.85929999999992168</v>
      </c>
      <c r="F8601" s="52">
        <v>0.7383964899998654</v>
      </c>
      <c r="G8601" s="52">
        <v>0.63450410385682654</v>
      </c>
      <c r="H8601" s="52">
        <v>0.54522937644412128</v>
      </c>
      <c r="I8601" s="52">
        <v>0.46851560317839069</v>
      </c>
    </row>
    <row r="8602" spans="3:9" hidden="1" x14ac:dyDescent="0.5">
      <c r="C8602" s="52">
        <v>0.85939999999992167</v>
      </c>
      <c r="E8602" s="52">
        <v>0.85939999999992167</v>
      </c>
      <c r="F8602" s="52">
        <v>0.73856835999986536</v>
      </c>
      <c r="G8602" s="52">
        <v>0.63472564858382641</v>
      </c>
      <c r="H8602" s="52">
        <v>0.54548322239289071</v>
      </c>
      <c r="I8602" s="52">
        <v>0.46878828132440753</v>
      </c>
    </row>
    <row r="8603" spans="3:9" hidden="1" x14ac:dyDescent="0.5">
      <c r="C8603" s="52">
        <v>0.85949999999992166</v>
      </c>
      <c r="E8603" s="52">
        <v>0.85949999999992166</v>
      </c>
      <c r="F8603" s="52">
        <v>0.73874024999986532</v>
      </c>
      <c r="G8603" s="52">
        <v>0.63494724487482634</v>
      </c>
      <c r="H8603" s="52">
        <v>0.54573715696986347</v>
      </c>
      <c r="I8603" s="52">
        <v>0.46906108641555488</v>
      </c>
    </row>
    <row r="8604" spans="3:9" hidden="1" x14ac:dyDescent="0.5">
      <c r="C8604" s="52">
        <v>0.85959999999992165</v>
      </c>
      <c r="E8604" s="52">
        <v>0.85959999999992165</v>
      </c>
      <c r="F8604" s="52">
        <v>0.73891215999986526</v>
      </c>
      <c r="G8604" s="52">
        <v>0.63516889273582633</v>
      </c>
      <c r="H8604" s="52">
        <v>0.5459911801956665</v>
      </c>
      <c r="I8604" s="52">
        <v>0.46933401849615214</v>
      </c>
    </row>
    <row r="8605" spans="3:9" hidden="1" x14ac:dyDescent="0.5">
      <c r="C8605" s="52">
        <v>0.85969999999992164</v>
      </c>
      <c r="E8605" s="52">
        <v>0.85969999999992164</v>
      </c>
      <c r="F8605" s="52">
        <v>0.7390840899998653</v>
      </c>
      <c r="G8605" s="52">
        <v>0.63539059217282623</v>
      </c>
      <c r="H8605" s="52">
        <v>0.54624529209092898</v>
      </c>
      <c r="I8605" s="52">
        <v>0.46960707761052883</v>
      </c>
    </row>
    <row r="8606" spans="3:9" hidden="1" x14ac:dyDescent="0.5">
      <c r="C8606" s="52">
        <v>0.85979999999992163</v>
      </c>
      <c r="E8606" s="52">
        <v>0.85979999999992163</v>
      </c>
      <c r="F8606" s="52">
        <v>0.73925603999986522</v>
      </c>
      <c r="G8606" s="52">
        <v>0.63561234319182613</v>
      </c>
      <c r="H8606" s="52">
        <v>0.54649949267628228</v>
      </c>
      <c r="I8606" s="52">
        <v>0.46988026380302467</v>
      </c>
    </row>
    <row r="8607" spans="3:9" hidden="1" x14ac:dyDescent="0.5">
      <c r="C8607" s="52">
        <v>0.85989999999992162</v>
      </c>
      <c r="E8607" s="52">
        <v>0.85989999999992162</v>
      </c>
      <c r="F8607" s="52">
        <v>0.73942800999986524</v>
      </c>
      <c r="G8607" s="52">
        <v>0.63583414579882613</v>
      </c>
      <c r="H8607" s="52">
        <v>0.5467537819723608</v>
      </c>
      <c r="I8607" s="52">
        <v>0.47015357711799022</v>
      </c>
    </row>
    <row r="8608" spans="3:9" hidden="1" x14ac:dyDescent="0.5">
      <c r="C8608" s="52">
        <v>0.8599999999999216</v>
      </c>
      <c r="E8608" s="52">
        <v>0.8599999999999216</v>
      </c>
      <c r="F8608" s="52">
        <v>0.73959999999986514</v>
      </c>
      <c r="G8608" s="52">
        <v>0.63605599999982609</v>
      </c>
      <c r="H8608" s="52">
        <v>0.54700815999980057</v>
      </c>
      <c r="I8608" s="52">
        <v>0.47042701759978561</v>
      </c>
    </row>
    <row r="8609" spans="3:9" hidden="1" x14ac:dyDescent="0.5">
      <c r="C8609" s="52">
        <v>0.86009999999992159</v>
      </c>
      <c r="E8609" s="52">
        <v>0.86009999999992159</v>
      </c>
      <c r="F8609" s="52">
        <v>0.73977200999986514</v>
      </c>
      <c r="G8609" s="52">
        <v>0.63627790580082599</v>
      </c>
      <c r="H8609" s="52">
        <v>0.54726262677924054</v>
      </c>
      <c r="I8609" s="52">
        <v>0.47070058529278186</v>
      </c>
    </row>
    <row r="8610" spans="3:9" hidden="1" x14ac:dyDescent="0.5">
      <c r="C8610" s="52">
        <v>0.86019999999992158</v>
      </c>
      <c r="E8610" s="52">
        <v>0.86019999999992158</v>
      </c>
      <c r="F8610" s="52">
        <v>0.73994403999986513</v>
      </c>
      <c r="G8610" s="52">
        <v>0.63649986320782592</v>
      </c>
      <c r="H8610" s="52">
        <v>0.54751718233132196</v>
      </c>
      <c r="I8610" s="52">
        <v>0.47097428024136023</v>
      </c>
    </row>
    <row r="8611" spans="3:9" hidden="1" x14ac:dyDescent="0.5">
      <c r="C8611" s="52">
        <v>0.86029999999992157</v>
      </c>
      <c r="E8611" s="52">
        <v>0.86029999999992157</v>
      </c>
      <c r="F8611" s="52">
        <v>0.740116089999865</v>
      </c>
      <c r="G8611" s="52">
        <v>0.63672187222682586</v>
      </c>
      <c r="H8611" s="52">
        <v>0.54777182667668822</v>
      </c>
      <c r="I8611" s="52">
        <v>0.47124810248991189</v>
      </c>
    </row>
    <row r="8612" spans="3:9" hidden="1" x14ac:dyDescent="0.5">
      <c r="C8612" s="52">
        <v>0.86039999999992156</v>
      </c>
      <c r="E8612" s="52">
        <v>0.86039999999992156</v>
      </c>
      <c r="F8612" s="52">
        <v>0.74028815999986497</v>
      </c>
      <c r="G8612" s="52">
        <v>0.63694393286382578</v>
      </c>
      <c r="H8612" s="52">
        <v>0.54802655983598569</v>
      </c>
      <c r="I8612" s="52">
        <v>0.47152205208283909</v>
      </c>
    </row>
    <row r="8613" spans="3:9" hidden="1" x14ac:dyDescent="0.5">
      <c r="C8613" s="52">
        <v>0.86049999999992155</v>
      </c>
      <c r="E8613" s="52">
        <v>0.86049999999992155</v>
      </c>
      <c r="F8613" s="52">
        <v>0.74046024999986504</v>
      </c>
      <c r="G8613" s="52">
        <v>0.63716604512482578</v>
      </c>
      <c r="H8613" s="52">
        <v>0.54828138182986264</v>
      </c>
      <c r="I8613" s="52">
        <v>0.47179612906455376</v>
      </c>
    </row>
    <row r="8614" spans="3:9" hidden="1" x14ac:dyDescent="0.5">
      <c r="C8614" s="52">
        <v>0.86059999999992154</v>
      </c>
      <c r="E8614" s="52">
        <v>0.86059999999992154</v>
      </c>
      <c r="F8614" s="52">
        <v>0.74063235999986499</v>
      </c>
      <c r="G8614" s="52">
        <v>0.63738820901582571</v>
      </c>
      <c r="H8614" s="52">
        <v>0.54853629267896964</v>
      </c>
      <c r="I8614" s="52">
        <v>0.47207033347947824</v>
      </c>
    </row>
    <row r="8615" spans="3:9" hidden="1" x14ac:dyDescent="0.5">
      <c r="C8615" s="52">
        <v>0.86069999999992153</v>
      </c>
      <c r="E8615" s="52">
        <v>0.86069999999992153</v>
      </c>
      <c r="F8615" s="52">
        <v>0.74080448999986492</v>
      </c>
      <c r="G8615" s="52">
        <v>0.63761042454282557</v>
      </c>
      <c r="H8615" s="52">
        <v>0.54879129240395996</v>
      </c>
      <c r="I8615" s="52">
        <v>0.47234466537204528</v>
      </c>
    </row>
    <row r="8616" spans="3:9" hidden="1" x14ac:dyDescent="0.5">
      <c r="C8616" s="52">
        <v>0.86079999999992152</v>
      </c>
      <c r="E8616" s="52">
        <v>0.86079999999992152</v>
      </c>
      <c r="F8616" s="52">
        <v>0.74097663999986485</v>
      </c>
      <c r="G8616" s="52">
        <v>0.63783269171182555</v>
      </c>
      <c r="H8616" s="52">
        <v>0.54904638102548931</v>
      </c>
      <c r="I8616" s="52">
        <v>0.4726191247866981</v>
      </c>
    </row>
    <row r="8617" spans="3:9" hidden="1" x14ac:dyDescent="0.5">
      <c r="C8617" s="52">
        <v>0.86089999999992151</v>
      </c>
      <c r="E8617" s="52">
        <v>0.86089999999992151</v>
      </c>
      <c r="F8617" s="52">
        <v>0.74114880999986488</v>
      </c>
      <c r="G8617" s="52">
        <v>0.63805501052882552</v>
      </c>
      <c r="H8617" s="52">
        <v>0.54930155856421581</v>
      </c>
      <c r="I8617" s="52">
        <v>0.47289371176789025</v>
      </c>
    </row>
    <row r="8618" spans="3:9" hidden="1" x14ac:dyDescent="0.5">
      <c r="C8618" s="52">
        <v>0.86099999999992149</v>
      </c>
      <c r="E8618" s="52">
        <v>0.86099999999992149</v>
      </c>
      <c r="F8618" s="52">
        <v>0.74132099999986478</v>
      </c>
      <c r="G8618" s="52">
        <v>0.63827738099982534</v>
      </c>
      <c r="H8618" s="52">
        <v>0.5495568250407995</v>
      </c>
      <c r="I8618" s="52">
        <v>0.47316842636008521</v>
      </c>
    </row>
    <row r="8619" spans="3:9" hidden="1" x14ac:dyDescent="0.5">
      <c r="C8619" s="52">
        <v>0.86109999999992148</v>
      </c>
      <c r="E8619" s="52">
        <v>0.86109999999992148</v>
      </c>
      <c r="F8619" s="52">
        <v>0.74149320999986479</v>
      </c>
      <c r="G8619" s="52">
        <v>0.63849980313082533</v>
      </c>
      <c r="H8619" s="52">
        <v>0.54981218047590363</v>
      </c>
      <c r="I8619" s="52">
        <v>0.47344326860775743</v>
      </c>
    </row>
    <row r="8620" spans="3:9" hidden="1" x14ac:dyDescent="0.5">
      <c r="C8620" s="52">
        <v>0.86119999999992147</v>
      </c>
      <c r="E8620" s="52">
        <v>0.86119999999992147</v>
      </c>
      <c r="F8620" s="52">
        <v>0.74166543999986478</v>
      </c>
      <c r="G8620" s="52">
        <v>0.63872227692782535</v>
      </c>
      <c r="H8620" s="52">
        <v>0.55006762489019301</v>
      </c>
      <c r="I8620" s="52">
        <v>0.47371823855539102</v>
      </c>
    </row>
    <row r="8621" spans="3:9" hidden="1" x14ac:dyDescent="0.5">
      <c r="C8621" s="52">
        <v>0.86129999999992146</v>
      </c>
      <c r="E8621" s="52">
        <v>0.86129999999992146</v>
      </c>
      <c r="F8621" s="52">
        <v>0.74183768999986466</v>
      </c>
      <c r="G8621" s="52">
        <v>0.63894480239682516</v>
      </c>
      <c r="H8621" s="52">
        <v>0.55032315830433531</v>
      </c>
      <c r="I8621" s="52">
        <v>0.4739933362474808</v>
      </c>
    </row>
    <row r="8622" spans="3:9" hidden="1" x14ac:dyDescent="0.5">
      <c r="C8622" s="52">
        <v>0.86139999999992145</v>
      </c>
      <c r="E8622" s="52">
        <v>0.86139999999992145</v>
      </c>
      <c r="F8622" s="52">
        <v>0.74200995999986463</v>
      </c>
      <c r="G8622" s="52">
        <v>0.63916737954382508</v>
      </c>
      <c r="H8622" s="52">
        <v>0.55057878073900068</v>
      </c>
      <c r="I8622" s="52">
        <v>0.47426856172853193</v>
      </c>
    </row>
    <row r="8623" spans="3:9" hidden="1" x14ac:dyDescent="0.5">
      <c r="C8623" s="52">
        <v>0.86149999999992144</v>
      </c>
      <c r="E8623" s="52">
        <v>0.86149999999992144</v>
      </c>
      <c r="F8623" s="52">
        <v>0.7421822499998646</v>
      </c>
      <c r="G8623" s="52">
        <v>0.63939000837482507</v>
      </c>
      <c r="H8623" s="52">
        <v>0.55083449221486147</v>
      </c>
      <c r="I8623" s="52">
        <v>0.47454391504305987</v>
      </c>
    </row>
    <row r="8624" spans="3:9" hidden="1" x14ac:dyDescent="0.5">
      <c r="C8624" s="52">
        <v>0.86159999999992143</v>
      </c>
      <c r="E8624" s="52">
        <v>0.86159999999992143</v>
      </c>
      <c r="F8624" s="52">
        <v>0.74235455999986466</v>
      </c>
      <c r="G8624" s="52">
        <v>0.63961268889582501</v>
      </c>
      <c r="H8624" s="52">
        <v>0.55109029275259269</v>
      </c>
      <c r="I8624" s="52">
        <v>0.47481939623559055</v>
      </c>
    </row>
    <row r="8625" spans="3:9" hidden="1" x14ac:dyDescent="0.5">
      <c r="C8625" s="52">
        <v>0.86169999999992142</v>
      </c>
      <c r="E8625" s="52">
        <v>0.86169999999992142</v>
      </c>
      <c r="F8625" s="52">
        <v>0.7425268899998646</v>
      </c>
      <c r="G8625" s="52">
        <v>0.63983542111282499</v>
      </c>
      <c r="H8625" s="52">
        <v>0.55134618237287103</v>
      </c>
      <c r="I8625" s="52">
        <v>0.47509500535065963</v>
      </c>
    </row>
    <row r="8626" spans="3:9" hidden="1" x14ac:dyDescent="0.5">
      <c r="C8626" s="52">
        <v>0.86179999999992141</v>
      </c>
      <c r="E8626" s="52">
        <v>0.86179999999992141</v>
      </c>
      <c r="F8626" s="52">
        <v>0.74269923999986454</v>
      </c>
      <c r="G8626" s="52">
        <v>0.64005820503182487</v>
      </c>
      <c r="H8626" s="52">
        <v>0.55160216109637639</v>
      </c>
      <c r="I8626" s="52">
        <v>0.4753707424328138</v>
      </c>
    </row>
    <row r="8627" spans="3:9" hidden="1" x14ac:dyDescent="0.5">
      <c r="C8627" s="52">
        <v>0.8618999999999214</v>
      </c>
      <c r="E8627" s="52">
        <v>0.8618999999999214</v>
      </c>
      <c r="F8627" s="52">
        <v>0.74287160999986446</v>
      </c>
      <c r="G8627" s="52">
        <v>0.64028104065882474</v>
      </c>
      <c r="H8627" s="52">
        <v>0.55185822894379066</v>
      </c>
      <c r="I8627" s="52">
        <v>0.47564660752660981</v>
      </c>
    </row>
    <row r="8628" spans="3:9" hidden="1" x14ac:dyDescent="0.5">
      <c r="C8628" s="52">
        <v>0.86199999999992138</v>
      </c>
      <c r="E8628" s="52">
        <v>0.86199999999992138</v>
      </c>
      <c r="F8628" s="52">
        <v>0.74304399999986448</v>
      </c>
      <c r="G8628" s="52">
        <v>0.64050392799982481</v>
      </c>
      <c r="H8628" s="52">
        <v>0.55211438593579865</v>
      </c>
      <c r="I8628" s="52">
        <v>0.47592260067661502</v>
      </c>
    </row>
    <row r="8629" spans="3:9" hidden="1" x14ac:dyDescent="0.5">
      <c r="C8629" s="52">
        <v>0.86209999999992137</v>
      </c>
      <c r="E8629" s="52">
        <v>0.86209999999992137</v>
      </c>
      <c r="F8629" s="52">
        <v>0.74321640999986438</v>
      </c>
      <c r="G8629" s="52">
        <v>0.6407268670608246</v>
      </c>
      <c r="H8629" s="52">
        <v>0.55237063209308646</v>
      </c>
      <c r="I8629" s="52">
        <v>0.47619872192740642</v>
      </c>
    </row>
    <row r="8630" spans="3:9" hidden="1" x14ac:dyDescent="0.5">
      <c r="C8630" s="52">
        <v>0.86219999999992136</v>
      </c>
      <c r="E8630" s="52">
        <v>0.86219999999992136</v>
      </c>
      <c r="F8630" s="52">
        <v>0.74338883999986438</v>
      </c>
      <c r="G8630" s="52">
        <v>0.64094985784782466</v>
      </c>
      <c r="H8630" s="52">
        <v>0.55262696743634399</v>
      </c>
      <c r="I8630" s="52">
        <v>0.4764749713235723</v>
      </c>
    </row>
    <row r="8631" spans="3:9" hidden="1" x14ac:dyDescent="0.5">
      <c r="C8631" s="52">
        <v>0.86229999999992135</v>
      </c>
      <c r="E8631" s="52">
        <v>0.86229999999992135</v>
      </c>
      <c r="F8631" s="52">
        <v>0.74356128999986437</v>
      </c>
      <c r="G8631" s="52">
        <v>0.64117290036682462</v>
      </c>
      <c r="H8631" s="52">
        <v>0.55288339198626235</v>
      </c>
      <c r="I8631" s="52">
        <v>0.47675134890971055</v>
      </c>
    </row>
    <row r="8632" spans="3:9" hidden="1" x14ac:dyDescent="0.5">
      <c r="C8632" s="52">
        <v>0.86239999999992134</v>
      </c>
      <c r="E8632" s="52">
        <v>0.86239999999992134</v>
      </c>
      <c r="F8632" s="52">
        <v>0.74373375999986435</v>
      </c>
      <c r="G8632" s="52">
        <v>0.64139599462382446</v>
      </c>
      <c r="H8632" s="52">
        <v>0.55313990576353578</v>
      </c>
      <c r="I8632" s="52">
        <v>0.47702785473042975</v>
      </c>
    </row>
    <row r="8633" spans="3:9" hidden="1" x14ac:dyDescent="0.5">
      <c r="C8633" s="52">
        <v>0.86249999999992133</v>
      </c>
      <c r="E8633" s="52">
        <v>0.86249999999992133</v>
      </c>
      <c r="F8633" s="52">
        <v>0.74390624999986432</v>
      </c>
      <c r="G8633" s="52">
        <v>0.6416191406248245</v>
      </c>
      <c r="H8633" s="52">
        <v>0.5533965087888606</v>
      </c>
      <c r="I8633" s="52">
        <v>0.47730448883034871</v>
      </c>
    </row>
    <row r="8634" spans="3:9" hidden="1" x14ac:dyDescent="0.5">
      <c r="C8634" s="52">
        <v>0.86259999999992132</v>
      </c>
      <c r="E8634" s="52">
        <v>0.86259999999992132</v>
      </c>
      <c r="F8634" s="52">
        <v>0.74407875999986428</v>
      </c>
      <c r="G8634" s="52">
        <v>0.64184233837582438</v>
      </c>
      <c r="H8634" s="52">
        <v>0.55365320108293559</v>
      </c>
      <c r="I8634" s="52">
        <v>0.47758125125409667</v>
      </c>
    </row>
    <row r="8635" spans="3:9" hidden="1" x14ac:dyDescent="0.5">
      <c r="C8635" s="52">
        <v>0.86269999999992131</v>
      </c>
      <c r="E8635" s="52">
        <v>0.86269999999992131</v>
      </c>
      <c r="F8635" s="52">
        <v>0.74425128999986423</v>
      </c>
      <c r="G8635" s="52">
        <v>0.64206558788282431</v>
      </c>
      <c r="H8635" s="52">
        <v>0.55390998266646196</v>
      </c>
      <c r="I8635" s="52">
        <v>0.47785814204631316</v>
      </c>
    </row>
    <row r="8636" spans="3:9" hidden="1" x14ac:dyDescent="0.5">
      <c r="C8636" s="52">
        <v>0.8627999999999213</v>
      </c>
      <c r="E8636" s="52">
        <v>0.8627999999999213</v>
      </c>
      <c r="F8636" s="52">
        <v>0.74442383999986417</v>
      </c>
      <c r="G8636" s="52">
        <v>0.64228888915182425</v>
      </c>
      <c r="H8636" s="52">
        <v>0.55416685356014339</v>
      </c>
      <c r="I8636" s="52">
        <v>0.47813516125164812</v>
      </c>
    </row>
    <row r="8637" spans="3:9" hidden="1" x14ac:dyDescent="0.5">
      <c r="C8637" s="52">
        <v>0.86289999999992129</v>
      </c>
      <c r="E8637" s="52">
        <v>0.86289999999992129</v>
      </c>
      <c r="F8637" s="52">
        <v>0.74459640999986421</v>
      </c>
      <c r="G8637" s="52">
        <v>0.64251224218882419</v>
      </c>
      <c r="H8637" s="52">
        <v>0.55442381378468586</v>
      </c>
      <c r="I8637" s="52">
        <v>0.47841230891476177</v>
      </c>
    </row>
    <row r="8638" spans="3:9" hidden="1" x14ac:dyDescent="0.5">
      <c r="C8638" s="52">
        <v>0.86299999999992127</v>
      </c>
      <c r="E8638" s="52">
        <v>0.86299999999992127</v>
      </c>
      <c r="F8638" s="52">
        <v>0.74476899999986412</v>
      </c>
      <c r="G8638" s="52">
        <v>0.64273564699982411</v>
      </c>
      <c r="H8638" s="52">
        <v>0.55468086336079758</v>
      </c>
      <c r="I8638" s="52">
        <v>0.47868958508032466</v>
      </c>
    </row>
    <row r="8639" spans="3:9" hidden="1" x14ac:dyDescent="0.5">
      <c r="C8639" s="52">
        <v>0.86309999999992126</v>
      </c>
      <c r="E8639" s="52">
        <v>0.86309999999992126</v>
      </c>
      <c r="F8639" s="52">
        <v>0.74494160999986414</v>
      </c>
      <c r="G8639" s="52">
        <v>0.64295910359082409</v>
      </c>
      <c r="H8639" s="52">
        <v>0.55493800230918966</v>
      </c>
      <c r="I8639" s="52">
        <v>0.47896698979301788</v>
      </c>
    </row>
    <row r="8640" spans="3:9" hidden="1" x14ac:dyDescent="0.5">
      <c r="C8640" s="52">
        <v>0.86319999999992125</v>
      </c>
      <c r="E8640" s="52">
        <v>0.86319999999992125</v>
      </c>
      <c r="F8640" s="52">
        <v>0.74511423999986404</v>
      </c>
      <c r="G8640" s="52">
        <v>0.643182611967824</v>
      </c>
      <c r="H8640" s="52">
        <v>0.55519523065057497</v>
      </c>
      <c r="I8640" s="52">
        <v>0.47924452309753257</v>
      </c>
    </row>
    <row r="8641" spans="3:9" hidden="1" x14ac:dyDescent="0.5">
      <c r="C8641" s="52">
        <v>0.86329999999992124</v>
      </c>
      <c r="E8641" s="52">
        <v>0.86329999999992124</v>
      </c>
      <c r="F8641" s="52">
        <v>0.74528688999986403</v>
      </c>
      <c r="G8641" s="52">
        <v>0.64340617213682394</v>
      </c>
      <c r="H8641" s="52">
        <v>0.55545254840566938</v>
      </c>
      <c r="I8641" s="52">
        <v>0.47952218503857064</v>
      </c>
    </row>
    <row r="8642" spans="3:9" hidden="1" x14ac:dyDescent="0.5">
      <c r="C8642" s="52">
        <v>0.86339999999992123</v>
      </c>
      <c r="E8642" s="52">
        <v>0.86339999999992123</v>
      </c>
      <c r="F8642" s="52">
        <v>0.74545955999986402</v>
      </c>
      <c r="G8642" s="52">
        <v>0.64362978410382388</v>
      </c>
      <c r="H8642" s="52">
        <v>0.55570995559519087</v>
      </c>
      <c r="I8642" s="52">
        <v>0.47979997566084404</v>
      </c>
    </row>
    <row r="8643" spans="3:9" hidden="1" x14ac:dyDescent="0.5">
      <c r="C8643" s="52">
        <v>0.86349999999992122</v>
      </c>
      <c r="E8643" s="52">
        <v>0.86349999999992122</v>
      </c>
      <c r="F8643" s="52">
        <v>0.74563224999986399</v>
      </c>
      <c r="G8643" s="52">
        <v>0.64385344787482379</v>
      </c>
      <c r="H8643" s="52">
        <v>0.55596745223985966</v>
      </c>
      <c r="I8643" s="52">
        <v>0.480077895009075</v>
      </c>
    </row>
    <row r="8644" spans="3:9" hidden="1" x14ac:dyDescent="0.5">
      <c r="C8644" s="52">
        <v>0.86359999999992121</v>
      </c>
      <c r="E8644" s="52">
        <v>0.86359999999992121</v>
      </c>
      <c r="F8644" s="52">
        <v>0.74580495999986396</v>
      </c>
      <c r="G8644" s="52">
        <v>0.64407716345582378</v>
      </c>
      <c r="H8644" s="52">
        <v>0.55622503836039872</v>
      </c>
      <c r="I8644" s="52">
        <v>0.48035594312799651</v>
      </c>
    </row>
    <row r="8645" spans="3:9" hidden="1" x14ac:dyDescent="0.5">
      <c r="C8645" s="52">
        <v>0.8636999999999212</v>
      </c>
      <c r="E8645" s="52">
        <v>0.8636999999999212</v>
      </c>
      <c r="F8645" s="52">
        <v>0.74597768999986391</v>
      </c>
      <c r="G8645" s="52">
        <v>0.64430093085282369</v>
      </c>
      <c r="H8645" s="52">
        <v>0.55648271397753302</v>
      </c>
      <c r="I8645" s="52">
        <v>0.4806341200623514</v>
      </c>
    </row>
    <row r="8646" spans="3:9" hidden="1" x14ac:dyDescent="0.5">
      <c r="C8646" s="52">
        <v>0.86379999999992119</v>
      </c>
      <c r="E8646" s="52">
        <v>0.86379999999992119</v>
      </c>
      <c r="F8646" s="52">
        <v>0.74615043999986386</v>
      </c>
      <c r="G8646" s="52">
        <v>0.64452475007182364</v>
      </c>
      <c r="H8646" s="52">
        <v>0.55674047911199043</v>
      </c>
      <c r="I8646" s="52">
        <v>0.48091242585689348</v>
      </c>
    </row>
    <row r="8647" spans="3:9" hidden="1" x14ac:dyDescent="0.5">
      <c r="C8647" s="52">
        <v>0.86389999999992118</v>
      </c>
      <c r="E8647" s="52">
        <v>0.86389999999992118</v>
      </c>
      <c r="F8647" s="52">
        <v>0.74632320999986379</v>
      </c>
      <c r="G8647" s="52">
        <v>0.64474862111882347</v>
      </c>
      <c r="H8647" s="52">
        <v>0.55699833378450081</v>
      </c>
      <c r="I8647" s="52">
        <v>0.48119086055638632</v>
      </c>
    </row>
    <row r="8648" spans="3:9" hidden="1" x14ac:dyDescent="0.5">
      <c r="C8648" s="52">
        <v>0.86399999999992116</v>
      </c>
      <c r="E8648" s="52">
        <v>0.86399999999992116</v>
      </c>
      <c r="F8648" s="52">
        <v>0.74649599999986382</v>
      </c>
      <c r="G8648" s="52">
        <v>0.64497254399982351</v>
      </c>
      <c r="H8648" s="52">
        <v>0.55725627801579669</v>
      </c>
      <c r="I8648" s="52">
        <v>0.4814694242056044</v>
      </c>
    </row>
    <row r="8649" spans="3:9" hidden="1" x14ac:dyDescent="0.5">
      <c r="C8649" s="52">
        <v>0.86409999999992115</v>
      </c>
      <c r="E8649" s="52">
        <v>0.86409999999992115</v>
      </c>
      <c r="F8649" s="52">
        <v>0.74666880999986374</v>
      </c>
      <c r="G8649" s="52">
        <v>0.6451965187208234</v>
      </c>
      <c r="H8649" s="52">
        <v>0.5575143118266126</v>
      </c>
      <c r="I8649" s="52">
        <v>0.481748116849332</v>
      </c>
    </row>
    <row r="8650" spans="3:9" hidden="1" x14ac:dyDescent="0.5">
      <c r="C8650" s="52">
        <v>0.86419999999992114</v>
      </c>
      <c r="E8650" s="52">
        <v>0.86419999999992114</v>
      </c>
      <c r="F8650" s="52">
        <v>0.74684163999986375</v>
      </c>
      <c r="G8650" s="52">
        <v>0.64542054528782333</v>
      </c>
      <c r="H8650" s="52">
        <v>0.55777243523768605</v>
      </c>
      <c r="I8650" s="52">
        <v>0.48202693853236428</v>
      </c>
    </row>
    <row r="8651" spans="3:9" hidden="1" x14ac:dyDescent="0.5">
      <c r="C8651" s="52">
        <v>0.86429999999992113</v>
      </c>
      <c r="E8651" s="52">
        <v>0.86429999999992113</v>
      </c>
      <c r="F8651" s="52">
        <v>0.74701448999986364</v>
      </c>
      <c r="G8651" s="52">
        <v>0.64564462370682318</v>
      </c>
      <c r="H8651" s="52">
        <v>0.55803064826975635</v>
      </c>
      <c r="I8651" s="52">
        <v>0.48230588929950641</v>
      </c>
    </row>
    <row r="8652" spans="3:9" hidden="1" x14ac:dyDescent="0.5">
      <c r="C8652" s="52">
        <v>0.86439999999992112</v>
      </c>
      <c r="E8652" s="52">
        <v>0.86439999999992112</v>
      </c>
      <c r="F8652" s="52">
        <v>0.74718735999986363</v>
      </c>
      <c r="G8652" s="52">
        <v>0.64586875398382315</v>
      </c>
      <c r="H8652" s="52">
        <v>0.55828895094356579</v>
      </c>
      <c r="I8652" s="52">
        <v>0.48258496919557425</v>
      </c>
    </row>
    <row r="8653" spans="3:9" hidden="1" x14ac:dyDescent="0.5">
      <c r="C8653" s="52">
        <v>0.86449999999992111</v>
      </c>
      <c r="E8653" s="52">
        <v>0.86449999999992111</v>
      </c>
      <c r="F8653" s="52">
        <v>0.74736024999986361</v>
      </c>
      <c r="G8653" s="52">
        <v>0.6460929361248231</v>
      </c>
      <c r="H8653" s="52">
        <v>0.55854734327985867</v>
      </c>
      <c r="I8653" s="52">
        <v>0.48286417826539374</v>
      </c>
    </row>
    <row r="8654" spans="3:9" hidden="1" x14ac:dyDescent="0.5">
      <c r="C8654" s="52">
        <v>0.8645999999999211</v>
      </c>
      <c r="E8654" s="52">
        <v>0.8645999999999211</v>
      </c>
      <c r="F8654" s="52">
        <v>0.74753315999986358</v>
      </c>
      <c r="G8654" s="52">
        <v>0.64631717013582313</v>
      </c>
      <c r="H8654" s="52">
        <v>0.55880582529938161</v>
      </c>
      <c r="I8654" s="52">
        <v>0.48314351655380122</v>
      </c>
    </row>
    <row r="8655" spans="3:9" hidden="1" x14ac:dyDescent="0.5">
      <c r="C8655" s="52">
        <v>0.86469999999992109</v>
      </c>
      <c r="E8655" s="52">
        <v>0.86469999999992109</v>
      </c>
      <c r="F8655" s="52">
        <v>0.74770608999986354</v>
      </c>
      <c r="G8655" s="52">
        <v>0.64654145602282298</v>
      </c>
      <c r="H8655" s="52">
        <v>0.55906439702288402</v>
      </c>
      <c r="I8655" s="52">
        <v>0.48342298410564372</v>
      </c>
    </row>
    <row r="8656" spans="3:9" hidden="1" x14ac:dyDescent="0.5">
      <c r="C8656" s="52">
        <v>0.86479999999992108</v>
      </c>
      <c r="E8656" s="52">
        <v>0.86479999999992108</v>
      </c>
      <c r="F8656" s="52">
        <v>0.74787903999986349</v>
      </c>
      <c r="G8656" s="52">
        <v>0.64676579379182297</v>
      </c>
      <c r="H8656" s="52">
        <v>0.55932305847111741</v>
      </c>
      <c r="I8656" s="52">
        <v>0.48370258096577817</v>
      </c>
    </row>
    <row r="8657" spans="3:9" hidden="1" x14ac:dyDescent="0.5">
      <c r="C8657" s="52">
        <v>0.86489999999992107</v>
      </c>
      <c r="E8657" s="52">
        <v>0.86489999999992107</v>
      </c>
      <c r="F8657" s="52">
        <v>0.74805200999986343</v>
      </c>
      <c r="G8657" s="52">
        <v>0.64699018344882286</v>
      </c>
      <c r="H8657" s="52">
        <v>0.55958180966483573</v>
      </c>
      <c r="I8657" s="52">
        <v>0.48398230717907226</v>
      </c>
    </row>
    <row r="8658" spans="3:9" hidden="1" x14ac:dyDescent="0.5">
      <c r="C8658" s="52">
        <v>0.86499999999992105</v>
      </c>
      <c r="E8658" s="52">
        <v>0.86499999999992105</v>
      </c>
      <c r="F8658" s="52">
        <v>0.74822499999986347</v>
      </c>
      <c r="G8658" s="52">
        <v>0.64721462499982285</v>
      </c>
      <c r="H8658" s="52">
        <v>0.55984065062479571</v>
      </c>
      <c r="I8658" s="52">
        <v>0.48426216279040407</v>
      </c>
    </row>
    <row r="8659" spans="3:9" hidden="1" x14ac:dyDescent="0.5">
      <c r="C8659" s="52">
        <v>0.86509999999992104</v>
      </c>
      <c r="E8659" s="52">
        <v>0.86509999999992104</v>
      </c>
      <c r="F8659" s="52">
        <v>0.74839800999986339</v>
      </c>
      <c r="G8659" s="52">
        <v>0.64743911845082269</v>
      </c>
      <c r="H8659" s="52">
        <v>0.56009958137175564</v>
      </c>
      <c r="I8659" s="52">
        <v>0.4845421478446616</v>
      </c>
    </row>
    <row r="8660" spans="3:9" hidden="1" x14ac:dyDescent="0.5">
      <c r="C8660" s="52">
        <v>0.86519999999992103</v>
      </c>
      <c r="E8660" s="52">
        <v>0.86519999999992103</v>
      </c>
      <c r="F8660" s="52">
        <v>0.74857103999986341</v>
      </c>
      <c r="G8660" s="52">
        <v>0.6476636638078227</v>
      </c>
      <c r="H8660" s="52">
        <v>0.56035860192647713</v>
      </c>
      <c r="I8660" s="52">
        <v>0.48482226238674375</v>
      </c>
    </row>
    <row r="8661" spans="3:9" hidden="1" x14ac:dyDescent="0.5">
      <c r="C8661" s="52">
        <v>0.86529999999992102</v>
      </c>
      <c r="E8661" s="52">
        <v>0.86529999999992102</v>
      </c>
      <c r="F8661" s="52">
        <v>0.7487440899998633</v>
      </c>
      <c r="G8661" s="52">
        <v>0.64788826107682262</v>
      </c>
      <c r="H8661" s="52">
        <v>0.56061771230972335</v>
      </c>
      <c r="I8661" s="52">
        <v>0.48510250646155934</v>
      </c>
    </row>
    <row r="8662" spans="3:9" hidden="1" x14ac:dyDescent="0.5">
      <c r="C8662" s="52">
        <v>0.86539999999992101</v>
      </c>
      <c r="E8662" s="52">
        <v>0.86539999999992101</v>
      </c>
      <c r="F8662" s="52">
        <v>0.7489171599998633</v>
      </c>
      <c r="G8662" s="52">
        <v>0.64811291026382256</v>
      </c>
      <c r="H8662" s="52">
        <v>0.5608769125422608</v>
      </c>
      <c r="I8662" s="52">
        <v>0.48538288011402819</v>
      </c>
    </row>
    <row r="8663" spans="3:9" hidden="1" x14ac:dyDescent="0.5">
      <c r="C8663" s="52">
        <v>0.865499999999921</v>
      </c>
      <c r="E8663" s="52">
        <v>0.865499999999921</v>
      </c>
      <c r="F8663" s="52">
        <v>0.74909024999986329</v>
      </c>
      <c r="G8663" s="52">
        <v>0.64833761137482249</v>
      </c>
      <c r="H8663" s="52">
        <v>0.56113620264485764</v>
      </c>
      <c r="I8663" s="52">
        <v>0.48566338338907994</v>
      </c>
    </row>
    <row r="8664" spans="3:9" hidden="1" x14ac:dyDescent="0.5">
      <c r="C8664" s="52">
        <v>0.86559999999992099</v>
      </c>
      <c r="E8664" s="52">
        <v>0.86559999999992099</v>
      </c>
      <c r="F8664" s="52">
        <v>0.74926335999986327</v>
      </c>
      <c r="G8664" s="52">
        <v>0.64856236441582249</v>
      </c>
      <c r="H8664" s="52">
        <v>0.56139558263828471</v>
      </c>
      <c r="I8664" s="52">
        <v>0.4859440163316549</v>
      </c>
    </row>
    <row r="8665" spans="3:9" hidden="1" x14ac:dyDescent="0.5">
      <c r="C8665" s="52">
        <v>0.86569999999992098</v>
      </c>
      <c r="E8665" s="52">
        <v>0.86569999999992098</v>
      </c>
      <c r="F8665" s="52">
        <v>0.74943648999986323</v>
      </c>
      <c r="G8665" s="52">
        <v>0.64878716939282233</v>
      </c>
      <c r="H8665" s="52">
        <v>0.56165505254331505</v>
      </c>
      <c r="I8665" s="52">
        <v>0.48622477898670347</v>
      </c>
    </row>
    <row r="8666" spans="3:9" hidden="1" x14ac:dyDescent="0.5">
      <c r="C8666" s="52">
        <v>0.86579999999992097</v>
      </c>
      <c r="E8666" s="52">
        <v>0.86579999999992097</v>
      </c>
      <c r="F8666" s="52">
        <v>0.74960963999986319</v>
      </c>
      <c r="G8666" s="52">
        <v>0.64901202631182231</v>
      </c>
      <c r="H8666" s="52">
        <v>0.56191461238072449</v>
      </c>
      <c r="I8666" s="52">
        <v>0.48650567139918688</v>
      </c>
    </row>
    <row r="8667" spans="3:9" hidden="1" x14ac:dyDescent="0.5">
      <c r="C8667" s="52">
        <v>0.86589999999992096</v>
      </c>
      <c r="E8667" s="52">
        <v>0.86589999999992096</v>
      </c>
      <c r="F8667" s="52">
        <v>0.74978280999986313</v>
      </c>
      <c r="G8667" s="52">
        <v>0.64923693517882219</v>
      </c>
      <c r="H8667" s="52">
        <v>0.56217426217129085</v>
      </c>
      <c r="I8667" s="52">
        <v>0.48678669361407634</v>
      </c>
    </row>
    <row r="8668" spans="3:9" hidden="1" x14ac:dyDescent="0.5">
      <c r="C8668" s="52">
        <v>0.86599999999992094</v>
      </c>
      <c r="E8668" s="52">
        <v>0.86599999999992094</v>
      </c>
      <c r="F8668" s="52">
        <v>0.74995599999986307</v>
      </c>
      <c r="G8668" s="52">
        <v>0.64946189599982218</v>
      </c>
      <c r="H8668" s="52">
        <v>0.56243400193579463</v>
      </c>
      <c r="I8668" s="52">
        <v>0.48706784567635369</v>
      </c>
    </row>
    <row r="8669" spans="3:9" hidden="1" x14ac:dyDescent="0.5">
      <c r="C8669" s="52">
        <v>0.86609999999992093</v>
      </c>
      <c r="E8669" s="52">
        <v>0.86609999999992093</v>
      </c>
      <c r="F8669" s="52">
        <v>0.75012920999986299</v>
      </c>
      <c r="G8669" s="52">
        <v>0.64968690878082203</v>
      </c>
      <c r="H8669" s="52">
        <v>0.56269383169501852</v>
      </c>
      <c r="I8669" s="52">
        <v>0.48734912763101107</v>
      </c>
    </row>
    <row r="8670" spans="3:9" hidden="1" x14ac:dyDescent="0.5">
      <c r="C8670" s="52">
        <v>0.86619999999992092</v>
      </c>
      <c r="E8670" s="52">
        <v>0.86619999999992092</v>
      </c>
      <c r="F8670" s="52">
        <v>0.75030243999986301</v>
      </c>
      <c r="G8670" s="52">
        <v>0.64991197352782204</v>
      </c>
      <c r="H8670" s="52">
        <v>0.56295375146974802</v>
      </c>
      <c r="I8670" s="52">
        <v>0.48763053952305124</v>
      </c>
    </row>
    <row r="8671" spans="3:9" hidden="1" x14ac:dyDescent="0.5">
      <c r="C8671" s="52">
        <v>0.86629999999992091</v>
      </c>
      <c r="E8671" s="52">
        <v>0.86629999999992091</v>
      </c>
      <c r="F8671" s="52">
        <v>0.75047568999986292</v>
      </c>
      <c r="G8671" s="52">
        <v>0.65013709024682187</v>
      </c>
      <c r="H8671" s="52">
        <v>0.56321376128077039</v>
      </c>
      <c r="I8671" s="52">
        <v>0.48791208139748682</v>
      </c>
    </row>
    <row r="8672" spans="3:9" hidden="1" x14ac:dyDescent="0.5">
      <c r="C8672" s="52">
        <v>0.8663999999999209</v>
      </c>
      <c r="E8672" s="52">
        <v>0.8663999999999209</v>
      </c>
      <c r="F8672" s="52">
        <v>0.75064895999986292</v>
      </c>
      <c r="G8672" s="52">
        <v>0.65036225894382182</v>
      </c>
      <c r="H8672" s="52">
        <v>0.56347386114887577</v>
      </c>
      <c r="I8672" s="52">
        <v>0.48819375329934139</v>
      </c>
    </row>
    <row r="8673" spans="3:9" hidden="1" x14ac:dyDescent="0.5">
      <c r="C8673" s="52">
        <v>0.86649999999992089</v>
      </c>
      <c r="E8673" s="52">
        <v>0.86649999999992089</v>
      </c>
      <c r="F8673" s="52">
        <v>0.75082224999986291</v>
      </c>
      <c r="G8673" s="52">
        <v>0.65058747962482177</v>
      </c>
      <c r="H8673" s="52">
        <v>0.56373405109485664</v>
      </c>
      <c r="I8673" s="52">
        <v>0.48847555527364867</v>
      </c>
    </row>
    <row r="8674" spans="3:9" hidden="1" x14ac:dyDescent="0.5">
      <c r="C8674" s="52">
        <v>0.86659999999992088</v>
      </c>
      <c r="E8674" s="52">
        <v>0.86659999999992088</v>
      </c>
      <c r="F8674" s="52">
        <v>0.75099555999986289</v>
      </c>
      <c r="G8674" s="52">
        <v>0.65081275229582181</v>
      </c>
      <c r="H8674" s="52">
        <v>0.5639943311395077</v>
      </c>
      <c r="I8674" s="52">
        <v>0.48875748736545277</v>
      </c>
    </row>
    <row r="8675" spans="3:9" hidden="1" x14ac:dyDescent="0.5">
      <c r="C8675" s="52">
        <v>0.86669999999992087</v>
      </c>
      <c r="E8675" s="52">
        <v>0.86669999999992087</v>
      </c>
      <c r="F8675" s="52">
        <v>0.75116888999986287</v>
      </c>
      <c r="G8675" s="52">
        <v>0.65103807696282168</v>
      </c>
      <c r="H8675" s="52">
        <v>0.56425470130362609</v>
      </c>
      <c r="I8675" s="52">
        <v>0.48903954961980811</v>
      </c>
    </row>
    <row r="8676" spans="3:9" hidden="1" x14ac:dyDescent="0.5">
      <c r="C8676" s="52">
        <v>0.86679999999992086</v>
      </c>
      <c r="E8676" s="52">
        <v>0.86679999999992086</v>
      </c>
      <c r="F8676" s="52">
        <v>0.75134223999986283</v>
      </c>
      <c r="G8676" s="52">
        <v>0.65126345363182159</v>
      </c>
      <c r="H8676" s="52">
        <v>0.56451516160801152</v>
      </c>
      <c r="I8676" s="52">
        <v>0.4893217420817797</v>
      </c>
    </row>
    <row r="8677" spans="3:9" hidden="1" x14ac:dyDescent="0.5">
      <c r="C8677" s="52">
        <v>0.86689999999992085</v>
      </c>
      <c r="E8677" s="52">
        <v>0.86689999999992085</v>
      </c>
      <c r="F8677" s="52">
        <v>0.75151560999986278</v>
      </c>
      <c r="G8677" s="52">
        <v>0.65148888230882152</v>
      </c>
      <c r="H8677" s="52">
        <v>0.56477571207346589</v>
      </c>
      <c r="I8677" s="52">
        <v>0.48960406479644286</v>
      </c>
    </row>
    <row r="8678" spans="3:9" hidden="1" x14ac:dyDescent="0.5">
      <c r="C8678" s="52">
        <v>0.86699999999992083</v>
      </c>
      <c r="E8678" s="52">
        <v>0.86699999999992083</v>
      </c>
      <c r="F8678" s="52">
        <v>0.75168899999986272</v>
      </c>
      <c r="G8678" s="52">
        <v>0.65171436299982144</v>
      </c>
      <c r="H8678" s="52">
        <v>0.56503635272079367</v>
      </c>
      <c r="I8678" s="52">
        <v>0.48988651780888337</v>
      </c>
    </row>
    <row r="8679" spans="3:9" hidden="1" x14ac:dyDescent="0.5">
      <c r="C8679" s="52">
        <v>0.86709999999992082</v>
      </c>
      <c r="E8679" s="52">
        <v>0.86709999999992082</v>
      </c>
      <c r="F8679" s="52">
        <v>0.75186240999986265</v>
      </c>
      <c r="G8679" s="52">
        <v>0.65193989571082134</v>
      </c>
      <c r="H8679" s="52">
        <v>0.56529708357080155</v>
      </c>
      <c r="I8679" s="52">
        <v>0.49016910116419726</v>
      </c>
    </row>
    <row r="8680" spans="3:9" hidden="1" x14ac:dyDescent="0.5">
      <c r="C8680" s="52">
        <v>0.86719999999992081</v>
      </c>
      <c r="E8680" s="52">
        <v>0.86719999999992081</v>
      </c>
      <c r="F8680" s="52">
        <v>0.75203583999986268</v>
      </c>
      <c r="G8680" s="52">
        <v>0.65216548044782141</v>
      </c>
      <c r="H8680" s="52">
        <v>0.565557904644299</v>
      </c>
      <c r="I8680" s="52">
        <v>0.49045181490749129</v>
      </c>
    </row>
    <row r="8681" spans="3:9" hidden="1" x14ac:dyDescent="0.5">
      <c r="C8681" s="52">
        <v>0.8672999999999208</v>
      </c>
      <c r="E8681" s="52">
        <v>0.8672999999999208</v>
      </c>
      <c r="F8681" s="52">
        <v>0.75220928999986258</v>
      </c>
      <c r="G8681" s="52">
        <v>0.65239111721682119</v>
      </c>
      <c r="H8681" s="52">
        <v>0.56581881596209738</v>
      </c>
      <c r="I8681" s="52">
        <v>0.49073465908388225</v>
      </c>
    </row>
    <row r="8682" spans="3:9" hidden="1" x14ac:dyDescent="0.5">
      <c r="C8682" s="52">
        <v>0.86739999999992079</v>
      </c>
      <c r="E8682" s="52">
        <v>0.86739999999992079</v>
      </c>
      <c r="F8682" s="52">
        <v>0.75238275999986259</v>
      </c>
      <c r="G8682" s="52">
        <v>0.65261680602382122</v>
      </c>
      <c r="H8682" s="52">
        <v>0.5660798175450108</v>
      </c>
      <c r="I8682" s="52">
        <v>0.49101763373849755</v>
      </c>
    </row>
    <row r="8683" spans="3:9" hidden="1" x14ac:dyDescent="0.5">
      <c r="C8683" s="52">
        <v>0.86749999999992078</v>
      </c>
      <c r="E8683" s="52">
        <v>0.86749999999992078</v>
      </c>
      <c r="F8683" s="52">
        <v>0.75255624999986259</v>
      </c>
      <c r="G8683" s="52">
        <v>0.65284254687482113</v>
      </c>
      <c r="H8683" s="52">
        <v>0.56634090941385573</v>
      </c>
      <c r="I8683" s="52">
        <v>0.49130073891647497</v>
      </c>
    </row>
    <row r="8684" spans="3:9" hidden="1" x14ac:dyDescent="0.5">
      <c r="C8684" s="52">
        <v>0.86759999999992077</v>
      </c>
      <c r="E8684" s="52">
        <v>0.86759999999992077</v>
      </c>
      <c r="F8684" s="52">
        <v>0.75272975999986247</v>
      </c>
      <c r="G8684" s="52">
        <v>0.65306833977582102</v>
      </c>
      <c r="H8684" s="52">
        <v>0.56660209158945052</v>
      </c>
      <c r="I8684" s="52">
        <v>0.49158397466296239</v>
      </c>
    </row>
    <row r="8685" spans="3:9" hidden="1" x14ac:dyDescent="0.5">
      <c r="C8685" s="52">
        <v>0.86769999999992076</v>
      </c>
      <c r="E8685" s="52">
        <v>0.86769999999992076</v>
      </c>
      <c r="F8685" s="52">
        <v>0.75290328999986245</v>
      </c>
      <c r="G8685" s="52">
        <v>0.65329418473282097</v>
      </c>
      <c r="H8685" s="52">
        <v>0.56686336409261695</v>
      </c>
      <c r="I8685" s="52">
        <v>0.4918673410231188</v>
      </c>
    </row>
    <row r="8686" spans="3:9" hidden="1" x14ac:dyDescent="0.5">
      <c r="C8686" s="52">
        <v>0.86779999999992075</v>
      </c>
      <c r="E8686" s="52">
        <v>0.86779999999992075</v>
      </c>
      <c r="F8686" s="52">
        <v>0.75307683999986241</v>
      </c>
      <c r="G8686" s="52">
        <v>0.65352008175182097</v>
      </c>
      <c r="H8686" s="52">
        <v>0.56712472694417837</v>
      </c>
      <c r="I8686" s="52">
        <v>0.49215083804211307</v>
      </c>
    </row>
    <row r="8687" spans="3:9" hidden="1" x14ac:dyDescent="0.5">
      <c r="C8687" s="52">
        <v>0.86789999999992073</v>
      </c>
      <c r="E8687" s="52">
        <v>0.86789999999992073</v>
      </c>
      <c r="F8687" s="52">
        <v>0.75325040999986237</v>
      </c>
      <c r="G8687" s="52">
        <v>0.65374603083882088</v>
      </c>
      <c r="H8687" s="52">
        <v>0.56738618016496078</v>
      </c>
      <c r="I8687" s="52">
        <v>0.49243446576512451</v>
      </c>
    </row>
    <row r="8688" spans="3:9" hidden="1" x14ac:dyDescent="0.5">
      <c r="C8688" s="52">
        <v>0.86799999999992072</v>
      </c>
      <c r="E8688" s="52">
        <v>0.86799999999992072</v>
      </c>
      <c r="F8688" s="52">
        <v>0.75342399999986243</v>
      </c>
      <c r="G8688" s="52">
        <v>0.6539720319998209</v>
      </c>
      <c r="H8688" s="52">
        <v>0.56764772377579265</v>
      </c>
      <c r="I8688" s="52">
        <v>0.49271822423734302</v>
      </c>
    </row>
    <row r="8689" spans="3:9" hidden="1" x14ac:dyDescent="0.5">
      <c r="C8689" s="52">
        <v>0.86809999999992071</v>
      </c>
      <c r="E8689" s="52">
        <v>0.86809999999992071</v>
      </c>
      <c r="F8689" s="52">
        <v>0.75359760999986236</v>
      </c>
      <c r="G8689" s="52">
        <v>0.65419808524082079</v>
      </c>
      <c r="H8689" s="52">
        <v>0.56790935779750462</v>
      </c>
      <c r="I8689" s="52">
        <v>0.49300211350396872</v>
      </c>
    </row>
    <row r="8690" spans="3:9" hidden="1" x14ac:dyDescent="0.5">
      <c r="C8690" s="52">
        <v>0.8681999999999207</v>
      </c>
      <c r="E8690" s="52">
        <v>0.8681999999999207</v>
      </c>
      <c r="F8690" s="52">
        <v>0.75377123999986229</v>
      </c>
      <c r="G8690" s="52">
        <v>0.65442419056782064</v>
      </c>
      <c r="H8690" s="52">
        <v>0.56817108225092994</v>
      </c>
      <c r="I8690" s="52">
        <v>0.49328613361021234</v>
      </c>
    </row>
    <row r="8691" spans="3:9" hidden="1" x14ac:dyDescent="0.5">
      <c r="C8691" s="52">
        <v>0.86829999999992069</v>
      </c>
      <c r="E8691" s="52">
        <v>0.86829999999992069</v>
      </c>
      <c r="F8691" s="52">
        <v>0.75394488999986231</v>
      </c>
      <c r="G8691" s="52">
        <v>0.65465034798682065</v>
      </c>
      <c r="H8691" s="52">
        <v>0.56843289715690448</v>
      </c>
      <c r="I8691" s="52">
        <v>0.4935702846012951</v>
      </c>
    </row>
    <row r="8692" spans="3:9" hidden="1" x14ac:dyDescent="0.5">
      <c r="C8692" s="52">
        <v>0.86839999999992068</v>
      </c>
      <c r="E8692" s="52">
        <v>0.86839999999992068</v>
      </c>
      <c r="F8692" s="52">
        <v>0.75411855999986221</v>
      </c>
      <c r="G8692" s="52">
        <v>0.65487655750382057</v>
      </c>
      <c r="H8692" s="52">
        <v>0.56869480253626581</v>
      </c>
      <c r="I8692" s="52">
        <v>0.49385456652244814</v>
      </c>
    </row>
    <row r="8693" spans="3:9" hidden="1" x14ac:dyDescent="0.5">
      <c r="C8693" s="52">
        <v>0.86849999999992067</v>
      </c>
      <c r="E8693" s="52">
        <v>0.86849999999992067</v>
      </c>
      <c r="F8693" s="52">
        <v>0.75429224999986222</v>
      </c>
      <c r="G8693" s="52">
        <v>0.65510281912482049</v>
      </c>
      <c r="H8693" s="52">
        <v>0.56895679840985469</v>
      </c>
      <c r="I8693" s="52">
        <v>0.49413897941891366</v>
      </c>
    </row>
    <row r="8694" spans="3:9" hidden="1" x14ac:dyDescent="0.5">
      <c r="C8694" s="52">
        <v>0.86859999999992066</v>
      </c>
      <c r="E8694" s="52">
        <v>0.86859999999992066</v>
      </c>
      <c r="F8694" s="52">
        <v>0.75446595999986221</v>
      </c>
      <c r="G8694" s="52">
        <v>0.65532913285582051</v>
      </c>
      <c r="H8694" s="52">
        <v>0.56921888479851368</v>
      </c>
      <c r="I8694" s="52">
        <v>0.4944235233359438</v>
      </c>
    </row>
    <row r="8695" spans="3:9" hidden="1" x14ac:dyDescent="0.5">
      <c r="C8695" s="52">
        <v>0.86869999999992065</v>
      </c>
      <c r="E8695" s="52">
        <v>0.86869999999992065</v>
      </c>
      <c r="F8695" s="52">
        <v>0.75463968999986208</v>
      </c>
      <c r="G8695" s="52">
        <v>0.65555549870282026</v>
      </c>
      <c r="H8695" s="52">
        <v>0.56948106172308799</v>
      </c>
      <c r="I8695" s="52">
        <v>0.49470819831880136</v>
      </c>
    </row>
    <row r="8696" spans="3:9" hidden="1" x14ac:dyDescent="0.5">
      <c r="C8696" s="52">
        <v>0.86879999999992064</v>
      </c>
      <c r="E8696" s="52">
        <v>0.86879999999992064</v>
      </c>
      <c r="F8696" s="52">
        <v>0.75481343999986206</v>
      </c>
      <c r="G8696" s="52">
        <v>0.65578191667182029</v>
      </c>
      <c r="H8696" s="52">
        <v>0.56974332920442539</v>
      </c>
      <c r="I8696" s="52">
        <v>0.49499300441275956</v>
      </c>
    </row>
    <row r="8697" spans="3:9" hidden="1" x14ac:dyDescent="0.5">
      <c r="C8697" s="52">
        <v>0.86889999999992062</v>
      </c>
      <c r="E8697" s="52">
        <v>0.86889999999992062</v>
      </c>
      <c r="F8697" s="52">
        <v>0.75498720999986202</v>
      </c>
      <c r="G8697" s="52">
        <v>0.65600838676882023</v>
      </c>
      <c r="H8697" s="52">
        <v>0.57000568726337575</v>
      </c>
      <c r="I8697" s="52">
        <v>0.49527794166310196</v>
      </c>
    </row>
    <row r="8698" spans="3:9" hidden="1" x14ac:dyDescent="0.5">
      <c r="C8698" s="52">
        <v>0.86899999999992061</v>
      </c>
      <c r="E8698" s="52">
        <v>0.86899999999992061</v>
      </c>
      <c r="F8698" s="52">
        <v>0.75516099999986208</v>
      </c>
      <c r="G8698" s="52">
        <v>0.65623490899982018</v>
      </c>
      <c r="H8698" s="52">
        <v>0.57026813592079173</v>
      </c>
      <c r="I8698" s="52">
        <v>0.49556301011512272</v>
      </c>
    </row>
    <row r="8699" spans="3:9" hidden="1" x14ac:dyDescent="0.5">
      <c r="C8699" s="52">
        <v>0.8690999999999206</v>
      </c>
      <c r="E8699" s="52">
        <v>0.8690999999999206</v>
      </c>
      <c r="F8699" s="52">
        <v>0.75533480999986202</v>
      </c>
      <c r="G8699" s="52">
        <v>0.65646148337082011</v>
      </c>
      <c r="H8699" s="52">
        <v>0.57053067519752765</v>
      </c>
      <c r="I8699" s="52">
        <v>0.49584820981412597</v>
      </c>
    </row>
    <row r="8700" spans="3:9" hidden="1" x14ac:dyDescent="0.5">
      <c r="C8700" s="52">
        <v>0.86919999999992059</v>
      </c>
      <c r="E8700" s="52">
        <v>0.86919999999992059</v>
      </c>
      <c r="F8700" s="52">
        <v>0.75550863999986195</v>
      </c>
      <c r="G8700" s="52">
        <v>0.65668810988782</v>
      </c>
      <c r="H8700" s="52">
        <v>0.57079330511444104</v>
      </c>
      <c r="I8700" s="52">
        <v>0.49613354080542682</v>
      </c>
    </row>
    <row r="8701" spans="3:9" hidden="1" x14ac:dyDescent="0.5">
      <c r="C8701" s="52">
        <v>0.86929999999992058</v>
      </c>
      <c r="E8701" s="52">
        <v>0.86929999999992058</v>
      </c>
      <c r="F8701" s="52">
        <v>0.75568248999986187</v>
      </c>
      <c r="G8701" s="52">
        <v>0.65691478855681995</v>
      </c>
      <c r="H8701" s="52">
        <v>0.57105602569239133</v>
      </c>
      <c r="I8701" s="52">
        <v>0.49641900313435045</v>
      </c>
    </row>
    <row r="8702" spans="3:9" hidden="1" x14ac:dyDescent="0.5">
      <c r="C8702" s="52">
        <v>0.86939999999992057</v>
      </c>
      <c r="E8702" s="52">
        <v>0.86939999999992057</v>
      </c>
      <c r="F8702" s="52">
        <v>0.75585635999986189</v>
      </c>
      <c r="G8702" s="52">
        <v>0.65714151938381993</v>
      </c>
      <c r="H8702" s="52">
        <v>0.57131883695224084</v>
      </c>
      <c r="I8702" s="52">
        <v>0.4967045968462328</v>
      </c>
    </row>
    <row r="8703" spans="3:9" hidden="1" x14ac:dyDescent="0.5">
      <c r="C8703" s="52">
        <v>0.86949999999992056</v>
      </c>
      <c r="E8703" s="52">
        <v>0.86949999999992056</v>
      </c>
      <c r="F8703" s="52">
        <v>0.7560302499998619</v>
      </c>
      <c r="G8703" s="52">
        <v>0.65736830237481991</v>
      </c>
      <c r="H8703" s="52">
        <v>0.57158173891485364</v>
      </c>
      <c r="I8703" s="52">
        <v>0.49699032198641985</v>
      </c>
    </row>
    <row r="8704" spans="3:9" hidden="1" x14ac:dyDescent="0.5">
      <c r="C8704" s="52">
        <v>0.86959999999992055</v>
      </c>
      <c r="E8704" s="52">
        <v>0.86959999999992055</v>
      </c>
      <c r="F8704" s="52">
        <v>0.75620415999986179</v>
      </c>
      <c r="G8704" s="52">
        <v>0.65759513753581977</v>
      </c>
      <c r="H8704" s="52">
        <v>0.57184473160109661</v>
      </c>
      <c r="I8704" s="52">
        <v>0.49727617860026818</v>
      </c>
    </row>
    <row r="8705" spans="3:9" hidden="1" x14ac:dyDescent="0.5">
      <c r="C8705" s="52">
        <v>0.86969999999992054</v>
      </c>
      <c r="E8705" s="52">
        <v>0.86969999999992054</v>
      </c>
      <c r="F8705" s="52">
        <v>0.75637808999986178</v>
      </c>
      <c r="G8705" s="52">
        <v>0.65782202487281971</v>
      </c>
      <c r="H8705" s="52">
        <v>0.57210781503183905</v>
      </c>
      <c r="I8705" s="52">
        <v>0.49756216673314496</v>
      </c>
    </row>
    <row r="8706" spans="3:9" hidden="1" x14ac:dyDescent="0.5">
      <c r="C8706" s="52">
        <v>0.86979999999992053</v>
      </c>
      <c r="E8706" s="52">
        <v>0.86979999999992053</v>
      </c>
      <c r="F8706" s="52">
        <v>0.75655203999986176</v>
      </c>
      <c r="G8706" s="52">
        <v>0.65804896439181959</v>
      </c>
      <c r="H8706" s="52">
        <v>0.57237098922795238</v>
      </c>
      <c r="I8706" s="52">
        <v>0.4978482864304275</v>
      </c>
    </row>
    <row r="8707" spans="3:9" hidden="1" x14ac:dyDescent="0.5">
      <c r="C8707" s="52">
        <v>0.86989999999992051</v>
      </c>
      <c r="E8707" s="52">
        <v>0.86989999999992051</v>
      </c>
      <c r="F8707" s="52">
        <v>0.75672600999986173</v>
      </c>
      <c r="G8707" s="52">
        <v>0.65827595609881961</v>
      </c>
      <c r="H8707" s="52">
        <v>0.57263425421031078</v>
      </c>
      <c r="I8707" s="52">
        <v>0.49813453773750382</v>
      </c>
    </row>
    <row r="8708" spans="3:9" hidden="1" x14ac:dyDescent="0.5">
      <c r="C8708" s="52">
        <v>0.8699999999999205</v>
      </c>
      <c r="E8708" s="52">
        <v>0.8699999999999205</v>
      </c>
      <c r="F8708" s="52">
        <v>0.75689999999986168</v>
      </c>
      <c r="G8708" s="52">
        <v>0.65850299999981954</v>
      </c>
      <c r="H8708" s="52">
        <v>0.57289760999979067</v>
      </c>
      <c r="I8708" s="52">
        <v>0.49842092069977234</v>
      </c>
    </row>
    <row r="8709" spans="3:9" hidden="1" x14ac:dyDescent="0.5">
      <c r="C8709" s="52">
        <v>0.87009999999992049</v>
      </c>
      <c r="E8709" s="52">
        <v>0.87009999999992049</v>
      </c>
      <c r="F8709" s="52">
        <v>0.75707400999986163</v>
      </c>
      <c r="G8709" s="52">
        <v>0.65873009610081945</v>
      </c>
      <c r="H8709" s="52">
        <v>0.57316105661727057</v>
      </c>
      <c r="I8709" s="52">
        <v>0.49870743536264156</v>
      </c>
    </row>
    <row r="8710" spans="3:9" hidden="1" x14ac:dyDescent="0.5">
      <c r="C8710" s="52">
        <v>0.87019999999992048</v>
      </c>
      <c r="E8710" s="52">
        <v>0.87019999999992048</v>
      </c>
      <c r="F8710" s="52">
        <v>0.75724803999986157</v>
      </c>
      <c r="G8710" s="52">
        <v>0.65895724440781933</v>
      </c>
      <c r="H8710" s="52">
        <v>0.57342459408363189</v>
      </c>
      <c r="I8710" s="52">
        <v>0.49899408177153087</v>
      </c>
    </row>
    <row r="8711" spans="3:9" hidden="1" x14ac:dyDescent="0.5">
      <c r="C8711" s="52">
        <v>0.87029999999992047</v>
      </c>
      <c r="E8711" s="52">
        <v>0.87029999999992047</v>
      </c>
      <c r="F8711" s="52">
        <v>0.7574220899998616</v>
      </c>
      <c r="G8711" s="52">
        <v>0.65918444492681927</v>
      </c>
      <c r="H8711" s="52">
        <v>0.57368822241975848</v>
      </c>
      <c r="I8711" s="52">
        <v>0.49928085997187016</v>
      </c>
    </row>
    <row r="8712" spans="3:9" hidden="1" x14ac:dyDescent="0.5">
      <c r="C8712" s="52">
        <v>0.87039999999992046</v>
      </c>
      <c r="E8712" s="52">
        <v>0.87039999999992046</v>
      </c>
      <c r="F8712" s="52">
        <v>0.75759615999986152</v>
      </c>
      <c r="G8712" s="52">
        <v>0.65941169766381924</v>
      </c>
      <c r="H8712" s="52">
        <v>0.57395194164653573</v>
      </c>
      <c r="I8712" s="52">
        <v>0.49956777000909908</v>
      </c>
    </row>
    <row r="8713" spans="3:9" hidden="1" x14ac:dyDescent="0.5">
      <c r="C8713" s="52">
        <v>0.87049999999992045</v>
      </c>
      <c r="E8713" s="52">
        <v>0.87049999999992045</v>
      </c>
      <c r="F8713" s="52">
        <v>0.75777024999986153</v>
      </c>
      <c r="G8713" s="52">
        <v>0.65963900262481923</v>
      </c>
      <c r="H8713" s="52">
        <v>0.57421575178485262</v>
      </c>
      <c r="I8713" s="52">
        <v>0.49985481192866854</v>
      </c>
    </row>
    <row r="8714" spans="3:9" hidden="1" x14ac:dyDescent="0.5">
      <c r="C8714" s="52">
        <v>0.87059999999992044</v>
      </c>
      <c r="E8714" s="52">
        <v>0.87059999999992044</v>
      </c>
      <c r="F8714" s="52">
        <v>0.75794435999986143</v>
      </c>
      <c r="G8714" s="52">
        <v>0.65986635981581909</v>
      </c>
      <c r="H8714" s="52">
        <v>0.57447965285559954</v>
      </c>
      <c r="I8714" s="52">
        <v>0.5001419857760393</v>
      </c>
    </row>
    <row r="8715" spans="3:9" hidden="1" x14ac:dyDescent="0.5">
      <c r="C8715" s="52">
        <v>0.87069999999992043</v>
      </c>
      <c r="E8715" s="52">
        <v>0.87069999999992043</v>
      </c>
      <c r="F8715" s="52">
        <v>0.75811848999986142</v>
      </c>
      <c r="G8715" s="52">
        <v>0.66009376924281904</v>
      </c>
      <c r="H8715" s="52">
        <v>0.57474364487967</v>
      </c>
      <c r="I8715" s="52">
        <v>0.50042929159668292</v>
      </c>
    </row>
    <row r="8716" spans="3:9" hidden="1" x14ac:dyDescent="0.5">
      <c r="C8716" s="52">
        <v>0.87079999999992042</v>
      </c>
      <c r="E8716" s="52">
        <v>0.87079999999992042</v>
      </c>
      <c r="F8716" s="52">
        <v>0.75829263999986141</v>
      </c>
      <c r="G8716" s="52">
        <v>0.66032123091181893</v>
      </c>
      <c r="H8716" s="52">
        <v>0.5750077278779594</v>
      </c>
      <c r="I8716" s="52">
        <v>0.50071672943608125</v>
      </c>
    </row>
    <row r="8717" spans="3:9" hidden="1" x14ac:dyDescent="0.5">
      <c r="C8717" s="52">
        <v>0.8708999999999204</v>
      </c>
      <c r="E8717" s="52">
        <v>0.8708999999999204</v>
      </c>
      <c r="F8717" s="52">
        <v>0.75846680999986138</v>
      </c>
      <c r="G8717" s="52">
        <v>0.66054874482881887</v>
      </c>
      <c r="H8717" s="52">
        <v>0.57527190187136579</v>
      </c>
      <c r="I8717" s="52">
        <v>0.50100429933972668</v>
      </c>
    </row>
    <row r="8718" spans="3:9" hidden="1" x14ac:dyDescent="0.5">
      <c r="C8718" s="52">
        <v>0.87099999999992039</v>
      </c>
      <c r="E8718" s="52">
        <v>0.87099999999992039</v>
      </c>
      <c r="F8718" s="52">
        <v>0.75864099999986134</v>
      </c>
      <c r="G8718" s="52">
        <v>0.66077631099981882</v>
      </c>
      <c r="H8718" s="52">
        <v>0.57553616688078957</v>
      </c>
      <c r="I8718" s="52">
        <v>0.50129200135312191</v>
      </c>
    </row>
    <row r="8719" spans="3:9" hidden="1" x14ac:dyDescent="0.5">
      <c r="C8719" s="52">
        <v>0.87109999999992038</v>
      </c>
      <c r="E8719" s="52">
        <v>0.87109999999992038</v>
      </c>
      <c r="F8719" s="52">
        <v>0.7588152099998613</v>
      </c>
      <c r="G8719" s="52">
        <v>0.66100392943081876</v>
      </c>
      <c r="H8719" s="52">
        <v>0.57580052292713357</v>
      </c>
      <c r="I8719" s="52">
        <v>0.5015798355217802</v>
      </c>
    </row>
    <row r="8720" spans="3:9" hidden="1" x14ac:dyDescent="0.5">
      <c r="C8720" s="52">
        <v>0.87119999999992037</v>
      </c>
      <c r="E8720" s="52">
        <v>0.87119999999992037</v>
      </c>
      <c r="F8720" s="52">
        <v>0.75898943999986124</v>
      </c>
      <c r="G8720" s="52">
        <v>0.66123160012781868</v>
      </c>
      <c r="H8720" s="52">
        <v>0.57606497003130297</v>
      </c>
      <c r="I8720" s="52">
        <v>0.50186780189122526</v>
      </c>
    </row>
    <row r="8721" spans="3:9" hidden="1" x14ac:dyDescent="0.5">
      <c r="C8721" s="52">
        <v>0.87129999999992036</v>
      </c>
      <c r="E8721" s="52">
        <v>0.87129999999992036</v>
      </c>
      <c r="F8721" s="52">
        <v>0.75916368999986117</v>
      </c>
      <c r="G8721" s="52">
        <v>0.66145932309681854</v>
      </c>
      <c r="H8721" s="52">
        <v>0.57632950821420526</v>
      </c>
      <c r="I8721" s="52">
        <v>0.5021559005069911</v>
      </c>
    </row>
    <row r="8722" spans="3:9" hidden="1" x14ac:dyDescent="0.5">
      <c r="C8722" s="52">
        <v>0.87139999999992035</v>
      </c>
      <c r="E8722" s="52">
        <v>0.87139999999992035</v>
      </c>
      <c r="F8722" s="52">
        <v>0.7593379599998612</v>
      </c>
      <c r="G8722" s="52">
        <v>0.66168709834381856</v>
      </c>
      <c r="H8722" s="52">
        <v>0.57659413749675081</v>
      </c>
      <c r="I8722" s="52">
        <v>0.50244413141462274</v>
      </c>
    </row>
    <row r="8723" spans="3:9" hidden="1" x14ac:dyDescent="0.5">
      <c r="C8723" s="52">
        <v>0.87149999999992034</v>
      </c>
      <c r="E8723" s="52">
        <v>0.87149999999992034</v>
      </c>
      <c r="F8723" s="52">
        <v>0.75951224999986111</v>
      </c>
      <c r="G8723" s="52">
        <v>0.66191492587481848</v>
      </c>
      <c r="H8723" s="52">
        <v>0.57685885789985147</v>
      </c>
      <c r="I8723" s="52">
        <v>0.50273249465967462</v>
      </c>
    </row>
    <row r="8724" spans="3:9" hidden="1" x14ac:dyDescent="0.5">
      <c r="C8724" s="52">
        <v>0.87159999999992033</v>
      </c>
      <c r="E8724" s="52">
        <v>0.87159999999992033</v>
      </c>
      <c r="F8724" s="52">
        <v>0.75968655999986112</v>
      </c>
      <c r="G8724" s="52">
        <v>0.6621428056958184</v>
      </c>
      <c r="H8724" s="52">
        <v>0.57712366944442262</v>
      </c>
      <c r="I8724" s="52">
        <v>0.50302099028771274</v>
      </c>
    </row>
    <row r="8725" spans="3:9" hidden="1" x14ac:dyDescent="0.5">
      <c r="C8725" s="52">
        <v>0.87169999999992032</v>
      </c>
      <c r="E8725" s="52">
        <v>0.87169999999992032</v>
      </c>
      <c r="F8725" s="52">
        <v>0.75986088999986112</v>
      </c>
      <c r="G8725" s="52">
        <v>0.66237073781281841</v>
      </c>
      <c r="H8725" s="52">
        <v>0.57738857215138106</v>
      </c>
      <c r="I8725" s="52">
        <v>0.50330961834431287</v>
      </c>
    </row>
    <row r="8726" spans="3:9" hidden="1" x14ac:dyDescent="0.5">
      <c r="C8726" s="52">
        <v>0.87179999999992031</v>
      </c>
      <c r="E8726" s="52">
        <v>0.87179999999992031</v>
      </c>
      <c r="F8726" s="52">
        <v>0.760035239999861</v>
      </c>
      <c r="G8726" s="52">
        <v>0.66259872223181826</v>
      </c>
      <c r="H8726" s="52">
        <v>0.5776535660416463</v>
      </c>
      <c r="I8726" s="52">
        <v>0.5035983788750612</v>
      </c>
    </row>
    <row r="8727" spans="3:9" hidden="1" x14ac:dyDescent="0.5">
      <c r="C8727" s="52">
        <v>0.87189999999992029</v>
      </c>
      <c r="E8727" s="52">
        <v>0.87189999999992029</v>
      </c>
      <c r="F8727" s="52">
        <v>0.76020960999986098</v>
      </c>
      <c r="G8727" s="52">
        <v>0.66282675895881815</v>
      </c>
      <c r="H8727" s="52">
        <v>0.57791865113614072</v>
      </c>
      <c r="I8727" s="52">
        <v>0.50388727192555505</v>
      </c>
    </row>
    <row r="8728" spans="3:9" hidden="1" x14ac:dyDescent="0.5">
      <c r="C8728" s="52">
        <v>0.87199999999992028</v>
      </c>
      <c r="E8728" s="52">
        <v>0.87199999999992028</v>
      </c>
      <c r="F8728" s="52">
        <v>0.76038399999986095</v>
      </c>
      <c r="G8728" s="52">
        <v>0.66305484799981818</v>
      </c>
      <c r="H8728" s="52">
        <v>0.57818382745578856</v>
      </c>
      <c r="I8728" s="52">
        <v>0.50417629754140159</v>
      </c>
    </row>
    <row r="8729" spans="3:9" hidden="1" x14ac:dyDescent="0.5">
      <c r="C8729" s="52">
        <v>0.87209999999992027</v>
      </c>
      <c r="E8729" s="52">
        <v>0.87209999999992027</v>
      </c>
      <c r="F8729" s="52">
        <v>0.76055840999986091</v>
      </c>
      <c r="G8729" s="52">
        <v>0.66328298936081809</v>
      </c>
      <c r="H8729" s="52">
        <v>0.57844909502151654</v>
      </c>
      <c r="I8729" s="52">
        <v>0.50446545576821844</v>
      </c>
    </row>
    <row r="8730" spans="3:9" hidden="1" x14ac:dyDescent="0.5">
      <c r="C8730" s="52">
        <v>0.87219999999992026</v>
      </c>
      <c r="E8730" s="52">
        <v>0.87219999999992026</v>
      </c>
      <c r="F8730" s="52">
        <v>0.76073283999986085</v>
      </c>
      <c r="G8730" s="52">
        <v>0.66351118304781798</v>
      </c>
      <c r="H8730" s="52">
        <v>0.57871445385425391</v>
      </c>
      <c r="I8730" s="52">
        <v>0.50475474665163411</v>
      </c>
    </row>
    <row r="8731" spans="3:9" hidden="1" x14ac:dyDescent="0.5">
      <c r="C8731" s="52">
        <v>0.87229999999992025</v>
      </c>
      <c r="E8731" s="52">
        <v>0.87229999999992025</v>
      </c>
      <c r="F8731" s="52">
        <v>0.7609072899998609</v>
      </c>
      <c r="G8731" s="52">
        <v>0.66373942906681793</v>
      </c>
      <c r="H8731" s="52">
        <v>0.57897990397493238</v>
      </c>
      <c r="I8731" s="52">
        <v>0.50504417023728732</v>
      </c>
    </row>
    <row r="8732" spans="3:9" hidden="1" x14ac:dyDescent="0.5">
      <c r="C8732" s="52">
        <v>0.87239999999992024</v>
      </c>
      <c r="E8732" s="52">
        <v>0.87239999999992024</v>
      </c>
      <c r="F8732" s="52">
        <v>0.76108175999986083</v>
      </c>
      <c r="G8732" s="52">
        <v>0.66396772742381793</v>
      </c>
      <c r="H8732" s="52">
        <v>0.57924544540448575</v>
      </c>
      <c r="I8732" s="52">
        <v>0.5053337265708272</v>
      </c>
    </row>
    <row r="8733" spans="3:9" hidden="1" x14ac:dyDescent="0.5">
      <c r="C8733" s="52">
        <v>0.87249999999992023</v>
      </c>
      <c r="E8733" s="52">
        <v>0.87249999999992023</v>
      </c>
      <c r="F8733" s="52">
        <v>0.76125624999986075</v>
      </c>
      <c r="G8733" s="52">
        <v>0.66419607812481773</v>
      </c>
      <c r="H8733" s="52">
        <v>0.5795110781638505</v>
      </c>
      <c r="I8733" s="52">
        <v>0.50562341569791336</v>
      </c>
    </row>
    <row r="8734" spans="3:9" hidden="1" x14ac:dyDescent="0.5">
      <c r="C8734" s="52">
        <v>0.87259999999992022</v>
      </c>
      <c r="E8734" s="52">
        <v>0.87259999999992022</v>
      </c>
      <c r="F8734" s="52">
        <v>0.76143075999986076</v>
      </c>
      <c r="G8734" s="52">
        <v>0.66442448117581776</v>
      </c>
      <c r="H8734" s="52">
        <v>0.57977680227396555</v>
      </c>
      <c r="I8734" s="52">
        <v>0.50591323766421603</v>
      </c>
    </row>
    <row r="8735" spans="3:9" hidden="1" x14ac:dyDescent="0.5">
      <c r="C8735" s="52">
        <v>0.87269999999992021</v>
      </c>
      <c r="E8735" s="52">
        <v>0.87269999999992021</v>
      </c>
      <c r="F8735" s="52">
        <v>0.76160528999986077</v>
      </c>
      <c r="G8735" s="52">
        <v>0.66465293658281777</v>
      </c>
      <c r="H8735" s="52">
        <v>0.58004261775577204</v>
      </c>
      <c r="I8735" s="52">
        <v>0.50620319251541601</v>
      </c>
    </row>
    <row r="8736" spans="3:9" hidden="1" x14ac:dyDescent="0.5">
      <c r="C8736" s="52">
        <v>0.8727999999999202</v>
      </c>
      <c r="E8736" s="52">
        <v>0.8727999999999202</v>
      </c>
      <c r="F8736" s="52">
        <v>0.76177983999986065</v>
      </c>
      <c r="G8736" s="52">
        <v>0.66488144435181762</v>
      </c>
      <c r="H8736" s="52">
        <v>0.58030852463021332</v>
      </c>
      <c r="I8736" s="52">
        <v>0.50649328029720386</v>
      </c>
    </row>
    <row r="8737" spans="3:9" hidden="1" x14ac:dyDescent="0.5">
      <c r="C8737" s="52">
        <v>0.87289999999992018</v>
      </c>
      <c r="E8737" s="52">
        <v>0.87289999999992018</v>
      </c>
      <c r="F8737" s="52">
        <v>0.76195440999986064</v>
      </c>
      <c r="G8737" s="52">
        <v>0.66511000448881752</v>
      </c>
      <c r="H8737" s="52">
        <v>0.58057452291823575</v>
      </c>
      <c r="I8737" s="52">
        <v>0.50678350105528169</v>
      </c>
    </row>
    <row r="8738" spans="3:9" hidden="1" x14ac:dyDescent="0.5">
      <c r="C8738" s="52">
        <v>0.87299999999992017</v>
      </c>
      <c r="E8738" s="52">
        <v>0.87299999999992017</v>
      </c>
      <c r="F8738" s="52">
        <v>0.76212899999986061</v>
      </c>
      <c r="G8738" s="52">
        <v>0.66533861699981744</v>
      </c>
      <c r="H8738" s="52">
        <v>0.58084061264078757</v>
      </c>
      <c r="I8738" s="52">
        <v>0.50707385483536116</v>
      </c>
    </row>
    <row r="8739" spans="3:9" hidden="1" x14ac:dyDescent="0.5">
      <c r="C8739" s="52">
        <v>0.87309999999992016</v>
      </c>
      <c r="E8739" s="52">
        <v>0.87309999999992016</v>
      </c>
      <c r="F8739" s="52">
        <v>0.76230360999986058</v>
      </c>
      <c r="G8739" s="52">
        <v>0.66556728189081737</v>
      </c>
      <c r="H8739" s="52">
        <v>0.58110679381881958</v>
      </c>
      <c r="I8739" s="52">
        <v>0.50736434168316502</v>
      </c>
    </row>
    <row r="8740" spans="3:9" hidden="1" x14ac:dyDescent="0.5">
      <c r="C8740" s="52">
        <v>0.87319999999992015</v>
      </c>
      <c r="E8740" s="52">
        <v>0.87319999999992015</v>
      </c>
      <c r="F8740" s="52">
        <v>0.76247823999986053</v>
      </c>
      <c r="G8740" s="52">
        <v>0.66579599916781729</v>
      </c>
      <c r="H8740" s="52">
        <v>0.58137306647328491</v>
      </c>
      <c r="I8740" s="52">
        <v>0.50765496164442592</v>
      </c>
    </row>
    <row r="8741" spans="3:9" hidden="1" x14ac:dyDescent="0.5">
      <c r="C8741" s="52">
        <v>0.87329999999992014</v>
      </c>
      <c r="E8741" s="52">
        <v>0.87329999999992014</v>
      </c>
      <c r="F8741" s="52">
        <v>0.76265288999986047</v>
      </c>
      <c r="G8741" s="52">
        <v>0.66602476883681727</v>
      </c>
      <c r="H8741" s="52">
        <v>0.58163943062513923</v>
      </c>
      <c r="I8741" s="52">
        <v>0.50794571476488759</v>
      </c>
    </row>
    <row r="8742" spans="3:9" hidden="1" x14ac:dyDescent="0.5">
      <c r="C8742" s="52">
        <v>0.87339999999992013</v>
      </c>
      <c r="E8742" s="52">
        <v>0.87339999999992013</v>
      </c>
      <c r="F8742" s="52">
        <v>0.76282755999986052</v>
      </c>
      <c r="G8742" s="52">
        <v>0.66625359090381719</v>
      </c>
      <c r="H8742" s="52">
        <v>0.58190588629534079</v>
      </c>
      <c r="I8742" s="52">
        <v>0.50823660109030422</v>
      </c>
    </row>
    <row r="8743" spans="3:9" hidden="1" x14ac:dyDescent="0.5">
      <c r="C8743" s="52">
        <v>0.87349999999992012</v>
      </c>
      <c r="E8743" s="52">
        <v>0.87349999999992012</v>
      </c>
      <c r="F8743" s="52">
        <v>0.76300224999986044</v>
      </c>
      <c r="G8743" s="52">
        <v>0.66648246537481715</v>
      </c>
      <c r="H8743" s="52">
        <v>0.58217243350484948</v>
      </c>
      <c r="I8743" s="52">
        <v>0.50852762066643953</v>
      </c>
    </row>
    <row r="8744" spans="3:9" hidden="1" x14ac:dyDescent="0.5">
      <c r="C8744" s="52">
        <v>0.87359999999992011</v>
      </c>
      <c r="E8744" s="52">
        <v>0.87359999999992011</v>
      </c>
      <c r="F8744" s="52">
        <v>0.76317695999986046</v>
      </c>
      <c r="G8744" s="52">
        <v>0.6667113922558171</v>
      </c>
      <c r="H8744" s="52">
        <v>0.58243907227462866</v>
      </c>
      <c r="I8744" s="52">
        <v>0.50881877353906901</v>
      </c>
    </row>
    <row r="8745" spans="3:9" hidden="1" x14ac:dyDescent="0.5">
      <c r="C8745" s="52">
        <v>0.8736999999999201</v>
      </c>
      <c r="E8745" s="52">
        <v>0.8736999999999201</v>
      </c>
      <c r="F8745" s="52">
        <v>0.76335168999986036</v>
      </c>
      <c r="G8745" s="52">
        <v>0.66694037155281705</v>
      </c>
      <c r="H8745" s="52">
        <v>0.58270580262564287</v>
      </c>
      <c r="I8745" s="52">
        <v>0.50911005975397761</v>
      </c>
    </row>
    <row r="8746" spans="3:9" hidden="1" x14ac:dyDescent="0.5">
      <c r="C8746" s="52">
        <v>0.87379999999992009</v>
      </c>
      <c r="E8746" s="52">
        <v>0.87379999999992009</v>
      </c>
      <c r="F8746" s="52">
        <v>0.76352643999986036</v>
      </c>
      <c r="G8746" s="52">
        <v>0.66716940327181695</v>
      </c>
      <c r="H8746" s="52">
        <v>0.58297262457886034</v>
      </c>
      <c r="I8746" s="52">
        <v>0.50940147935696156</v>
      </c>
    </row>
    <row r="8747" spans="3:9" hidden="1" x14ac:dyDescent="0.5">
      <c r="C8747" s="52">
        <v>0.87389999999992007</v>
      </c>
      <c r="E8747" s="52">
        <v>0.87389999999992007</v>
      </c>
      <c r="F8747" s="52">
        <v>0.76370120999986035</v>
      </c>
      <c r="G8747" s="52">
        <v>0.66739848741881691</v>
      </c>
      <c r="H8747" s="52">
        <v>0.58323953815525076</v>
      </c>
      <c r="I8747" s="52">
        <v>0.50969303239382702</v>
      </c>
    </row>
    <row r="8748" spans="3:9" hidden="1" x14ac:dyDescent="0.5">
      <c r="C8748" s="52">
        <v>0.87399999999992006</v>
      </c>
      <c r="E8748" s="52">
        <v>0.87399999999992006</v>
      </c>
      <c r="F8748" s="52">
        <v>0.76387599999986022</v>
      </c>
      <c r="G8748" s="52">
        <v>0.66762762399981679</v>
      </c>
      <c r="H8748" s="52">
        <v>0.58350654337578645</v>
      </c>
      <c r="I8748" s="52">
        <v>0.50998471891039066</v>
      </c>
    </row>
    <row r="8749" spans="3:9" hidden="1" x14ac:dyDescent="0.5">
      <c r="C8749" s="52">
        <v>0.87409999999992005</v>
      </c>
      <c r="E8749" s="52">
        <v>0.87409999999992005</v>
      </c>
      <c r="F8749" s="52">
        <v>0.76405080999986019</v>
      </c>
      <c r="G8749" s="52">
        <v>0.66785681302081668</v>
      </c>
      <c r="H8749" s="52">
        <v>0.58377364026144241</v>
      </c>
      <c r="I8749" s="52">
        <v>0.51027653895248015</v>
      </c>
    </row>
    <row r="8750" spans="3:9" hidden="1" x14ac:dyDescent="0.5">
      <c r="C8750" s="52">
        <v>0.87419999999992004</v>
      </c>
      <c r="E8750" s="52">
        <v>0.87419999999992004</v>
      </c>
      <c r="F8750" s="52">
        <v>0.76422563999986015</v>
      </c>
      <c r="G8750" s="52">
        <v>0.66808605448781666</v>
      </c>
      <c r="H8750" s="52">
        <v>0.58404082883319586</v>
      </c>
      <c r="I8750" s="52">
        <v>0.51056849256593317</v>
      </c>
    </row>
    <row r="8751" spans="3:9" hidden="1" x14ac:dyDescent="0.5">
      <c r="C8751" s="52">
        <v>0.87429999999992003</v>
      </c>
      <c r="E8751" s="52">
        <v>0.87429999999992003</v>
      </c>
      <c r="F8751" s="52">
        <v>0.76440048999986021</v>
      </c>
      <c r="G8751" s="52">
        <v>0.66831534840681661</v>
      </c>
      <c r="H8751" s="52">
        <v>0.58430810911202635</v>
      </c>
      <c r="I8751" s="52">
        <v>0.51086057979659794</v>
      </c>
    </row>
    <row r="8752" spans="3:9" hidden="1" x14ac:dyDescent="0.5">
      <c r="C8752" s="52">
        <v>0.87439999999992002</v>
      </c>
      <c r="E8752" s="52">
        <v>0.87439999999992002</v>
      </c>
      <c r="F8752" s="52">
        <v>0.76457535999986015</v>
      </c>
      <c r="G8752" s="52">
        <v>0.66854469478381662</v>
      </c>
      <c r="H8752" s="52">
        <v>0.58457548111891577</v>
      </c>
      <c r="I8752" s="52">
        <v>0.5111528006903332</v>
      </c>
    </row>
    <row r="8753" spans="3:9" hidden="1" x14ac:dyDescent="0.5">
      <c r="C8753" s="52">
        <v>0.87449999999992001</v>
      </c>
      <c r="E8753" s="52">
        <v>0.87449999999992001</v>
      </c>
      <c r="F8753" s="52">
        <v>0.76475024999986008</v>
      </c>
      <c r="G8753" s="52">
        <v>0.66877409362481643</v>
      </c>
      <c r="H8753" s="52">
        <v>0.58484294487484845</v>
      </c>
      <c r="I8753" s="52">
        <v>0.51144515529300816</v>
      </c>
    </row>
    <row r="8754" spans="3:9" hidden="1" x14ac:dyDescent="0.5">
      <c r="C8754" s="52">
        <v>0.87459999999992</v>
      </c>
      <c r="E8754" s="52">
        <v>0.87459999999992</v>
      </c>
      <c r="F8754" s="52">
        <v>0.7649251599998601</v>
      </c>
      <c r="G8754" s="52">
        <v>0.66900354493581649</v>
      </c>
      <c r="H8754" s="52">
        <v>0.58511050040081158</v>
      </c>
      <c r="I8754" s="52">
        <v>0.511737643650503</v>
      </c>
    </row>
    <row r="8755" spans="3:9" hidden="1" x14ac:dyDescent="0.5">
      <c r="C8755" s="52">
        <v>0.87469999999991999</v>
      </c>
      <c r="E8755" s="52">
        <v>0.87469999999991999</v>
      </c>
      <c r="F8755" s="52">
        <v>0.76510008999986001</v>
      </c>
      <c r="G8755" s="52">
        <v>0.6692330487228163</v>
      </c>
      <c r="H8755" s="52">
        <v>0.58537814771779384</v>
      </c>
      <c r="I8755" s="52">
        <v>0.51203026580870747</v>
      </c>
    </row>
    <row r="8756" spans="3:9" hidden="1" x14ac:dyDescent="0.5">
      <c r="C8756" s="52">
        <v>0.87479999999991997</v>
      </c>
      <c r="E8756" s="52">
        <v>0.87479999999991997</v>
      </c>
      <c r="F8756" s="52">
        <v>0.76527503999986002</v>
      </c>
      <c r="G8756" s="52">
        <v>0.66946260499181631</v>
      </c>
      <c r="H8756" s="52">
        <v>0.58564588684678731</v>
      </c>
      <c r="I8756" s="52">
        <v>0.51232302181352263</v>
      </c>
    </row>
    <row r="8757" spans="3:9" hidden="1" x14ac:dyDescent="0.5">
      <c r="C8757" s="52">
        <v>0.87489999999991996</v>
      </c>
      <c r="E8757" s="52">
        <v>0.87489999999991996</v>
      </c>
      <c r="F8757" s="52">
        <v>0.7654500099998599</v>
      </c>
      <c r="G8757" s="52">
        <v>0.66969221374881616</v>
      </c>
      <c r="H8757" s="52">
        <v>0.58591371780878565</v>
      </c>
      <c r="I8757" s="52">
        <v>0.51261591171085963</v>
      </c>
    </row>
    <row r="8758" spans="3:9" hidden="1" x14ac:dyDescent="0.5">
      <c r="C8758" s="52">
        <v>0.87499999999991995</v>
      </c>
      <c r="E8758" s="52">
        <v>0.87499999999991995</v>
      </c>
      <c r="F8758" s="52">
        <v>0.76562499999985989</v>
      </c>
      <c r="G8758" s="52">
        <v>0.66992187499981615</v>
      </c>
      <c r="H8758" s="52">
        <v>0.5861816406247855</v>
      </c>
      <c r="I8758" s="52">
        <v>0.51290893554664041</v>
      </c>
    </row>
    <row r="8759" spans="3:9" hidden="1" x14ac:dyDescent="0.5">
      <c r="C8759" s="52">
        <v>0.87509999999991994</v>
      </c>
      <c r="E8759" s="52">
        <v>0.87509999999991994</v>
      </c>
      <c r="F8759" s="52">
        <v>0.76580000999985987</v>
      </c>
      <c r="G8759" s="52">
        <v>0.67015158875081604</v>
      </c>
      <c r="H8759" s="52">
        <v>0.58644965531578552</v>
      </c>
      <c r="I8759" s="52">
        <v>0.51320209336679701</v>
      </c>
    </row>
    <row r="8760" spans="3:9" hidden="1" x14ac:dyDescent="0.5">
      <c r="C8760" s="52">
        <v>0.87519999999991993</v>
      </c>
      <c r="E8760" s="52">
        <v>0.87519999999991993</v>
      </c>
      <c r="F8760" s="52">
        <v>0.76597503999985983</v>
      </c>
      <c r="G8760" s="52">
        <v>0.67038135500781604</v>
      </c>
      <c r="H8760" s="52">
        <v>0.58671776190278691</v>
      </c>
      <c r="I8760" s="52">
        <v>0.51349538521727212</v>
      </c>
    </row>
    <row r="8761" spans="3:9" hidden="1" x14ac:dyDescent="0.5">
      <c r="C8761" s="52">
        <v>0.87529999999991992</v>
      </c>
      <c r="E8761" s="52">
        <v>0.87529999999991992</v>
      </c>
      <c r="F8761" s="52">
        <v>0.76615008999985978</v>
      </c>
      <c r="G8761" s="52">
        <v>0.67061117377681589</v>
      </c>
      <c r="H8761" s="52">
        <v>0.58698596040679329</v>
      </c>
      <c r="I8761" s="52">
        <v>0.5137888111440192</v>
      </c>
    </row>
    <row r="8762" spans="3:9" hidden="1" x14ac:dyDescent="0.5">
      <c r="C8762" s="52">
        <v>0.87539999999991991</v>
      </c>
      <c r="E8762" s="52">
        <v>0.87539999999991991</v>
      </c>
      <c r="F8762" s="52">
        <v>0.76632515999985973</v>
      </c>
      <c r="G8762" s="52">
        <v>0.67084104506381581</v>
      </c>
      <c r="H8762" s="52">
        <v>0.58725425084881067</v>
      </c>
      <c r="I8762" s="52">
        <v>0.51408237119300182</v>
      </c>
    </row>
    <row r="8763" spans="3:9" hidden="1" x14ac:dyDescent="0.5">
      <c r="C8763" s="52">
        <v>0.8754999999999199</v>
      </c>
      <c r="E8763" s="52">
        <v>0.8754999999999199</v>
      </c>
      <c r="F8763" s="52">
        <v>0.76650024999985977</v>
      </c>
      <c r="G8763" s="52">
        <v>0.67107096887481588</v>
      </c>
      <c r="H8763" s="52">
        <v>0.58752263324984755</v>
      </c>
      <c r="I8763" s="52">
        <v>0.51437606541019443</v>
      </c>
    </row>
    <row r="8764" spans="3:9" hidden="1" x14ac:dyDescent="0.5">
      <c r="C8764" s="52">
        <v>0.87559999999991989</v>
      </c>
      <c r="E8764" s="52">
        <v>0.87559999999991989</v>
      </c>
      <c r="F8764" s="52">
        <v>0.7666753599998597</v>
      </c>
      <c r="G8764" s="52">
        <v>0.67130094521581574</v>
      </c>
      <c r="H8764" s="52">
        <v>0.58779110763091447</v>
      </c>
      <c r="I8764" s="52">
        <v>0.51466989384158157</v>
      </c>
    </row>
    <row r="8765" spans="3:9" hidden="1" x14ac:dyDescent="0.5">
      <c r="C8765" s="52">
        <v>0.87569999999991988</v>
      </c>
      <c r="E8765" s="52">
        <v>0.87569999999991988</v>
      </c>
      <c r="F8765" s="52">
        <v>0.76685048999985972</v>
      </c>
      <c r="G8765" s="52">
        <v>0.6715309740928157</v>
      </c>
      <c r="H8765" s="52">
        <v>0.58805967401302495</v>
      </c>
      <c r="I8765" s="52">
        <v>0.51496385653315879</v>
      </c>
    </row>
    <row r="8766" spans="3:9" hidden="1" x14ac:dyDescent="0.5">
      <c r="C8766" s="52">
        <v>0.87579999999991986</v>
      </c>
      <c r="E8766" s="52">
        <v>0.87579999999991986</v>
      </c>
      <c r="F8766" s="52">
        <v>0.76702563999985962</v>
      </c>
      <c r="G8766" s="52">
        <v>0.67176105551181564</v>
      </c>
      <c r="H8766" s="52">
        <v>0.58832833241719429</v>
      </c>
      <c r="I8766" s="52">
        <v>0.51525795353093162</v>
      </c>
    </row>
    <row r="8767" spans="3:9" hidden="1" x14ac:dyDescent="0.5">
      <c r="C8767" s="52">
        <v>0.87589999999991985</v>
      </c>
      <c r="E8767" s="52">
        <v>0.87589999999991985</v>
      </c>
      <c r="F8767" s="52">
        <v>0.76720080999985962</v>
      </c>
      <c r="G8767" s="52">
        <v>0.67199118947881553</v>
      </c>
      <c r="H8767" s="52">
        <v>0.58859708286444068</v>
      </c>
      <c r="I8767" s="52">
        <v>0.51555218488091636</v>
      </c>
    </row>
    <row r="8768" spans="3:9" hidden="1" x14ac:dyDescent="0.5">
      <c r="C8768" s="52">
        <v>0.87599999999991984</v>
      </c>
      <c r="E8768" s="52">
        <v>0.87599999999991984</v>
      </c>
      <c r="F8768" s="52">
        <v>0.76737599999985961</v>
      </c>
      <c r="G8768" s="52">
        <v>0.67222137599981546</v>
      </c>
      <c r="H8768" s="52">
        <v>0.58886592537578453</v>
      </c>
      <c r="I8768" s="52">
        <v>0.51584655062914009</v>
      </c>
    </row>
    <row r="8769" spans="3:9" hidden="1" x14ac:dyDescent="0.5">
      <c r="C8769" s="52">
        <v>0.87609999999991983</v>
      </c>
      <c r="E8769" s="52">
        <v>0.87609999999991983</v>
      </c>
      <c r="F8769" s="52">
        <v>0.76755120999985949</v>
      </c>
      <c r="G8769" s="52">
        <v>0.67245161508081541</v>
      </c>
      <c r="H8769" s="52">
        <v>0.58913485997224835</v>
      </c>
      <c r="I8769" s="52">
        <v>0.51614105082163952</v>
      </c>
    </row>
    <row r="8770" spans="3:9" hidden="1" x14ac:dyDescent="0.5">
      <c r="C8770" s="52">
        <v>0.87619999999991982</v>
      </c>
      <c r="E8770" s="52">
        <v>0.87619999999991982</v>
      </c>
      <c r="F8770" s="52">
        <v>0.76772643999985946</v>
      </c>
      <c r="G8770" s="52">
        <v>0.67268190672781525</v>
      </c>
      <c r="H8770" s="52">
        <v>0.58940388667485777</v>
      </c>
      <c r="I8770" s="52">
        <v>0.51643568550446317</v>
      </c>
    </row>
    <row r="8771" spans="3:9" hidden="1" x14ac:dyDescent="0.5">
      <c r="C8771" s="52">
        <v>0.87629999999991981</v>
      </c>
      <c r="E8771" s="52">
        <v>0.87629999999991981</v>
      </c>
      <c r="F8771" s="52">
        <v>0.76790168999985942</v>
      </c>
      <c r="G8771" s="52">
        <v>0.67291225094681528</v>
      </c>
      <c r="H8771" s="52">
        <v>0.58967300550464019</v>
      </c>
      <c r="I8771" s="52">
        <v>0.51673045472366896</v>
      </c>
    </row>
    <row r="8772" spans="3:9" hidden="1" x14ac:dyDescent="0.5">
      <c r="C8772" s="52">
        <v>0.8763999999999198</v>
      </c>
      <c r="E8772" s="52">
        <v>0.8763999999999198</v>
      </c>
      <c r="F8772" s="52">
        <v>0.76807695999985948</v>
      </c>
      <c r="G8772" s="52">
        <v>0.67314264774381527</v>
      </c>
      <c r="H8772" s="52">
        <v>0.58994221648262568</v>
      </c>
      <c r="I8772" s="52">
        <v>0.51702535852532583</v>
      </c>
    </row>
    <row r="8773" spans="3:9" hidden="1" x14ac:dyDescent="0.5">
      <c r="C8773" s="52">
        <v>0.87649999999991979</v>
      </c>
      <c r="E8773" s="52">
        <v>0.87649999999991979</v>
      </c>
      <c r="F8773" s="52">
        <v>0.76825224999985942</v>
      </c>
      <c r="G8773" s="52">
        <v>0.67337309712481519</v>
      </c>
      <c r="H8773" s="52">
        <v>0.59021151962984653</v>
      </c>
      <c r="I8773" s="52">
        <v>0.51732039695551313</v>
      </c>
    </row>
    <row r="8774" spans="3:9" hidden="1" x14ac:dyDescent="0.5">
      <c r="C8774" s="52">
        <v>0.87659999999991978</v>
      </c>
      <c r="E8774" s="52">
        <v>0.87659999999991978</v>
      </c>
      <c r="F8774" s="52">
        <v>0.76842755999985934</v>
      </c>
      <c r="G8774" s="52">
        <v>0.67360359909581502</v>
      </c>
      <c r="H8774" s="52">
        <v>0.59048091496733746</v>
      </c>
      <c r="I8774" s="52">
        <v>0.51761557006032066</v>
      </c>
    </row>
    <row r="8775" spans="3:9" hidden="1" x14ac:dyDescent="0.5">
      <c r="C8775" s="52">
        <v>0.87669999999991977</v>
      </c>
      <c r="E8775" s="52">
        <v>0.87669999999991977</v>
      </c>
      <c r="F8775" s="52">
        <v>0.76860288999985926</v>
      </c>
      <c r="G8775" s="52">
        <v>0.67383415366281496</v>
      </c>
      <c r="H8775" s="52">
        <v>0.59075040251613575</v>
      </c>
      <c r="I8775" s="52">
        <v>0.51791087788584877</v>
      </c>
    </row>
    <row r="8776" spans="3:9" hidden="1" x14ac:dyDescent="0.5">
      <c r="C8776" s="52">
        <v>0.87679999999991975</v>
      </c>
      <c r="E8776" s="52">
        <v>0.87679999999991975</v>
      </c>
      <c r="F8776" s="52">
        <v>0.76877823999985928</v>
      </c>
      <c r="G8776" s="52">
        <v>0.67406476083181488</v>
      </c>
      <c r="H8776" s="52">
        <v>0.59101998229728125</v>
      </c>
      <c r="I8776" s="52">
        <v>0.5182063204782088</v>
      </c>
    </row>
    <row r="8777" spans="3:9" hidden="1" x14ac:dyDescent="0.5">
      <c r="C8777" s="52">
        <v>0.87689999999991974</v>
      </c>
      <c r="E8777" s="52">
        <v>0.87689999999991974</v>
      </c>
      <c r="F8777" s="52">
        <v>0.76895360999985929</v>
      </c>
      <c r="G8777" s="52">
        <v>0.67429542060881487</v>
      </c>
      <c r="H8777" s="52">
        <v>0.59128965433181568</v>
      </c>
      <c r="I8777" s="52">
        <v>0.51850189788352175</v>
      </c>
    </row>
    <row r="8778" spans="3:9" hidden="1" x14ac:dyDescent="0.5">
      <c r="C8778" s="52">
        <v>0.87699999999991973</v>
      </c>
      <c r="E8778" s="52">
        <v>0.87699999999991973</v>
      </c>
      <c r="F8778" s="52">
        <v>0.76912899999985918</v>
      </c>
      <c r="G8778" s="52">
        <v>0.67452613299981479</v>
      </c>
      <c r="H8778" s="52">
        <v>0.59155941864078343</v>
      </c>
      <c r="I8778" s="52">
        <v>0.51879761014791959</v>
      </c>
    </row>
    <row r="8779" spans="3:9" hidden="1" x14ac:dyDescent="0.5">
      <c r="C8779" s="52">
        <v>0.87709999999991972</v>
      </c>
      <c r="E8779" s="52">
        <v>0.87709999999991972</v>
      </c>
      <c r="F8779" s="52">
        <v>0.76930440999985916</v>
      </c>
      <c r="G8779" s="52">
        <v>0.67475689801081473</v>
      </c>
      <c r="H8779" s="52">
        <v>0.59182927524523143</v>
      </c>
      <c r="I8779" s="52">
        <v>0.51909345731754497</v>
      </c>
    </row>
    <row r="8780" spans="3:9" hidden="1" x14ac:dyDescent="0.5">
      <c r="C8780" s="52">
        <v>0.87719999999991971</v>
      </c>
      <c r="E8780" s="52">
        <v>0.87719999999991971</v>
      </c>
      <c r="F8780" s="52">
        <v>0.76947983999985914</v>
      </c>
      <c r="G8780" s="52">
        <v>0.67498771564781468</v>
      </c>
      <c r="H8780" s="52">
        <v>0.59209922416620886</v>
      </c>
      <c r="I8780" s="52">
        <v>0.51938943943855087</v>
      </c>
    </row>
    <row r="8781" spans="3:9" hidden="1" x14ac:dyDescent="0.5">
      <c r="C8781" s="52">
        <v>0.8772999999999197</v>
      </c>
      <c r="E8781" s="52">
        <v>0.8772999999999197</v>
      </c>
      <c r="F8781" s="52">
        <v>0.7696552899998591</v>
      </c>
      <c r="G8781" s="52">
        <v>0.67521858591681461</v>
      </c>
      <c r="H8781" s="52">
        <v>0.5923692654247672</v>
      </c>
      <c r="I8781" s="52">
        <v>0.51968555655710069</v>
      </c>
    </row>
    <row r="8782" spans="3:9" hidden="1" x14ac:dyDescent="0.5">
      <c r="C8782" s="52">
        <v>0.87739999999991969</v>
      </c>
      <c r="E8782" s="52">
        <v>0.87739999999991969</v>
      </c>
      <c r="F8782" s="52">
        <v>0.76983075999985906</v>
      </c>
      <c r="G8782" s="52">
        <v>0.67544950882381449</v>
      </c>
      <c r="H8782" s="52">
        <v>0.59263939904196061</v>
      </c>
      <c r="I8782" s="52">
        <v>0.51998180871936861</v>
      </c>
    </row>
    <row r="8783" spans="3:9" hidden="1" x14ac:dyDescent="0.5">
      <c r="C8783" s="52">
        <v>0.87749999999991968</v>
      </c>
      <c r="E8783" s="52">
        <v>0.87749999999991968</v>
      </c>
      <c r="F8783" s="52">
        <v>0.770006249999859</v>
      </c>
      <c r="G8783" s="52">
        <v>0.67568048437481443</v>
      </c>
      <c r="H8783" s="52">
        <v>0.59290962503884537</v>
      </c>
      <c r="I8783" s="52">
        <v>0.52027819597153924</v>
      </c>
    </row>
    <row r="8784" spans="3:9" hidden="1" x14ac:dyDescent="0.5">
      <c r="C8784" s="52">
        <v>0.87759999999991967</v>
      </c>
      <c r="E8784" s="52">
        <v>0.87759999999991967</v>
      </c>
      <c r="F8784" s="52">
        <v>0.77018175999985905</v>
      </c>
      <c r="G8784" s="52">
        <v>0.67591151257581439</v>
      </c>
      <c r="H8784" s="52">
        <v>0.59317994343648051</v>
      </c>
      <c r="I8784" s="52">
        <v>0.52057471835980762</v>
      </c>
    </row>
    <row r="8785" spans="3:9" hidden="1" x14ac:dyDescent="0.5">
      <c r="C8785" s="52">
        <v>0.87769999999991966</v>
      </c>
      <c r="E8785" s="52">
        <v>0.87769999999991966</v>
      </c>
      <c r="F8785" s="52">
        <v>0.77035728999985897</v>
      </c>
      <c r="G8785" s="52">
        <v>0.67614259343281435</v>
      </c>
      <c r="H8785" s="52">
        <v>0.59345035425592685</v>
      </c>
      <c r="I8785" s="52">
        <v>0.52087137593037935</v>
      </c>
    </row>
    <row r="8786" spans="3:9" hidden="1" x14ac:dyDescent="0.5">
      <c r="C8786" s="52">
        <v>0.87779999999991964</v>
      </c>
      <c r="E8786" s="52">
        <v>0.87779999999991964</v>
      </c>
      <c r="F8786" s="52">
        <v>0.77053283999985889</v>
      </c>
      <c r="G8786" s="52">
        <v>0.67637372695181419</v>
      </c>
      <c r="H8786" s="52">
        <v>0.5937208575182481</v>
      </c>
      <c r="I8786" s="52">
        <v>0.52116816872947047</v>
      </c>
    </row>
    <row r="8787" spans="3:9" hidden="1" x14ac:dyDescent="0.5">
      <c r="C8787" s="52">
        <v>0.87789999999991963</v>
      </c>
      <c r="E8787" s="52">
        <v>0.87789999999991963</v>
      </c>
      <c r="F8787" s="52">
        <v>0.7707084099998589</v>
      </c>
      <c r="G8787" s="52">
        <v>0.67660491313881421</v>
      </c>
      <c r="H8787" s="52">
        <v>0.59399145324451064</v>
      </c>
      <c r="I8787" s="52">
        <v>0.5214650968033081</v>
      </c>
    </row>
    <row r="8788" spans="3:9" hidden="1" x14ac:dyDescent="0.5">
      <c r="C8788" s="52">
        <v>0.87799999999991962</v>
      </c>
      <c r="E8788" s="52">
        <v>0.87799999999991962</v>
      </c>
      <c r="F8788" s="52">
        <v>0.7708839999998589</v>
      </c>
      <c r="G8788" s="52">
        <v>0.67683615199981417</v>
      </c>
      <c r="H8788" s="52">
        <v>0.59426214145578249</v>
      </c>
      <c r="I8788" s="52">
        <v>0.52176216019812927</v>
      </c>
    </row>
    <row r="8789" spans="3:9" hidden="1" x14ac:dyDescent="0.5">
      <c r="C8789" s="52">
        <v>0.87809999999991961</v>
      </c>
      <c r="E8789" s="52">
        <v>0.87809999999991961</v>
      </c>
      <c r="F8789" s="52">
        <v>0.77105960999985879</v>
      </c>
      <c r="G8789" s="52">
        <v>0.67706744354081405</v>
      </c>
      <c r="H8789" s="52">
        <v>0.59453292217313436</v>
      </c>
      <c r="I8789" s="52">
        <v>0.52205935896018152</v>
      </c>
    </row>
    <row r="8790" spans="3:9" hidden="1" x14ac:dyDescent="0.5">
      <c r="C8790" s="52">
        <v>0.8781999999999196</v>
      </c>
      <c r="E8790" s="52">
        <v>0.8781999999999196</v>
      </c>
      <c r="F8790" s="52">
        <v>0.77123523999985877</v>
      </c>
      <c r="G8790" s="52">
        <v>0.67729878776781394</v>
      </c>
      <c r="H8790" s="52">
        <v>0.59480379541763972</v>
      </c>
      <c r="I8790" s="52">
        <v>0.52235669313572342</v>
      </c>
    </row>
    <row r="8791" spans="3:9" hidden="1" x14ac:dyDescent="0.5">
      <c r="C8791" s="52">
        <v>0.87829999999991959</v>
      </c>
      <c r="E8791" s="52">
        <v>0.87829999999991959</v>
      </c>
      <c r="F8791" s="52">
        <v>0.77141088999985874</v>
      </c>
      <c r="G8791" s="52">
        <v>0.67753018468681392</v>
      </c>
      <c r="H8791" s="52">
        <v>0.59507476121037417</v>
      </c>
      <c r="I8791" s="52">
        <v>0.52265416277102383</v>
      </c>
    </row>
    <row r="8792" spans="3:9" hidden="1" x14ac:dyDescent="0.5">
      <c r="C8792" s="52">
        <v>0.87839999999991958</v>
      </c>
      <c r="E8792" s="52">
        <v>0.87839999999991958</v>
      </c>
      <c r="F8792" s="52">
        <v>0.7715865599998587</v>
      </c>
      <c r="G8792" s="52">
        <v>0.67776163430381386</v>
      </c>
      <c r="H8792" s="52">
        <v>0.5953458195724155</v>
      </c>
      <c r="I8792" s="52">
        <v>0.52295176791236186</v>
      </c>
    </row>
    <row r="8793" spans="3:9" hidden="1" x14ac:dyDescent="0.5">
      <c r="C8793" s="52">
        <v>0.87849999999991957</v>
      </c>
      <c r="E8793" s="52">
        <v>0.87849999999991957</v>
      </c>
      <c r="F8793" s="52">
        <v>0.77176224999985865</v>
      </c>
      <c r="G8793" s="52">
        <v>0.67799313662481375</v>
      </c>
      <c r="H8793" s="52">
        <v>0.5956169705248443</v>
      </c>
      <c r="I8793" s="52">
        <v>0.52324950860602781</v>
      </c>
    </row>
    <row r="8794" spans="3:9" hidden="1" x14ac:dyDescent="0.5">
      <c r="C8794" s="52">
        <v>0.87859999999991956</v>
      </c>
      <c r="E8794" s="52">
        <v>0.87859999999991956</v>
      </c>
      <c r="F8794" s="52">
        <v>0.77193795999985859</v>
      </c>
      <c r="G8794" s="52">
        <v>0.67822469165581367</v>
      </c>
      <c r="H8794" s="52">
        <v>0.59588821408874326</v>
      </c>
      <c r="I8794" s="52">
        <v>0.52354738489832187</v>
      </c>
    </row>
    <row r="8795" spans="3:9" hidden="1" x14ac:dyDescent="0.5">
      <c r="C8795" s="52">
        <v>0.87869999999991955</v>
      </c>
      <c r="E8795" s="52">
        <v>0.87869999999991955</v>
      </c>
      <c r="F8795" s="52">
        <v>0.77211368999985863</v>
      </c>
      <c r="G8795" s="52">
        <v>0.67845629940281371</v>
      </c>
      <c r="H8795" s="52">
        <v>0.59615955028519785</v>
      </c>
      <c r="I8795" s="52">
        <v>0.52384539683555542</v>
      </c>
    </row>
    <row r="8796" spans="3:9" hidden="1" x14ac:dyDescent="0.5">
      <c r="C8796" s="52">
        <v>0.87879999999991953</v>
      </c>
      <c r="E8796" s="52">
        <v>0.87879999999991953</v>
      </c>
      <c r="F8796" s="52">
        <v>0.77228943999985855</v>
      </c>
      <c r="G8796" s="52">
        <v>0.67868795987181352</v>
      </c>
      <c r="H8796" s="52">
        <v>0.59643097913529508</v>
      </c>
      <c r="I8796" s="52">
        <v>0.52414354446404932</v>
      </c>
    </row>
    <row r="8797" spans="3:9" hidden="1" x14ac:dyDescent="0.5">
      <c r="C8797" s="52">
        <v>0.87889999999991952</v>
      </c>
      <c r="E8797" s="52">
        <v>0.87889999999991952</v>
      </c>
      <c r="F8797" s="52">
        <v>0.77246520999985857</v>
      </c>
      <c r="G8797" s="52">
        <v>0.67891967306881351</v>
      </c>
      <c r="H8797" s="52">
        <v>0.59670250066012565</v>
      </c>
      <c r="I8797" s="52">
        <v>0.52444182783013638</v>
      </c>
    </row>
    <row r="8798" spans="3:9" hidden="1" x14ac:dyDescent="0.5">
      <c r="C8798" s="52">
        <v>0.87899999999991951</v>
      </c>
      <c r="E8798" s="52">
        <v>0.87899999999991951</v>
      </c>
      <c r="F8798" s="52">
        <v>0.77264099999985847</v>
      </c>
      <c r="G8798" s="52">
        <v>0.67915143899981345</v>
      </c>
      <c r="H8798" s="52">
        <v>0.59697411488078134</v>
      </c>
      <c r="I8798" s="52">
        <v>0.52474024698015875</v>
      </c>
    </row>
    <row r="8799" spans="3:9" hidden="1" x14ac:dyDescent="0.5">
      <c r="C8799" s="52">
        <v>0.8790999999999195</v>
      </c>
      <c r="E8799" s="52">
        <v>0.8790999999999195</v>
      </c>
      <c r="F8799" s="52">
        <v>0.77281680999985847</v>
      </c>
      <c r="G8799" s="52">
        <v>0.67938325767081342</v>
      </c>
      <c r="H8799" s="52">
        <v>0.59724582181835739</v>
      </c>
      <c r="I8799" s="52">
        <v>0.52503880196046993</v>
      </c>
    </row>
    <row r="8800" spans="3:9" hidden="1" x14ac:dyDescent="0.5">
      <c r="C8800" s="52">
        <v>0.87919999999991949</v>
      </c>
      <c r="E8800" s="52">
        <v>0.87919999999991949</v>
      </c>
      <c r="F8800" s="52">
        <v>0.77299263999985846</v>
      </c>
      <c r="G8800" s="52">
        <v>0.6796151290878133</v>
      </c>
      <c r="H8800" s="52">
        <v>0.59751762149395082</v>
      </c>
      <c r="I8800" s="52">
        <v>0.52533749281743347</v>
      </c>
    </row>
    <row r="8801" spans="3:9" hidden="1" x14ac:dyDescent="0.5">
      <c r="C8801" s="52">
        <v>0.87929999999991948</v>
      </c>
      <c r="E8801" s="52">
        <v>0.87929999999991948</v>
      </c>
      <c r="F8801" s="52">
        <v>0.77316848999985843</v>
      </c>
      <c r="G8801" s="52">
        <v>0.67984705325681327</v>
      </c>
      <c r="H8801" s="52">
        <v>0.5977895139286612</v>
      </c>
      <c r="I8801" s="52">
        <v>0.52563631959742363</v>
      </c>
    </row>
    <row r="8802" spans="3:9" hidden="1" x14ac:dyDescent="0.5">
      <c r="C8802" s="52">
        <v>0.87939999999991947</v>
      </c>
      <c r="E8802" s="52">
        <v>0.87939999999991947</v>
      </c>
      <c r="F8802" s="52">
        <v>0.7733443599998584</v>
      </c>
      <c r="G8802" s="52">
        <v>0.68007903018381322</v>
      </c>
      <c r="H8802" s="52">
        <v>0.59806149914359064</v>
      </c>
      <c r="I8802" s="52">
        <v>0.52593528234682541</v>
      </c>
    </row>
    <row r="8803" spans="3:9" hidden="1" x14ac:dyDescent="0.5">
      <c r="C8803" s="52">
        <v>0.87949999999991946</v>
      </c>
      <c r="E8803" s="52">
        <v>0.87949999999991946</v>
      </c>
      <c r="F8803" s="52">
        <v>0.77352024999985836</v>
      </c>
      <c r="G8803" s="52">
        <v>0.68031105987481311</v>
      </c>
      <c r="H8803" s="52">
        <v>0.59833357715984337</v>
      </c>
      <c r="I8803" s="52">
        <v>0.52623438111203402</v>
      </c>
    </row>
    <row r="8804" spans="3:9" hidden="1" x14ac:dyDescent="0.5">
      <c r="C8804" s="52">
        <v>0.87959999999991945</v>
      </c>
      <c r="E8804" s="52">
        <v>0.87959999999991945</v>
      </c>
      <c r="F8804" s="52">
        <v>0.7736961599998583</v>
      </c>
      <c r="G8804" s="52">
        <v>0.68054314233581303</v>
      </c>
      <c r="H8804" s="52">
        <v>0.59860574799852628</v>
      </c>
      <c r="I8804" s="52">
        <v>0.52653361593945547</v>
      </c>
    </row>
    <row r="8805" spans="3:9" hidden="1" x14ac:dyDescent="0.5">
      <c r="C8805" s="52">
        <v>0.87969999999991944</v>
      </c>
      <c r="E8805" s="52">
        <v>0.87969999999991944</v>
      </c>
      <c r="F8805" s="52">
        <v>0.77387208999985824</v>
      </c>
      <c r="G8805" s="52">
        <v>0.68077527757281298</v>
      </c>
      <c r="H8805" s="52">
        <v>0.59887801168074872</v>
      </c>
      <c r="I8805" s="52">
        <v>0.52683298687550639</v>
      </c>
    </row>
    <row r="8806" spans="3:9" hidden="1" x14ac:dyDescent="0.5">
      <c r="C8806" s="52">
        <v>0.87979999999991942</v>
      </c>
      <c r="E8806" s="52">
        <v>0.87979999999991942</v>
      </c>
      <c r="F8806" s="52">
        <v>0.77404803999985827</v>
      </c>
      <c r="G8806" s="52">
        <v>0.68100746559181291</v>
      </c>
      <c r="H8806" s="52">
        <v>0.59915036822762224</v>
      </c>
      <c r="I8806" s="52">
        <v>0.52713249396661377</v>
      </c>
    </row>
    <row r="8807" spans="3:9" hidden="1" x14ac:dyDescent="0.5">
      <c r="C8807" s="52">
        <v>0.87989999999991941</v>
      </c>
      <c r="E8807" s="52">
        <v>0.87989999999991941</v>
      </c>
      <c r="F8807" s="52">
        <v>0.77422400999985819</v>
      </c>
      <c r="G8807" s="52">
        <v>0.68123970639881282</v>
      </c>
      <c r="H8807" s="52">
        <v>0.59942281766026051</v>
      </c>
      <c r="I8807" s="52">
        <v>0.52743213725921489</v>
      </c>
    </row>
    <row r="8808" spans="3:9" hidden="1" x14ac:dyDescent="0.5">
      <c r="C8808" s="52">
        <v>0.8799999999999194</v>
      </c>
      <c r="E8808" s="52">
        <v>0.8799999999999194</v>
      </c>
      <c r="F8808" s="52">
        <v>0.7743999999998582</v>
      </c>
      <c r="G8808" s="52">
        <v>0.68147199999981278</v>
      </c>
      <c r="H8808" s="52">
        <v>0.59969535999978041</v>
      </c>
      <c r="I8808" s="52">
        <v>0.52773191679975839</v>
      </c>
    </row>
    <row r="8809" spans="3:9" hidden="1" x14ac:dyDescent="0.5">
      <c r="C8809" s="52">
        <v>0.88009999999991939</v>
      </c>
      <c r="E8809" s="52">
        <v>0.88009999999991939</v>
      </c>
      <c r="F8809" s="52">
        <v>0.77457600999985809</v>
      </c>
      <c r="G8809" s="52">
        <v>0.68170434640081268</v>
      </c>
      <c r="H8809" s="52">
        <v>0.59996799526730027</v>
      </c>
      <c r="I8809" s="52">
        <v>0.52803183263470266</v>
      </c>
    </row>
    <row r="8810" spans="3:9" hidden="1" x14ac:dyDescent="0.5">
      <c r="C8810" s="52">
        <v>0.88019999999991938</v>
      </c>
      <c r="E8810" s="52">
        <v>0.88019999999991938</v>
      </c>
      <c r="F8810" s="52">
        <v>0.77475203999985809</v>
      </c>
      <c r="G8810" s="52">
        <v>0.68193674560781259</v>
      </c>
      <c r="H8810" s="52">
        <v>0.60024072348394175</v>
      </c>
      <c r="I8810" s="52">
        <v>0.52833188481051718</v>
      </c>
    </row>
    <row r="8811" spans="3:9" hidden="1" x14ac:dyDescent="0.5">
      <c r="C8811" s="52">
        <v>0.88029999999991937</v>
      </c>
      <c r="E8811" s="52">
        <v>0.88029999999991937</v>
      </c>
      <c r="F8811" s="52">
        <v>0.77492808999985807</v>
      </c>
      <c r="G8811" s="52">
        <v>0.68216919762681261</v>
      </c>
      <c r="H8811" s="52">
        <v>0.60051354467082818</v>
      </c>
      <c r="I8811" s="52">
        <v>0.52863207337368168</v>
      </c>
    </row>
    <row r="8812" spans="3:9" hidden="1" x14ac:dyDescent="0.5">
      <c r="C8812" s="52">
        <v>0.88039999999991936</v>
      </c>
      <c r="E8812" s="52">
        <v>0.88039999999991936</v>
      </c>
      <c r="F8812" s="52">
        <v>0.77510415999985804</v>
      </c>
      <c r="G8812" s="52">
        <v>0.68240170246381249</v>
      </c>
      <c r="H8812" s="52">
        <v>0.60078645884908555</v>
      </c>
      <c r="I8812" s="52">
        <v>0.52893239837068651</v>
      </c>
    </row>
    <row r="8813" spans="3:9" hidden="1" x14ac:dyDescent="0.5">
      <c r="C8813" s="52">
        <v>0.88049999999991935</v>
      </c>
      <c r="E8813" s="52">
        <v>0.88049999999991935</v>
      </c>
      <c r="F8813" s="52">
        <v>0.77528024999985801</v>
      </c>
      <c r="G8813" s="52">
        <v>0.68263426012481243</v>
      </c>
      <c r="H8813" s="52">
        <v>0.60105946603984228</v>
      </c>
      <c r="I8813" s="52">
        <v>0.5292328598480327</v>
      </c>
    </row>
    <row r="8814" spans="3:9" hidden="1" x14ac:dyDescent="0.5">
      <c r="C8814" s="52">
        <v>0.88059999999991934</v>
      </c>
      <c r="E8814" s="52">
        <v>0.88059999999991934</v>
      </c>
      <c r="F8814" s="52">
        <v>0.77545635999985796</v>
      </c>
      <c r="G8814" s="52">
        <v>0.68286687061581242</v>
      </c>
      <c r="H8814" s="52">
        <v>0.60133256626422926</v>
      </c>
      <c r="I8814" s="52">
        <v>0.52953345785223183</v>
      </c>
    </row>
    <row r="8815" spans="3:9" hidden="1" x14ac:dyDescent="0.5">
      <c r="C8815" s="52">
        <v>0.88069999999991933</v>
      </c>
      <c r="E8815" s="52">
        <v>0.88069999999991933</v>
      </c>
      <c r="F8815" s="52">
        <v>0.7756324899998579</v>
      </c>
      <c r="G8815" s="52">
        <v>0.68309953394281231</v>
      </c>
      <c r="H8815" s="52">
        <v>0.60160575954337969</v>
      </c>
      <c r="I8815" s="52">
        <v>0.52983419242980601</v>
      </c>
    </row>
    <row r="8816" spans="3:9" hidden="1" x14ac:dyDescent="0.5">
      <c r="C8816" s="52">
        <v>0.88079999999991931</v>
      </c>
      <c r="E8816" s="52">
        <v>0.88079999999991931</v>
      </c>
      <c r="F8816" s="52">
        <v>0.77580863999985783</v>
      </c>
      <c r="G8816" s="52">
        <v>0.6833322501118122</v>
      </c>
      <c r="H8816" s="52">
        <v>0.601879045898429</v>
      </c>
      <c r="I8816" s="52">
        <v>0.53013506362728768</v>
      </c>
    </row>
    <row r="8817" spans="3:9" hidden="1" x14ac:dyDescent="0.5">
      <c r="C8817" s="52">
        <v>0.8808999999999193</v>
      </c>
      <c r="E8817" s="52">
        <v>0.8808999999999193</v>
      </c>
      <c r="F8817" s="52">
        <v>0.77598480999985786</v>
      </c>
      <c r="G8817" s="52">
        <v>0.68356501912881218</v>
      </c>
      <c r="H8817" s="52">
        <v>0.6021524253505155</v>
      </c>
      <c r="I8817" s="52">
        <v>0.53043607149122052</v>
      </c>
    </row>
    <row r="8818" spans="3:9" hidden="1" x14ac:dyDescent="0.5">
      <c r="C8818" s="52">
        <v>0.88099999999991929</v>
      </c>
      <c r="E8818" s="52">
        <v>0.88099999999991929</v>
      </c>
      <c r="F8818" s="52">
        <v>0.77616099999985777</v>
      </c>
      <c r="G8818" s="52">
        <v>0.683797840999812</v>
      </c>
      <c r="H8818" s="52">
        <v>0.60242589792077916</v>
      </c>
      <c r="I8818" s="52">
        <v>0.53073721606815782</v>
      </c>
    </row>
    <row r="8819" spans="3:9" hidden="1" x14ac:dyDescent="0.5">
      <c r="C8819" s="52">
        <v>0.88109999999991928</v>
      </c>
      <c r="E8819" s="52">
        <v>0.88109999999991928</v>
      </c>
      <c r="F8819" s="52">
        <v>0.77633720999985778</v>
      </c>
      <c r="G8819" s="52">
        <v>0.68403071573081198</v>
      </c>
      <c r="H8819" s="52">
        <v>0.60269946363036331</v>
      </c>
      <c r="I8819" s="52">
        <v>0.53103849740466447</v>
      </c>
    </row>
    <row r="8820" spans="3:9" hidden="1" x14ac:dyDescent="0.5">
      <c r="C8820" s="52">
        <v>0.88119999999991927</v>
      </c>
      <c r="E8820" s="52">
        <v>0.88119999999991927</v>
      </c>
      <c r="F8820" s="52">
        <v>0.77651343999985767</v>
      </c>
      <c r="G8820" s="52">
        <v>0.68426364332781187</v>
      </c>
      <c r="H8820" s="52">
        <v>0.60297312250041257</v>
      </c>
      <c r="I8820" s="52">
        <v>0.53133991554731486</v>
      </c>
    </row>
    <row r="8821" spans="3:9" hidden="1" x14ac:dyDescent="0.5">
      <c r="C8821" s="52">
        <v>0.88129999999991926</v>
      </c>
      <c r="E8821" s="52">
        <v>0.88129999999991926</v>
      </c>
      <c r="F8821" s="52">
        <v>0.77668968999985766</v>
      </c>
      <c r="G8821" s="52">
        <v>0.68449662379681186</v>
      </c>
      <c r="H8821" s="52">
        <v>0.60324687455207504</v>
      </c>
      <c r="I8821" s="52">
        <v>0.53164147054269506</v>
      </c>
    </row>
    <row r="8822" spans="3:9" hidden="1" x14ac:dyDescent="0.5">
      <c r="C8822" s="52">
        <v>0.88139999999991925</v>
      </c>
      <c r="E8822" s="52">
        <v>0.88139999999991925</v>
      </c>
      <c r="F8822" s="52">
        <v>0.77686595999985764</v>
      </c>
      <c r="G8822" s="52">
        <v>0.68472965714381173</v>
      </c>
      <c r="H8822" s="52">
        <v>0.60352071980650035</v>
      </c>
      <c r="I8822" s="52">
        <v>0.5319431624374007</v>
      </c>
    </row>
    <row r="8823" spans="3:9" hidden="1" x14ac:dyDescent="0.5">
      <c r="C8823" s="52">
        <v>0.88149999999991924</v>
      </c>
      <c r="E8823" s="52">
        <v>0.88149999999991924</v>
      </c>
      <c r="F8823" s="52">
        <v>0.7770422499998576</v>
      </c>
      <c r="G8823" s="52">
        <v>0.68496274337481167</v>
      </c>
      <c r="H8823" s="52">
        <v>0.60379465828484125</v>
      </c>
      <c r="I8823" s="52">
        <v>0.53224499127803881</v>
      </c>
    </row>
    <row r="8824" spans="3:9" hidden="1" x14ac:dyDescent="0.5">
      <c r="C8824" s="52">
        <v>0.88159999999991923</v>
      </c>
      <c r="E8824" s="52">
        <v>0.88159999999991923</v>
      </c>
      <c r="F8824" s="52">
        <v>0.77721855999985756</v>
      </c>
      <c r="G8824" s="52">
        <v>0.68519588249581165</v>
      </c>
      <c r="H8824" s="52">
        <v>0.60406869000825214</v>
      </c>
      <c r="I8824" s="52">
        <v>0.53254695711122635</v>
      </c>
    </row>
    <row r="8825" spans="3:9" hidden="1" x14ac:dyDescent="0.5">
      <c r="C8825" s="52">
        <v>0.88169999999991922</v>
      </c>
      <c r="E8825" s="52">
        <v>0.88169999999991922</v>
      </c>
      <c r="F8825" s="52">
        <v>0.77739488999985751</v>
      </c>
      <c r="G8825" s="52">
        <v>0.68542907451281154</v>
      </c>
      <c r="H8825" s="52">
        <v>0.60434281499789055</v>
      </c>
      <c r="I8825" s="52">
        <v>0.53284905998359133</v>
      </c>
    </row>
    <row r="8826" spans="3:9" hidden="1" x14ac:dyDescent="0.5">
      <c r="C8826" s="52">
        <v>0.8817999999999192</v>
      </c>
      <c r="E8826" s="52">
        <v>0.8817999999999192</v>
      </c>
      <c r="F8826" s="52">
        <v>0.77757123999985756</v>
      </c>
      <c r="G8826" s="52">
        <v>0.68566231943181155</v>
      </c>
      <c r="H8826" s="52">
        <v>0.60461703327491612</v>
      </c>
      <c r="I8826" s="52">
        <v>0.53315129994177213</v>
      </c>
    </row>
    <row r="8827" spans="3:9" hidden="1" x14ac:dyDescent="0.5">
      <c r="C8827" s="52">
        <v>0.88189999999991919</v>
      </c>
      <c r="E8827" s="52">
        <v>0.88189999999991919</v>
      </c>
      <c r="F8827" s="52">
        <v>0.77774760999985748</v>
      </c>
      <c r="G8827" s="52">
        <v>0.68589561725881143</v>
      </c>
      <c r="H8827" s="52">
        <v>0.60489134486049045</v>
      </c>
      <c r="I8827" s="52">
        <v>0.53345367703241764</v>
      </c>
    </row>
    <row r="8828" spans="3:9" hidden="1" x14ac:dyDescent="0.5">
      <c r="C8828" s="52">
        <v>0.88199999999991918</v>
      </c>
      <c r="E8828" s="52">
        <v>0.88199999999991918</v>
      </c>
      <c r="F8828" s="52">
        <v>0.7779239999998574</v>
      </c>
      <c r="G8828" s="52">
        <v>0.68612896799981138</v>
      </c>
      <c r="H8828" s="52">
        <v>0.60516574977577808</v>
      </c>
      <c r="I8828" s="52">
        <v>0.53375619130218732</v>
      </c>
    </row>
    <row r="8829" spans="3:9" hidden="1" x14ac:dyDescent="0.5">
      <c r="C8829" s="52">
        <v>0.88209999999991917</v>
      </c>
      <c r="E8829" s="52">
        <v>0.88209999999991917</v>
      </c>
      <c r="F8829" s="52">
        <v>0.77810040999985741</v>
      </c>
      <c r="G8829" s="52">
        <v>0.68636237166081138</v>
      </c>
      <c r="H8829" s="52">
        <v>0.60544024804194618</v>
      </c>
      <c r="I8829" s="52">
        <v>0.53405884279775184</v>
      </c>
    </row>
    <row r="8830" spans="3:9" hidden="1" x14ac:dyDescent="0.5">
      <c r="C8830" s="52">
        <v>0.88219999999991916</v>
      </c>
      <c r="E8830" s="52">
        <v>0.88219999999991916</v>
      </c>
      <c r="F8830" s="52">
        <v>0.77827683999985742</v>
      </c>
      <c r="G8830" s="52">
        <v>0.68659582824781129</v>
      </c>
      <c r="H8830" s="52">
        <v>0.60571483968016371</v>
      </c>
      <c r="I8830" s="52">
        <v>0.53436163156579142</v>
      </c>
    </row>
    <row r="8831" spans="3:9" hidden="1" x14ac:dyDescent="0.5">
      <c r="C8831" s="52">
        <v>0.88229999999991915</v>
      </c>
      <c r="E8831" s="52">
        <v>0.88229999999991915</v>
      </c>
      <c r="F8831" s="52">
        <v>0.7784532899998573</v>
      </c>
      <c r="G8831" s="52">
        <v>0.68682933776681121</v>
      </c>
      <c r="H8831" s="52">
        <v>0.60598952471160195</v>
      </c>
      <c r="I8831" s="52">
        <v>0.53466455765299736</v>
      </c>
    </row>
    <row r="8832" spans="3:9" hidden="1" x14ac:dyDescent="0.5">
      <c r="C8832" s="52">
        <v>0.88239999999991914</v>
      </c>
      <c r="E8832" s="52">
        <v>0.88239999999991914</v>
      </c>
      <c r="F8832" s="52">
        <v>0.77862975999985728</v>
      </c>
      <c r="G8832" s="52">
        <v>0.68706290022381111</v>
      </c>
      <c r="H8832" s="52">
        <v>0.6062643031574354</v>
      </c>
      <c r="I8832" s="52">
        <v>0.53496762110607199</v>
      </c>
    </row>
    <row r="8833" spans="3:9" hidden="1" x14ac:dyDescent="0.5">
      <c r="C8833" s="52">
        <v>0.88249999999991913</v>
      </c>
      <c r="E8833" s="52">
        <v>0.88249999999991913</v>
      </c>
      <c r="F8833" s="52">
        <v>0.77880624999985726</v>
      </c>
      <c r="G8833" s="52">
        <v>0.68729651562481109</v>
      </c>
      <c r="H8833" s="52">
        <v>0.60653917503884014</v>
      </c>
      <c r="I8833" s="52">
        <v>0.53527082197172737</v>
      </c>
    </row>
    <row r="8834" spans="3:9" hidden="1" x14ac:dyDescent="0.5">
      <c r="C8834" s="52">
        <v>0.88259999999991912</v>
      </c>
      <c r="E8834" s="52">
        <v>0.88259999999991912</v>
      </c>
      <c r="F8834" s="52">
        <v>0.77898275999985722</v>
      </c>
      <c r="G8834" s="52">
        <v>0.687530183975811</v>
      </c>
      <c r="H8834" s="52">
        <v>0.6068141403769951</v>
      </c>
      <c r="I8834" s="52">
        <v>0.53557416029668681</v>
      </c>
    </row>
    <row r="8835" spans="3:9" hidden="1" x14ac:dyDescent="0.5">
      <c r="C8835" s="52">
        <v>0.8826999999999191</v>
      </c>
      <c r="E8835" s="52">
        <v>0.8826999999999191</v>
      </c>
      <c r="F8835" s="52">
        <v>0.77915928999985717</v>
      </c>
      <c r="G8835" s="52">
        <v>0.68776390528281095</v>
      </c>
      <c r="H8835" s="52">
        <v>0.60708919919308157</v>
      </c>
      <c r="I8835" s="52">
        <v>0.53587763612768402</v>
      </c>
    </row>
    <row r="8836" spans="3:9" hidden="1" x14ac:dyDescent="0.5">
      <c r="C8836" s="52">
        <v>0.88279999999991909</v>
      </c>
      <c r="E8836" s="52">
        <v>0.88279999999991909</v>
      </c>
      <c r="F8836" s="52">
        <v>0.77933583999985712</v>
      </c>
      <c r="G8836" s="52">
        <v>0.68799767955181079</v>
      </c>
      <c r="H8836" s="52">
        <v>0.60736435150828294</v>
      </c>
      <c r="I8836" s="52">
        <v>0.53618124951146307</v>
      </c>
    </row>
    <row r="8837" spans="3:9" hidden="1" x14ac:dyDescent="0.5">
      <c r="C8837" s="52">
        <v>0.88289999999991908</v>
      </c>
      <c r="E8837" s="52">
        <v>0.88289999999991908</v>
      </c>
      <c r="F8837" s="52">
        <v>0.77951240999985716</v>
      </c>
      <c r="G8837" s="52">
        <v>0.68823150678881084</v>
      </c>
      <c r="H8837" s="52">
        <v>0.60763959734378536</v>
      </c>
      <c r="I8837" s="52">
        <v>0.53648500049477899</v>
      </c>
    </row>
    <row r="8838" spans="3:9" hidden="1" x14ac:dyDescent="0.5">
      <c r="C8838" s="52">
        <v>0.88299999999991907</v>
      </c>
      <c r="E8838" s="52">
        <v>0.88299999999991907</v>
      </c>
      <c r="F8838" s="52">
        <v>0.77968899999985708</v>
      </c>
      <c r="G8838" s="52">
        <v>0.68846538699981075</v>
      </c>
      <c r="H8838" s="52">
        <v>0.60791493672077712</v>
      </c>
      <c r="I8838" s="52">
        <v>0.53678888912439704</v>
      </c>
    </row>
    <row r="8839" spans="3:9" hidden="1" x14ac:dyDescent="0.5">
      <c r="C8839" s="52">
        <v>0.88309999999991906</v>
      </c>
      <c r="E8839" s="52">
        <v>0.88309999999991906</v>
      </c>
      <c r="F8839" s="52">
        <v>0.77986560999985699</v>
      </c>
      <c r="G8839" s="52">
        <v>0.68869932019081059</v>
      </c>
      <c r="H8839" s="52">
        <v>0.60819036966044904</v>
      </c>
      <c r="I8839" s="52">
        <v>0.53709291544709337</v>
      </c>
    </row>
    <row r="8840" spans="3:9" hidden="1" x14ac:dyDescent="0.5">
      <c r="C8840" s="52">
        <v>0.88319999999991905</v>
      </c>
      <c r="E8840" s="52">
        <v>0.88319999999991905</v>
      </c>
      <c r="F8840" s="52">
        <v>0.780042239999857</v>
      </c>
      <c r="G8840" s="52">
        <v>0.68893330636781058</v>
      </c>
      <c r="H8840" s="52">
        <v>0.60846589618399449</v>
      </c>
      <c r="I8840" s="52">
        <v>0.53739707950965465</v>
      </c>
    </row>
    <row r="8841" spans="3:9" hidden="1" x14ac:dyDescent="0.5">
      <c r="C8841" s="52">
        <v>0.88329999999991904</v>
      </c>
      <c r="E8841" s="52">
        <v>0.88329999999991904</v>
      </c>
      <c r="F8841" s="52">
        <v>0.780218889999857</v>
      </c>
      <c r="G8841" s="52">
        <v>0.68916734553681047</v>
      </c>
      <c r="H8841" s="52">
        <v>0.60874151631260898</v>
      </c>
      <c r="I8841" s="52">
        <v>0.53770138135887824</v>
      </c>
    </row>
    <row r="8842" spans="3:9" hidden="1" x14ac:dyDescent="0.5">
      <c r="C8842" s="52">
        <v>0.88339999999991903</v>
      </c>
      <c r="E8842" s="52">
        <v>0.88339999999991903</v>
      </c>
      <c r="F8842" s="52">
        <v>0.78039555999985699</v>
      </c>
      <c r="G8842" s="52">
        <v>0.68940143770381046</v>
      </c>
      <c r="H8842" s="52">
        <v>0.60901723006749042</v>
      </c>
      <c r="I8842" s="52">
        <v>0.53800582104157169</v>
      </c>
    </row>
    <row r="8843" spans="3:9" hidden="1" x14ac:dyDescent="0.5">
      <c r="C8843" s="52">
        <v>0.88349999999991902</v>
      </c>
      <c r="E8843" s="52">
        <v>0.88349999999991902</v>
      </c>
      <c r="F8843" s="52">
        <v>0.78057224999985686</v>
      </c>
      <c r="G8843" s="52">
        <v>0.6896355828748103</v>
      </c>
      <c r="H8843" s="52">
        <v>0.60929303746983898</v>
      </c>
      <c r="I8843" s="52">
        <v>0.53831039860455343</v>
      </c>
    </row>
    <row r="8844" spans="3:9" hidden="1" x14ac:dyDescent="0.5">
      <c r="C8844" s="52">
        <v>0.88359999999991901</v>
      </c>
      <c r="E8844" s="52">
        <v>0.88359999999991901</v>
      </c>
      <c r="F8844" s="52">
        <v>0.78074895999985683</v>
      </c>
      <c r="G8844" s="52">
        <v>0.68986978105581021</v>
      </c>
      <c r="H8844" s="52">
        <v>0.60956893854085803</v>
      </c>
      <c r="I8844" s="52">
        <v>0.53861511409465279</v>
      </c>
    </row>
    <row r="8845" spans="3:9" hidden="1" x14ac:dyDescent="0.5">
      <c r="C8845" s="52">
        <v>0.88369999999991899</v>
      </c>
      <c r="E8845" s="52">
        <v>0.88369999999991899</v>
      </c>
      <c r="F8845" s="52">
        <v>0.78092568999985679</v>
      </c>
      <c r="G8845" s="52">
        <v>0.69010403225281014</v>
      </c>
      <c r="H8845" s="52">
        <v>0.60984493330175238</v>
      </c>
      <c r="I8845" s="52">
        <v>0.53891996755870919</v>
      </c>
    </row>
    <row r="8846" spans="3:9" hidden="1" x14ac:dyDescent="0.5">
      <c r="C8846" s="52">
        <v>0.88379999999991898</v>
      </c>
      <c r="E8846" s="52">
        <v>0.88379999999991898</v>
      </c>
      <c r="F8846" s="52">
        <v>0.78110243999985685</v>
      </c>
      <c r="G8846" s="52">
        <v>0.6903383364718102</v>
      </c>
      <c r="H8846" s="52">
        <v>0.61012102177372995</v>
      </c>
      <c r="I8846" s="52">
        <v>0.53922495904357315</v>
      </c>
    </row>
    <row r="8847" spans="3:9" hidden="1" x14ac:dyDescent="0.5">
      <c r="C8847" s="52">
        <v>0.88389999999991897</v>
      </c>
      <c r="E8847" s="52">
        <v>0.88389999999991897</v>
      </c>
      <c r="F8847" s="52">
        <v>0.78127920999985678</v>
      </c>
      <c r="G8847" s="52">
        <v>0.69057269371881014</v>
      </c>
      <c r="H8847" s="52">
        <v>0.61039720397800035</v>
      </c>
      <c r="I8847" s="52">
        <v>0.53953008859610507</v>
      </c>
    </row>
    <row r="8848" spans="3:9" hidden="1" x14ac:dyDescent="0.5">
      <c r="C8848" s="52">
        <v>0.88399999999991896</v>
      </c>
      <c r="E8848" s="52">
        <v>0.88399999999991896</v>
      </c>
      <c r="F8848" s="52">
        <v>0.78145599999985671</v>
      </c>
      <c r="G8848" s="52">
        <v>0.69080710399981005</v>
      </c>
      <c r="H8848" s="52">
        <v>0.61067347993577603</v>
      </c>
      <c r="I8848" s="52">
        <v>0.53983535626317647</v>
      </c>
    </row>
    <row r="8849" spans="3:9" hidden="1" x14ac:dyDescent="0.5">
      <c r="C8849" s="52">
        <v>0.88409999999991895</v>
      </c>
      <c r="E8849" s="52">
        <v>0.88409999999991895</v>
      </c>
      <c r="F8849" s="52">
        <v>0.78163280999985674</v>
      </c>
      <c r="G8849" s="52">
        <v>0.69104156732081001</v>
      </c>
      <c r="H8849" s="52">
        <v>0.61094984966827215</v>
      </c>
      <c r="I8849" s="52">
        <v>0.54014076209166983</v>
      </c>
    </row>
    <row r="8850" spans="3:9" hidden="1" x14ac:dyDescent="0.5">
      <c r="C8850" s="52">
        <v>0.88419999999991894</v>
      </c>
      <c r="E8850" s="52">
        <v>0.88419999999991894</v>
      </c>
      <c r="F8850" s="52">
        <v>0.78180963999985664</v>
      </c>
      <c r="G8850" s="52">
        <v>0.69127608368780991</v>
      </c>
      <c r="H8850" s="52">
        <v>0.6112263131967054</v>
      </c>
      <c r="I8850" s="52">
        <v>0.54044630612847733</v>
      </c>
    </row>
    <row r="8851" spans="3:9" hidden="1" x14ac:dyDescent="0.5">
      <c r="C8851" s="52">
        <v>0.88429999999991893</v>
      </c>
      <c r="E8851" s="52">
        <v>0.88429999999991893</v>
      </c>
      <c r="F8851" s="52">
        <v>0.78198648999985665</v>
      </c>
      <c r="G8851" s="52">
        <v>0.69151065310680981</v>
      </c>
      <c r="H8851" s="52">
        <v>0.61150287054229591</v>
      </c>
      <c r="I8851" s="52">
        <v>0.54075198842050265</v>
      </c>
    </row>
    <row r="8852" spans="3:9" hidden="1" x14ac:dyDescent="0.5">
      <c r="C8852" s="52">
        <v>0.88439999999991892</v>
      </c>
      <c r="E8852" s="52">
        <v>0.88439999999991892</v>
      </c>
      <c r="F8852" s="52">
        <v>0.78216335999985653</v>
      </c>
      <c r="G8852" s="52">
        <v>0.69174527558380972</v>
      </c>
      <c r="H8852" s="52">
        <v>0.61177952172626515</v>
      </c>
      <c r="I8852" s="52">
        <v>0.54105780901465927</v>
      </c>
    </row>
    <row r="8853" spans="3:9" hidden="1" x14ac:dyDescent="0.5">
      <c r="C8853" s="52">
        <v>0.88449999999991891</v>
      </c>
      <c r="E8853" s="52">
        <v>0.88449999999991891</v>
      </c>
      <c r="F8853" s="52">
        <v>0.78234024999985652</v>
      </c>
      <c r="G8853" s="52">
        <v>0.6919799511248097</v>
      </c>
      <c r="H8853" s="52">
        <v>0.61205626676983804</v>
      </c>
      <c r="I8853" s="52">
        <v>0.54136376795787211</v>
      </c>
    </row>
    <row r="8854" spans="3:9" hidden="1" x14ac:dyDescent="0.5">
      <c r="C8854" s="52">
        <v>0.8845999999999189</v>
      </c>
      <c r="E8854" s="52">
        <v>0.8845999999999189</v>
      </c>
      <c r="F8854" s="52">
        <v>0.78251715999985649</v>
      </c>
      <c r="G8854" s="52">
        <v>0.69221467973580963</v>
      </c>
      <c r="H8854" s="52">
        <v>0.61233310569424104</v>
      </c>
      <c r="I8854" s="52">
        <v>0.54166986529707595</v>
      </c>
    </row>
    <row r="8855" spans="3:9" hidden="1" x14ac:dyDescent="0.5">
      <c r="C8855" s="52">
        <v>0.88469999999991888</v>
      </c>
      <c r="E8855" s="52">
        <v>0.88469999999991888</v>
      </c>
      <c r="F8855" s="52">
        <v>0.78269408999985646</v>
      </c>
      <c r="G8855" s="52">
        <v>0.6924494614228095</v>
      </c>
      <c r="H8855" s="52">
        <v>0.61261003852070339</v>
      </c>
      <c r="I8855" s="52">
        <v>0.54197610107921657</v>
      </c>
    </row>
    <row r="8856" spans="3:9" hidden="1" x14ac:dyDescent="0.5">
      <c r="C8856" s="52">
        <v>0.88479999999991887</v>
      </c>
      <c r="E8856" s="52">
        <v>0.88479999999991887</v>
      </c>
      <c r="F8856" s="52">
        <v>0.78287103999985641</v>
      </c>
      <c r="G8856" s="52">
        <v>0.69268429619180949</v>
      </c>
      <c r="H8856" s="52">
        <v>0.61288706527045678</v>
      </c>
      <c r="I8856" s="52">
        <v>0.5422824753512504</v>
      </c>
    </row>
    <row r="8857" spans="3:9" hidden="1" x14ac:dyDescent="0.5">
      <c r="C8857" s="52">
        <v>0.88489999999991886</v>
      </c>
      <c r="E8857" s="52">
        <v>0.88489999999991886</v>
      </c>
      <c r="F8857" s="52">
        <v>0.78304800999985635</v>
      </c>
      <c r="G8857" s="52">
        <v>0.69291918404880937</v>
      </c>
      <c r="H8857" s="52">
        <v>0.6131641859647351</v>
      </c>
      <c r="I8857" s="52">
        <v>0.54258898816014434</v>
      </c>
    </row>
    <row r="8858" spans="3:9" hidden="1" x14ac:dyDescent="0.5">
      <c r="C8858" s="52">
        <v>0.88499999999991885</v>
      </c>
      <c r="E8858" s="52">
        <v>0.88499999999991885</v>
      </c>
      <c r="F8858" s="52">
        <v>0.7832249999998564</v>
      </c>
      <c r="G8858" s="52">
        <v>0.69315412499980933</v>
      </c>
      <c r="H8858" s="52">
        <v>0.61344140062477504</v>
      </c>
      <c r="I8858" s="52">
        <v>0.54289563955287612</v>
      </c>
    </row>
    <row r="8859" spans="3:9" hidden="1" x14ac:dyDescent="0.5">
      <c r="C8859" s="52">
        <v>0.88509999999991884</v>
      </c>
      <c r="E8859" s="52">
        <v>0.88509999999991884</v>
      </c>
      <c r="F8859" s="52">
        <v>0.78340200999985632</v>
      </c>
      <c r="G8859" s="52">
        <v>0.69338911905080924</v>
      </c>
      <c r="H8859" s="52">
        <v>0.61371870927181493</v>
      </c>
      <c r="I8859" s="52">
        <v>0.54320242957643361</v>
      </c>
    </row>
    <row r="8860" spans="3:9" hidden="1" x14ac:dyDescent="0.5">
      <c r="C8860" s="52">
        <v>0.88519999999991883</v>
      </c>
      <c r="E8860" s="52">
        <v>0.88519999999991883</v>
      </c>
      <c r="F8860" s="52">
        <v>0.78357903999985634</v>
      </c>
      <c r="G8860" s="52">
        <v>0.6936241662078092</v>
      </c>
      <c r="H8860" s="52">
        <v>0.61399611192709647</v>
      </c>
      <c r="I8860" s="52">
        <v>0.54350935827781599</v>
      </c>
    </row>
    <row r="8861" spans="3:9" hidden="1" x14ac:dyDescent="0.5">
      <c r="C8861" s="52">
        <v>0.88529999999991882</v>
      </c>
      <c r="E8861" s="52">
        <v>0.88529999999991882</v>
      </c>
      <c r="F8861" s="52">
        <v>0.78375608999985624</v>
      </c>
      <c r="G8861" s="52">
        <v>0.69385926647680907</v>
      </c>
      <c r="H8861" s="52">
        <v>0.61427360861186275</v>
      </c>
      <c r="I8861" s="52">
        <v>0.54381642570403221</v>
      </c>
    </row>
    <row r="8862" spans="3:9" hidden="1" x14ac:dyDescent="0.5">
      <c r="C8862" s="52">
        <v>0.88539999999991881</v>
      </c>
      <c r="E8862" s="52">
        <v>0.88539999999991881</v>
      </c>
      <c r="F8862" s="52">
        <v>0.78393315999985624</v>
      </c>
      <c r="G8862" s="52">
        <v>0.69409441986380904</v>
      </c>
      <c r="H8862" s="52">
        <v>0.61455119934736024</v>
      </c>
      <c r="I8862" s="52">
        <v>0.54412363190210289</v>
      </c>
    </row>
    <row r="8863" spans="3:9" hidden="1" x14ac:dyDescent="0.5">
      <c r="C8863" s="52">
        <v>0.8854999999999188</v>
      </c>
      <c r="E8863" s="52">
        <v>0.8854999999999188</v>
      </c>
      <c r="F8863" s="52">
        <v>0.78411024999985623</v>
      </c>
      <c r="G8863" s="52">
        <v>0.69432962637480899</v>
      </c>
      <c r="H8863" s="52">
        <v>0.61482888415483705</v>
      </c>
      <c r="I8863" s="52">
        <v>0.54443097691905828</v>
      </c>
    </row>
    <row r="8864" spans="3:9" hidden="1" x14ac:dyDescent="0.5">
      <c r="C8864" s="52">
        <v>0.88559999999991879</v>
      </c>
      <c r="E8864" s="52">
        <v>0.88559999999991879</v>
      </c>
      <c r="F8864" s="52">
        <v>0.7842873599998561</v>
      </c>
      <c r="G8864" s="52">
        <v>0.6945648860158089</v>
      </c>
      <c r="H8864" s="52">
        <v>0.61510666305554385</v>
      </c>
      <c r="I8864" s="52">
        <v>0.54473846080193966</v>
      </c>
    </row>
    <row r="8865" spans="3:9" hidden="1" x14ac:dyDescent="0.5">
      <c r="C8865" s="52">
        <v>0.88569999999991877</v>
      </c>
      <c r="E8865" s="52">
        <v>0.88569999999991877</v>
      </c>
      <c r="F8865" s="52">
        <v>0.78446448999985607</v>
      </c>
      <c r="G8865" s="52">
        <v>0.69480019879280885</v>
      </c>
      <c r="H8865" s="52">
        <v>0.61538453607073429</v>
      </c>
      <c r="I8865" s="52">
        <v>0.54504608359779938</v>
      </c>
    </row>
    <row r="8866" spans="3:9" hidden="1" x14ac:dyDescent="0.5">
      <c r="C8866" s="52">
        <v>0.88579999999991876</v>
      </c>
      <c r="E8866" s="52">
        <v>0.88579999999991876</v>
      </c>
      <c r="F8866" s="52">
        <v>0.78464163999985603</v>
      </c>
      <c r="G8866" s="52">
        <v>0.69503556471180872</v>
      </c>
      <c r="H8866" s="52">
        <v>0.61566250322166372</v>
      </c>
      <c r="I8866" s="52">
        <v>0.54535384535369968</v>
      </c>
    </row>
    <row r="8867" spans="3:9" hidden="1" x14ac:dyDescent="0.5">
      <c r="C8867" s="52">
        <v>0.88589999999991875</v>
      </c>
      <c r="E8867" s="52">
        <v>0.88589999999991875</v>
      </c>
      <c r="F8867" s="52">
        <v>0.78481880999985609</v>
      </c>
      <c r="G8867" s="52">
        <v>0.69527098377880869</v>
      </c>
      <c r="H8867" s="52">
        <v>0.61594056452959023</v>
      </c>
      <c r="I8867" s="52">
        <v>0.54566174611671392</v>
      </c>
    </row>
    <row r="8868" spans="3:9" hidden="1" x14ac:dyDescent="0.5">
      <c r="C8868" s="52">
        <v>0.88599999999991874</v>
      </c>
      <c r="E8868" s="52">
        <v>0.88599999999991874</v>
      </c>
      <c r="F8868" s="52">
        <v>0.78499599999985603</v>
      </c>
      <c r="G8868" s="52">
        <v>0.69550645599980865</v>
      </c>
      <c r="H8868" s="52">
        <v>0.61621872001577394</v>
      </c>
      <c r="I8868" s="52">
        <v>0.54596978593392564</v>
      </c>
    </row>
    <row r="8869" spans="3:9" hidden="1" x14ac:dyDescent="0.5">
      <c r="C8869" s="52">
        <v>0.88609999999991873</v>
      </c>
      <c r="E8869" s="52">
        <v>0.88609999999991873</v>
      </c>
      <c r="F8869" s="52">
        <v>0.78517320999985596</v>
      </c>
      <c r="G8869" s="52">
        <v>0.69574198138080856</v>
      </c>
      <c r="H8869" s="52">
        <v>0.61649696970147794</v>
      </c>
      <c r="I8869" s="52">
        <v>0.54627796485242952</v>
      </c>
    </row>
    <row r="8870" spans="3:9" hidden="1" x14ac:dyDescent="0.5">
      <c r="C8870" s="52">
        <v>0.88619999999991872</v>
      </c>
      <c r="E8870" s="52">
        <v>0.88619999999991872</v>
      </c>
      <c r="F8870" s="52">
        <v>0.78535043999985599</v>
      </c>
      <c r="G8870" s="52">
        <v>0.69597755992780852</v>
      </c>
      <c r="H8870" s="52">
        <v>0.61677531360796745</v>
      </c>
      <c r="I8870" s="52">
        <v>0.54658628291933065</v>
      </c>
    </row>
    <row r="8871" spans="3:9" hidden="1" x14ac:dyDescent="0.5">
      <c r="C8871" s="52">
        <v>0.88629999999991871</v>
      </c>
      <c r="E8871" s="52">
        <v>0.88629999999991871</v>
      </c>
      <c r="F8871" s="52">
        <v>0.78552768999985589</v>
      </c>
      <c r="G8871" s="52">
        <v>0.69621319164680839</v>
      </c>
      <c r="H8871" s="52">
        <v>0.61705375175650967</v>
      </c>
      <c r="I8871" s="52">
        <v>0.54689474018174433</v>
      </c>
    </row>
    <row r="8872" spans="3:9" hidden="1" x14ac:dyDescent="0.5">
      <c r="C8872" s="52">
        <v>0.8863999999999187</v>
      </c>
      <c r="E8872" s="52">
        <v>0.8863999999999187</v>
      </c>
      <c r="F8872" s="52">
        <v>0.7857049599998559</v>
      </c>
      <c r="G8872" s="52">
        <v>0.69644887654380838</v>
      </c>
      <c r="H8872" s="52">
        <v>0.61733228416837516</v>
      </c>
      <c r="I8872" s="52">
        <v>0.54720333668679755</v>
      </c>
    </row>
    <row r="8873" spans="3:9" hidden="1" x14ac:dyDescent="0.5">
      <c r="C8873" s="52">
        <v>0.88649999999991869</v>
      </c>
      <c r="E8873" s="52">
        <v>0.88649999999991869</v>
      </c>
      <c r="F8873" s="52">
        <v>0.78588224999985579</v>
      </c>
      <c r="G8873" s="52">
        <v>0.69668461462480824</v>
      </c>
      <c r="H8873" s="52">
        <v>0.61761091086483588</v>
      </c>
      <c r="I8873" s="52">
        <v>0.54751207248162681</v>
      </c>
    </row>
    <row r="8874" spans="3:9" hidden="1" x14ac:dyDescent="0.5">
      <c r="C8874" s="52">
        <v>0.88659999999991868</v>
      </c>
      <c r="E8874" s="52">
        <v>0.88659999999991868</v>
      </c>
      <c r="F8874" s="52">
        <v>0.78605955999985577</v>
      </c>
      <c r="G8874" s="52">
        <v>0.69692040589580817</v>
      </c>
      <c r="H8874" s="52">
        <v>0.61788963186716683</v>
      </c>
      <c r="I8874" s="52">
        <v>0.54782094761337985</v>
      </c>
    </row>
    <row r="8875" spans="3:9" hidden="1" x14ac:dyDescent="0.5">
      <c r="C8875" s="52">
        <v>0.88669999999991866</v>
      </c>
      <c r="E8875" s="52">
        <v>0.88669999999991866</v>
      </c>
      <c r="F8875" s="52">
        <v>0.78623688999985575</v>
      </c>
      <c r="G8875" s="52">
        <v>0.69715625036280815</v>
      </c>
      <c r="H8875" s="52">
        <v>0.61816844719664532</v>
      </c>
      <c r="I8875" s="52">
        <v>0.54812996212921516</v>
      </c>
    </row>
    <row r="8876" spans="3:9" hidden="1" x14ac:dyDescent="0.5">
      <c r="C8876" s="52">
        <v>0.88679999999991865</v>
      </c>
      <c r="E8876" s="52">
        <v>0.88679999999991865</v>
      </c>
      <c r="F8876" s="52">
        <v>0.78641423999985571</v>
      </c>
      <c r="G8876" s="52">
        <v>0.69739214803180805</v>
      </c>
      <c r="H8876" s="52">
        <v>0.61844735687455066</v>
      </c>
      <c r="I8876" s="52">
        <v>0.54843911607630125</v>
      </c>
    </row>
    <row r="8877" spans="3:9" hidden="1" x14ac:dyDescent="0.5">
      <c r="C8877" s="52">
        <v>0.88689999999991864</v>
      </c>
      <c r="E8877" s="52">
        <v>0.88689999999991864</v>
      </c>
      <c r="F8877" s="52">
        <v>0.78659160999985567</v>
      </c>
      <c r="G8877" s="52">
        <v>0.69762809890880795</v>
      </c>
      <c r="H8877" s="52">
        <v>0.61872636092216504</v>
      </c>
      <c r="I8877" s="52">
        <v>0.5487484095018178</v>
      </c>
    </row>
    <row r="8878" spans="3:9" hidden="1" x14ac:dyDescent="0.5">
      <c r="C8878" s="52">
        <v>0.88699999999991863</v>
      </c>
      <c r="E8878" s="52">
        <v>0.88699999999991863</v>
      </c>
      <c r="F8878" s="52">
        <v>0.78676899999985561</v>
      </c>
      <c r="G8878" s="52">
        <v>0.69786410299980794</v>
      </c>
      <c r="H8878" s="52">
        <v>0.61900545936077278</v>
      </c>
      <c r="I8878" s="52">
        <v>0.54905784245295508</v>
      </c>
    </row>
    <row r="8879" spans="3:9" hidden="1" x14ac:dyDescent="0.5">
      <c r="C8879" s="52">
        <v>0.88709999999991862</v>
      </c>
      <c r="E8879" s="52">
        <v>0.88709999999991862</v>
      </c>
      <c r="F8879" s="52">
        <v>0.78694640999985566</v>
      </c>
      <c r="G8879" s="52">
        <v>0.6981001603108079</v>
      </c>
      <c r="H8879" s="52">
        <v>0.61928465221166096</v>
      </c>
      <c r="I8879" s="52">
        <v>0.54936741497691399</v>
      </c>
    </row>
    <row r="8880" spans="3:9" hidden="1" x14ac:dyDescent="0.5">
      <c r="C8880" s="52">
        <v>0.88719999999991861</v>
      </c>
      <c r="E8880" s="52">
        <v>0.88719999999991861</v>
      </c>
      <c r="F8880" s="52">
        <v>0.78712383999985558</v>
      </c>
      <c r="G8880" s="52">
        <v>0.69833627084780781</v>
      </c>
      <c r="H8880" s="52">
        <v>0.61956393949611821</v>
      </c>
      <c r="I8880" s="52">
        <v>0.54967712712090566</v>
      </c>
    </row>
    <row r="8881" spans="3:9" hidden="1" x14ac:dyDescent="0.5">
      <c r="C8881" s="52">
        <v>0.8872999999999186</v>
      </c>
      <c r="E8881" s="52">
        <v>0.8872999999999186</v>
      </c>
      <c r="F8881" s="52">
        <v>0.78730128999985549</v>
      </c>
      <c r="G8881" s="52">
        <v>0.69857243461680774</v>
      </c>
      <c r="H8881" s="52">
        <v>0.61984332123543651</v>
      </c>
      <c r="I8881" s="52">
        <v>0.54998697893215232</v>
      </c>
    </row>
    <row r="8882" spans="3:9" hidden="1" x14ac:dyDescent="0.5">
      <c r="C8882" s="52">
        <v>0.88739999999991859</v>
      </c>
      <c r="E8882" s="52">
        <v>0.88739999999991859</v>
      </c>
      <c r="F8882" s="52">
        <v>0.7874787599998555</v>
      </c>
      <c r="G8882" s="52">
        <v>0.69880865162380768</v>
      </c>
      <c r="H8882" s="52">
        <v>0.62012279745091003</v>
      </c>
      <c r="I8882" s="52">
        <v>0.55029697045788706</v>
      </c>
    </row>
    <row r="8883" spans="3:9" hidden="1" x14ac:dyDescent="0.5">
      <c r="C8883" s="52">
        <v>0.88749999999991858</v>
      </c>
      <c r="E8883" s="52">
        <v>0.88749999999991858</v>
      </c>
      <c r="F8883" s="52">
        <v>0.78765624999985551</v>
      </c>
      <c r="G8883" s="52">
        <v>0.6990449218748076</v>
      </c>
      <c r="H8883" s="52">
        <v>0.62040236816383487</v>
      </c>
      <c r="I8883" s="52">
        <v>0.55060710174535288</v>
      </c>
    </row>
    <row r="8884" spans="3:9" hidden="1" x14ac:dyDescent="0.5">
      <c r="C8884" s="52">
        <v>0.88759999999991857</v>
      </c>
      <c r="E8884" s="52">
        <v>0.88759999999991857</v>
      </c>
      <c r="F8884" s="52">
        <v>0.78783375999985539</v>
      </c>
      <c r="G8884" s="52">
        <v>0.69928124537580749</v>
      </c>
      <c r="H8884" s="52">
        <v>0.62068203339550976</v>
      </c>
      <c r="I8884" s="52">
        <v>0.55091737284180387</v>
      </c>
    </row>
    <row r="8885" spans="3:9" hidden="1" x14ac:dyDescent="0.5">
      <c r="C8885" s="52">
        <v>0.88769999999991855</v>
      </c>
      <c r="E8885" s="52">
        <v>0.88769999999991855</v>
      </c>
      <c r="F8885" s="52">
        <v>0.78801128999985537</v>
      </c>
      <c r="G8885" s="52">
        <v>0.69951762213280744</v>
      </c>
      <c r="H8885" s="52">
        <v>0.62096179316723621</v>
      </c>
      <c r="I8885" s="52">
        <v>0.55122778379450499</v>
      </c>
    </row>
    <row r="8886" spans="3:9" hidden="1" x14ac:dyDescent="0.5">
      <c r="C8886" s="52">
        <v>0.88779999999991854</v>
      </c>
      <c r="E8886" s="52">
        <v>0.88779999999991854</v>
      </c>
      <c r="F8886" s="52">
        <v>0.78818883999985534</v>
      </c>
      <c r="G8886" s="52">
        <v>0.69975405215180742</v>
      </c>
      <c r="H8886" s="52">
        <v>0.62124164750031752</v>
      </c>
      <c r="I8886" s="52">
        <v>0.55153833465073132</v>
      </c>
    </row>
    <row r="8887" spans="3:9" hidden="1" x14ac:dyDescent="0.5">
      <c r="C8887" s="52">
        <v>0.88789999999991853</v>
      </c>
      <c r="E8887" s="52">
        <v>0.88789999999991853</v>
      </c>
      <c r="F8887" s="52">
        <v>0.7883664099998553</v>
      </c>
      <c r="G8887" s="52">
        <v>0.69999053543880729</v>
      </c>
      <c r="H8887" s="52">
        <v>0.62152159641605997</v>
      </c>
      <c r="I8887" s="52">
        <v>0.55184902545776904</v>
      </c>
    </row>
    <row r="8888" spans="3:9" hidden="1" x14ac:dyDescent="0.5">
      <c r="C8888" s="52">
        <v>0.88799999999991852</v>
      </c>
      <c r="E8888" s="52">
        <v>0.88799999999991852</v>
      </c>
      <c r="F8888" s="52">
        <v>0.78854399999985525</v>
      </c>
      <c r="G8888" s="52">
        <v>0.70022707199980716</v>
      </c>
      <c r="H8888" s="52">
        <v>0.62180163993577175</v>
      </c>
      <c r="I8888" s="52">
        <v>0.55215985626291464</v>
      </c>
    </row>
    <row r="8889" spans="3:9" hidden="1" x14ac:dyDescent="0.5">
      <c r="C8889" s="52">
        <v>0.88809999999991851</v>
      </c>
      <c r="E8889" s="52">
        <v>0.88809999999991851</v>
      </c>
      <c r="F8889" s="52">
        <v>0.7887216099998553</v>
      </c>
      <c r="G8889" s="52">
        <v>0.70046366184080722</v>
      </c>
      <c r="H8889" s="52">
        <v>0.62208177808076381</v>
      </c>
      <c r="I8889" s="52">
        <v>0.55247082711347562</v>
      </c>
    </row>
    <row r="8890" spans="3:9" hidden="1" x14ac:dyDescent="0.5">
      <c r="C8890" s="52">
        <v>0.8881999999999185</v>
      </c>
      <c r="E8890" s="52">
        <v>0.8881999999999185</v>
      </c>
      <c r="F8890" s="52">
        <v>0.78889923999985523</v>
      </c>
      <c r="G8890" s="52">
        <v>0.70070030496780711</v>
      </c>
      <c r="H8890" s="52">
        <v>0.62236201087234921</v>
      </c>
      <c r="I8890" s="52">
        <v>0.55278193805676989</v>
      </c>
    </row>
    <row r="8891" spans="3:9" hidden="1" x14ac:dyDescent="0.5">
      <c r="C8891" s="52">
        <v>0.88829999999991849</v>
      </c>
      <c r="E8891" s="52">
        <v>0.88829999999991849</v>
      </c>
      <c r="F8891" s="52">
        <v>0.78907688999985515</v>
      </c>
      <c r="G8891" s="52">
        <v>0.70093700138680703</v>
      </c>
      <c r="H8891" s="52">
        <v>0.62264233833184346</v>
      </c>
      <c r="I8891" s="52">
        <v>0.55309318914012584</v>
      </c>
    </row>
    <row r="8892" spans="3:9" hidden="1" x14ac:dyDescent="0.5">
      <c r="C8892" s="52">
        <v>0.88839999999991848</v>
      </c>
      <c r="E8892" s="52">
        <v>0.88839999999991848</v>
      </c>
      <c r="F8892" s="52">
        <v>0.78925455999985517</v>
      </c>
      <c r="G8892" s="52">
        <v>0.70117375110380697</v>
      </c>
      <c r="H8892" s="52">
        <v>0.62292276048056494</v>
      </c>
      <c r="I8892" s="52">
        <v>0.55340458041088314</v>
      </c>
    </row>
    <row r="8893" spans="3:9" hidden="1" x14ac:dyDescent="0.5">
      <c r="C8893" s="52">
        <v>0.88849999999991847</v>
      </c>
      <c r="E8893" s="52">
        <v>0.88849999999991847</v>
      </c>
      <c r="F8893" s="52">
        <v>0.78943224999985506</v>
      </c>
      <c r="G8893" s="52">
        <v>0.70141055412480691</v>
      </c>
      <c r="H8893" s="52">
        <v>0.62320327733983372</v>
      </c>
      <c r="I8893" s="52">
        <v>0.55371611191639147</v>
      </c>
    </row>
    <row r="8894" spans="3:9" hidden="1" x14ac:dyDescent="0.5">
      <c r="C8894" s="52">
        <v>0.88859999999991846</v>
      </c>
      <c r="E8894" s="52">
        <v>0.88859999999991846</v>
      </c>
      <c r="F8894" s="52">
        <v>0.78960995999985506</v>
      </c>
      <c r="G8894" s="52">
        <v>0.70164741045580681</v>
      </c>
      <c r="H8894" s="52">
        <v>0.62348388893097273</v>
      </c>
      <c r="I8894" s="52">
        <v>0.55402778370401151</v>
      </c>
    </row>
    <row r="8895" spans="3:9" hidden="1" x14ac:dyDescent="0.5">
      <c r="C8895" s="52">
        <v>0.88869999999991844</v>
      </c>
      <c r="E8895" s="52">
        <v>0.88869999999991844</v>
      </c>
      <c r="F8895" s="52">
        <v>0.78978768999985505</v>
      </c>
      <c r="G8895" s="52">
        <v>0.70188432010280677</v>
      </c>
      <c r="H8895" s="52">
        <v>0.62376459527530714</v>
      </c>
      <c r="I8895" s="52">
        <v>0.55433959582111458</v>
      </c>
    </row>
    <row r="8896" spans="3:9" hidden="1" x14ac:dyDescent="0.5">
      <c r="C8896" s="52">
        <v>0.88879999999991843</v>
      </c>
      <c r="E8896" s="52">
        <v>0.88879999999991843</v>
      </c>
      <c r="F8896" s="52">
        <v>0.78996543999985502</v>
      </c>
      <c r="G8896" s="52">
        <v>0.70212128307180666</v>
      </c>
      <c r="H8896" s="52">
        <v>0.62404539639416456</v>
      </c>
      <c r="I8896" s="52">
        <v>0.55465154831508257</v>
      </c>
    </row>
    <row r="8897" spans="3:9" hidden="1" x14ac:dyDescent="0.5">
      <c r="C8897" s="52">
        <v>0.88889999999991842</v>
      </c>
      <c r="E8897" s="52">
        <v>0.88889999999991842</v>
      </c>
      <c r="F8897" s="52">
        <v>0.79014320999985499</v>
      </c>
      <c r="G8897" s="52">
        <v>0.70235829936880667</v>
      </c>
      <c r="H8897" s="52">
        <v>0.62432629230887493</v>
      </c>
      <c r="I8897" s="52">
        <v>0.55496364123330799</v>
      </c>
    </row>
    <row r="8898" spans="3:9" hidden="1" x14ac:dyDescent="0.5">
      <c r="C8898" s="52">
        <v>0.88899999999991841</v>
      </c>
      <c r="E8898" s="52">
        <v>0.88899999999991841</v>
      </c>
      <c r="F8898" s="52">
        <v>0.79032099999985495</v>
      </c>
      <c r="G8898" s="52">
        <v>0.70259536899980657</v>
      </c>
      <c r="H8898" s="52">
        <v>0.62460728304077073</v>
      </c>
      <c r="I8898" s="52">
        <v>0.55527587462319417</v>
      </c>
    </row>
    <row r="8899" spans="3:9" hidden="1" x14ac:dyDescent="0.5">
      <c r="C8899" s="52">
        <v>0.8890999999999184</v>
      </c>
      <c r="E8899" s="52">
        <v>0.8890999999999184</v>
      </c>
      <c r="F8899" s="52">
        <v>0.79049880999985489</v>
      </c>
      <c r="G8899" s="52">
        <v>0.70283249197080644</v>
      </c>
      <c r="H8899" s="52">
        <v>0.62488836861118668</v>
      </c>
      <c r="I8899" s="52">
        <v>0.55558824853215505</v>
      </c>
    </row>
    <row r="8900" spans="3:9" hidden="1" x14ac:dyDescent="0.5">
      <c r="C8900" s="52">
        <v>0.88919999999991839</v>
      </c>
      <c r="E8900" s="52">
        <v>0.88919999999991839</v>
      </c>
      <c r="F8900" s="52">
        <v>0.79067663999985482</v>
      </c>
      <c r="G8900" s="52">
        <v>0.70306966828780637</v>
      </c>
      <c r="H8900" s="52">
        <v>0.62516954904146005</v>
      </c>
      <c r="I8900" s="52">
        <v>0.55590076300761526</v>
      </c>
    </row>
    <row r="8901" spans="3:9" hidden="1" x14ac:dyDescent="0.5">
      <c r="C8901" s="52">
        <v>0.88929999999991838</v>
      </c>
      <c r="E8901" s="52">
        <v>0.88929999999991838</v>
      </c>
      <c r="F8901" s="52">
        <v>0.79085448999985486</v>
      </c>
      <c r="G8901" s="52">
        <v>0.70330689795680634</v>
      </c>
      <c r="H8901" s="52">
        <v>0.62545082435293053</v>
      </c>
      <c r="I8901" s="52">
        <v>0.55621341809701008</v>
      </c>
    </row>
    <row r="8902" spans="3:9" hidden="1" x14ac:dyDescent="0.5">
      <c r="C8902" s="52">
        <v>0.88939999999991837</v>
      </c>
      <c r="E8902" s="52">
        <v>0.88939999999991837</v>
      </c>
      <c r="F8902" s="52">
        <v>0.79103235999985477</v>
      </c>
      <c r="G8902" s="52">
        <v>0.70354418098380622</v>
      </c>
      <c r="H8902" s="52">
        <v>0.62573219456693985</v>
      </c>
      <c r="I8902" s="52">
        <v>0.55652621384778522</v>
      </c>
    </row>
    <row r="8903" spans="3:9" hidden="1" x14ac:dyDescent="0.5">
      <c r="C8903" s="52">
        <v>0.88949999999991836</v>
      </c>
      <c r="E8903" s="52">
        <v>0.88949999999991836</v>
      </c>
      <c r="F8903" s="52">
        <v>0.79121024999985479</v>
      </c>
      <c r="G8903" s="52">
        <v>0.70378151737480621</v>
      </c>
      <c r="H8903" s="52">
        <v>0.62601365970483269</v>
      </c>
      <c r="I8903" s="52">
        <v>0.55683915030739761</v>
      </c>
    </row>
    <row r="8904" spans="3:9" hidden="1" x14ac:dyDescent="0.5">
      <c r="C8904" s="52">
        <v>0.88959999999991834</v>
      </c>
      <c r="E8904" s="52">
        <v>0.88959999999991834</v>
      </c>
      <c r="F8904" s="52">
        <v>0.79138815999985468</v>
      </c>
      <c r="G8904" s="52">
        <v>0.70401890713580606</v>
      </c>
      <c r="H8904" s="52">
        <v>0.62629521978795555</v>
      </c>
      <c r="I8904" s="52">
        <v>0.55715222752331417</v>
      </c>
    </row>
    <row r="8905" spans="3:9" hidden="1" x14ac:dyDescent="0.5">
      <c r="C8905" s="52">
        <v>0.88969999999991833</v>
      </c>
      <c r="E8905" s="52">
        <v>0.88969999999991833</v>
      </c>
      <c r="F8905" s="52">
        <v>0.79156608999985467</v>
      </c>
      <c r="G8905" s="52">
        <v>0.70425635027280609</v>
      </c>
      <c r="H8905" s="52">
        <v>0.626576874837658</v>
      </c>
      <c r="I8905" s="52">
        <v>0.55746544554301314</v>
      </c>
    </row>
    <row r="8906" spans="3:9" hidden="1" x14ac:dyDescent="0.5">
      <c r="C8906" s="52">
        <v>0.88979999999991832</v>
      </c>
      <c r="E8906" s="52">
        <v>0.88979999999991832</v>
      </c>
      <c r="F8906" s="52">
        <v>0.79174403999985465</v>
      </c>
      <c r="G8906" s="52">
        <v>0.70449384679180604</v>
      </c>
      <c r="H8906" s="52">
        <v>0.62685862487529143</v>
      </c>
      <c r="I8906" s="52">
        <v>0.55777880441398309</v>
      </c>
    </row>
    <row r="8907" spans="3:9" hidden="1" x14ac:dyDescent="0.5">
      <c r="C8907" s="52">
        <v>0.88989999999991831</v>
      </c>
      <c r="E8907" s="52">
        <v>0.88989999999991831</v>
      </c>
      <c r="F8907" s="52">
        <v>0.79192200999985463</v>
      </c>
      <c r="G8907" s="52">
        <v>0.70473139669880591</v>
      </c>
      <c r="H8907" s="52">
        <v>0.62714046992220984</v>
      </c>
      <c r="I8907" s="52">
        <v>0.55809230418372335</v>
      </c>
    </row>
    <row r="8908" spans="3:9" hidden="1" x14ac:dyDescent="0.5">
      <c r="C8908" s="52">
        <v>0.8899999999999183</v>
      </c>
      <c r="E8908" s="52">
        <v>0.8899999999999183</v>
      </c>
      <c r="F8908" s="52">
        <v>0.79209999999985459</v>
      </c>
      <c r="G8908" s="52">
        <v>0.70496899999980589</v>
      </c>
      <c r="H8908" s="52">
        <v>0.62742240999976961</v>
      </c>
      <c r="I8908" s="52">
        <v>0.55840594489974371</v>
      </c>
    </row>
    <row r="8909" spans="3:9" hidden="1" x14ac:dyDescent="0.5">
      <c r="C8909" s="52">
        <v>0.89009999999991829</v>
      </c>
      <c r="E8909" s="52">
        <v>0.89009999999991829</v>
      </c>
      <c r="F8909" s="52">
        <v>0.79227800999985454</v>
      </c>
      <c r="G8909" s="52">
        <v>0.70520665670080573</v>
      </c>
      <c r="H8909" s="52">
        <v>0.62770444512932966</v>
      </c>
      <c r="I8909" s="52">
        <v>0.55871972660956504</v>
      </c>
    </row>
    <row r="8910" spans="3:9" hidden="1" x14ac:dyDescent="0.5">
      <c r="C8910" s="52">
        <v>0.89019999999991828</v>
      </c>
      <c r="E8910" s="52">
        <v>0.89019999999991828</v>
      </c>
      <c r="F8910" s="52">
        <v>0.79245603999985448</v>
      </c>
      <c r="G8910" s="52">
        <v>0.70544436680780565</v>
      </c>
      <c r="H8910" s="52">
        <v>0.627986575332251</v>
      </c>
      <c r="I8910" s="52">
        <v>0.55903364936071853</v>
      </c>
    </row>
    <row r="8911" spans="3:9" hidden="1" x14ac:dyDescent="0.5">
      <c r="C8911" s="52">
        <v>0.89029999999991827</v>
      </c>
      <c r="E8911" s="52">
        <v>0.89029999999991827</v>
      </c>
      <c r="F8911" s="52">
        <v>0.79263408999985452</v>
      </c>
      <c r="G8911" s="52">
        <v>0.70568213032680571</v>
      </c>
      <c r="H8911" s="52">
        <v>0.62826880062989743</v>
      </c>
      <c r="I8911" s="52">
        <v>0.55934771320074628</v>
      </c>
    </row>
    <row r="8912" spans="3:9" hidden="1" x14ac:dyDescent="0.5">
      <c r="C8912" s="52">
        <v>0.89039999999991826</v>
      </c>
      <c r="E8912" s="52">
        <v>0.89039999999991826</v>
      </c>
      <c r="F8912" s="52">
        <v>0.79281215999985444</v>
      </c>
      <c r="G8912" s="52">
        <v>0.70591994726380558</v>
      </c>
      <c r="H8912" s="52">
        <v>0.62855112104363475</v>
      </c>
      <c r="I8912" s="52">
        <v>0.55966191817720101</v>
      </c>
    </row>
    <row r="8913" spans="3:9" hidden="1" x14ac:dyDescent="0.5">
      <c r="C8913" s="52">
        <v>0.89049999999991825</v>
      </c>
      <c r="E8913" s="52">
        <v>0.89049999999991825</v>
      </c>
      <c r="F8913" s="52">
        <v>0.79299024999985435</v>
      </c>
      <c r="G8913" s="52">
        <v>0.70615781762480545</v>
      </c>
      <c r="H8913" s="52">
        <v>0.62883353659483154</v>
      </c>
      <c r="I8913" s="52">
        <v>0.55997626433764613</v>
      </c>
    </row>
    <row r="8914" spans="3:9" hidden="1" x14ac:dyDescent="0.5">
      <c r="C8914" s="52">
        <v>0.89059999999991823</v>
      </c>
      <c r="E8914" s="52">
        <v>0.89059999999991823</v>
      </c>
      <c r="F8914" s="52">
        <v>0.79316835999985436</v>
      </c>
      <c r="G8914" s="52">
        <v>0.70639574141580541</v>
      </c>
      <c r="H8914" s="52">
        <v>0.62911604730485859</v>
      </c>
      <c r="I8914" s="52">
        <v>0.56029075172965559</v>
      </c>
    </row>
    <row r="8915" spans="3:9" hidden="1" x14ac:dyDescent="0.5">
      <c r="C8915" s="52">
        <v>0.89069999999991822</v>
      </c>
      <c r="E8915" s="52">
        <v>0.89069999999991822</v>
      </c>
      <c r="F8915" s="52">
        <v>0.79334648999985435</v>
      </c>
      <c r="G8915" s="52">
        <v>0.70663371864280544</v>
      </c>
      <c r="H8915" s="52">
        <v>0.62939865319508903</v>
      </c>
      <c r="I8915" s="52">
        <v>0.56060538040081431</v>
      </c>
    </row>
    <row r="8916" spans="3:9" hidden="1" x14ac:dyDescent="0.5">
      <c r="C8916" s="52">
        <v>0.89079999999991821</v>
      </c>
      <c r="E8916" s="52">
        <v>0.89079999999991821</v>
      </c>
      <c r="F8916" s="52">
        <v>0.79352463999985434</v>
      </c>
      <c r="G8916" s="52">
        <v>0.7068717493118053</v>
      </c>
      <c r="H8916" s="52">
        <v>0.62968135428689842</v>
      </c>
      <c r="I8916" s="52">
        <v>0.56092015039871757</v>
      </c>
    </row>
    <row r="8917" spans="3:9" hidden="1" x14ac:dyDescent="0.5">
      <c r="C8917" s="52">
        <v>0.8908999999999182</v>
      </c>
      <c r="E8917" s="52">
        <v>0.8908999999999182</v>
      </c>
      <c r="F8917" s="52">
        <v>0.79370280999985421</v>
      </c>
      <c r="G8917" s="52">
        <v>0.70710983342880518</v>
      </c>
      <c r="H8917" s="52">
        <v>0.62996415060166466</v>
      </c>
      <c r="I8917" s="52">
        <v>0.56123506177097149</v>
      </c>
    </row>
    <row r="8918" spans="3:9" hidden="1" x14ac:dyDescent="0.5">
      <c r="C8918" s="52">
        <v>0.89099999999991819</v>
      </c>
      <c r="E8918" s="52">
        <v>0.89099999999991819</v>
      </c>
      <c r="F8918" s="52">
        <v>0.79388099999985418</v>
      </c>
      <c r="G8918" s="52">
        <v>0.70734797099980518</v>
      </c>
      <c r="H8918" s="52">
        <v>0.63024704216076843</v>
      </c>
      <c r="I8918" s="52">
        <v>0.5615501145651931</v>
      </c>
    </row>
    <row r="8919" spans="3:9" hidden="1" x14ac:dyDescent="0.5">
      <c r="C8919" s="52">
        <v>0.89109999999991818</v>
      </c>
      <c r="E8919" s="52">
        <v>0.89109999999991818</v>
      </c>
      <c r="F8919" s="52">
        <v>0.79405920999985413</v>
      </c>
      <c r="G8919" s="52">
        <v>0.70758616203080504</v>
      </c>
      <c r="H8919" s="52">
        <v>0.63053002898559241</v>
      </c>
      <c r="I8919" s="52">
        <v>0.56186530882900976</v>
      </c>
    </row>
    <row r="8920" spans="3:9" hidden="1" x14ac:dyDescent="0.5">
      <c r="C8920" s="52">
        <v>0.89119999999991817</v>
      </c>
      <c r="E8920" s="52">
        <v>0.89119999999991817</v>
      </c>
      <c r="F8920" s="52">
        <v>0.79423743999985419</v>
      </c>
      <c r="G8920" s="52">
        <v>0.70782440652780509</v>
      </c>
      <c r="H8920" s="52">
        <v>0.63081311109752203</v>
      </c>
      <c r="I8920" s="52">
        <v>0.56218064461006001</v>
      </c>
    </row>
    <row r="8921" spans="3:9" hidden="1" x14ac:dyDescent="0.5">
      <c r="C8921" s="52">
        <v>0.89129999999991816</v>
      </c>
      <c r="E8921" s="52">
        <v>0.89129999999991816</v>
      </c>
      <c r="F8921" s="52">
        <v>0.79441568999985412</v>
      </c>
      <c r="G8921" s="52">
        <v>0.70806270449680497</v>
      </c>
      <c r="H8921" s="52">
        <v>0.6310962885179443</v>
      </c>
      <c r="I8921" s="52">
        <v>0.56249612195599208</v>
      </c>
    </row>
    <row r="8922" spans="3:9" hidden="1" x14ac:dyDescent="0.5">
      <c r="C8922" s="52">
        <v>0.89139999999991815</v>
      </c>
      <c r="E8922" s="52">
        <v>0.89139999999991815</v>
      </c>
      <c r="F8922" s="52">
        <v>0.79459395999985405</v>
      </c>
      <c r="G8922" s="52">
        <v>0.70830105594380488</v>
      </c>
      <c r="H8922" s="52">
        <v>0.63137956126824968</v>
      </c>
      <c r="I8922" s="52">
        <v>0.56281174091446606</v>
      </c>
    </row>
    <row r="8923" spans="3:9" hidden="1" x14ac:dyDescent="0.5">
      <c r="C8923" s="52">
        <v>0.89149999999991814</v>
      </c>
      <c r="E8923" s="52">
        <v>0.89149999999991814</v>
      </c>
      <c r="F8923" s="52">
        <v>0.79477224999985407</v>
      </c>
      <c r="G8923" s="52">
        <v>0.70853946087480479</v>
      </c>
      <c r="H8923" s="52">
        <v>0.63166292936983059</v>
      </c>
      <c r="I8923" s="52">
        <v>0.56312750153315227</v>
      </c>
    </row>
    <row r="8924" spans="3:9" hidden="1" x14ac:dyDescent="0.5">
      <c r="C8924" s="52">
        <v>0.89159999999991812</v>
      </c>
      <c r="E8924" s="52">
        <v>0.89159999999991812</v>
      </c>
      <c r="F8924" s="52">
        <v>0.79495055999985398</v>
      </c>
      <c r="G8924" s="52">
        <v>0.70877791929580469</v>
      </c>
      <c r="H8924" s="52">
        <v>0.63194639284408149</v>
      </c>
      <c r="I8924" s="52">
        <v>0.56344340385973135</v>
      </c>
    </row>
    <row r="8925" spans="3:9" hidden="1" x14ac:dyDescent="0.5">
      <c r="C8925" s="52">
        <v>0.89169999999991811</v>
      </c>
      <c r="E8925" s="52">
        <v>0.89169999999991811</v>
      </c>
      <c r="F8925" s="52">
        <v>0.79512888999985398</v>
      </c>
      <c r="G8925" s="52">
        <v>0.70901643121280467</v>
      </c>
      <c r="H8925" s="52">
        <v>0.63222995171239993</v>
      </c>
      <c r="I8925" s="52">
        <v>0.56375944794189525</v>
      </c>
    </row>
    <row r="8926" spans="3:9" hidden="1" x14ac:dyDescent="0.5">
      <c r="C8926" s="52">
        <v>0.8917999999999181</v>
      </c>
      <c r="E8926" s="52">
        <v>0.8917999999999181</v>
      </c>
      <c r="F8926" s="52">
        <v>0.79530723999985398</v>
      </c>
      <c r="G8926" s="52">
        <v>0.70925499663180469</v>
      </c>
      <c r="H8926" s="52">
        <v>0.63251360599618534</v>
      </c>
      <c r="I8926" s="52">
        <v>0.56407563382734627</v>
      </c>
    </row>
    <row r="8927" spans="3:9" hidden="1" x14ac:dyDescent="0.5">
      <c r="C8927" s="52">
        <v>0.89189999999991809</v>
      </c>
      <c r="E8927" s="52">
        <v>0.89189999999991809</v>
      </c>
      <c r="F8927" s="52">
        <v>0.79548560999985385</v>
      </c>
      <c r="G8927" s="52">
        <v>0.70949361555880452</v>
      </c>
      <c r="H8927" s="52">
        <v>0.63279735571683959</v>
      </c>
      <c r="I8927" s="52">
        <v>0.56439196156379745</v>
      </c>
    </row>
    <row r="8928" spans="3:9" hidden="1" x14ac:dyDescent="0.5">
      <c r="C8928" s="52">
        <v>0.89199999999991808</v>
      </c>
      <c r="E8928" s="52">
        <v>0.89199999999991808</v>
      </c>
      <c r="F8928" s="52">
        <v>0.79566399999985382</v>
      </c>
      <c r="G8928" s="52">
        <v>0.70973228799980448</v>
      </c>
      <c r="H8928" s="52">
        <v>0.63308120089576736</v>
      </c>
      <c r="I8928" s="52">
        <v>0.56470843119897263</v>
      </c>
    </row>
    <row r="8929" spans="3:9" hidden="1" x14ac:dyDescent="0.5">
      <c r="C8929" s="52">
        <v>0.89209999999991807</v>
      </c>
      <c r="E8929" s="52">
        <v>0.89209999999991807</v>
      </c>
      <c r="F8929" s="52">
        <v>0.79584240999985378</v>
      </c>
      <c r="G8929" s="52">
        <v>0.70997101396080431</v>
      </c>
      <c r="H8929" s="52">
        <v>0.6333651415543754</v>
      </c>
      <c r="I8929" s="52">
        <v>0.56502504278060639</v>
      </c>
    </row>
    <row r="8930" spans="3:9" hidden="1" x14ac:dyDescent="0.5">
      <c r="C8930" s="52">
        <v>0.89219999999991806</v>
      </c>
      <c r="E8930" s="52">
        <v>0.89219999999991806</v>
      </c>
      <c r="F8930" s="52">
        <v>0.79602083999985374</v>
      </c>
      <c r="G8930" s="52">
        <v>0.71020979344780433</v>
      </c>
      <c r="H8930" s="52">
        <v>0.6336491777140727</v>
      </c>
      <c r="I8930" s="52">
        <v>0.56534179635644377</v>
      </c>
    </row>
    <row r="8931" spans="3:9" hidden="1" x14ac:dyDescent="0.5">
      <c r="C8931" s="52">
        <v>0.89229999999991805</v>
      </c>
      <c r="E8931" s="52">
        <v>0.89229999999991805</v>
      </c>
      <c r="F8931" s="52">
        <v>0.79619928999985379</v>
      </c>
      <c r="G8931" s="52">
        <v>0.71044862646680429</v>
      </c>
      <c r="H8931" s="52">
        <v>0.63393330939627124</v>
      </c>
      <c r="I8931" s="52">
        <v>0.5656586919742409</v>
      </c>
    </row>
    <row r="8932" spans="3:9" hidden="1" x14ac:dyDescent="0.5">
      <c r="C8932" s="52">
        <v>0.89239999999991804</v>
      </c>
      <c r="E8932" s="52">
        <v>0.89239999999991804</v>
      </c>
      <c r="F8932" s="52">
        <v>0.79637775999985372</v>
      </c>
      <c r="G8932" s="52">
        <v>0.71068751302380417</v>
      </c>
      <c r="H8932" s="52">
        <v>0.63421753662238456</v>
      </c>
      <c r="I8932" s="52">
        <v>0.56597572968176402</v>
      </c>
    </row>
    <row r="8933" spans="3:9" hidden="1" x14ac:dyDescent="0.5">
      <c r="C8933" s="52">
        <v>0.89249999999991803</v>
      </c>
      <c r="E8933" s="52">
        <v>0.89249999999991803</v>
      </c>
      <c r="F8933" s="52">
        <v>0.79655624999985364</v>
      </c>
      <c r="G8933" s="52">
        <v>0.71092645312480407</v>
      </c>
      <c r="H8933" s="52">
        <v>0.63450185941382931</v>
      </c>
      <c r="I8933" s="52">
        <v>0.56629290952679068</v>
      </c>
    </row>
    <row r="8934" spans="3:9" hidden="1" x14ac:dyDescent="0.5">
      <c r="C8934" s="52">
        <v>0.89259999999991801</v>
      </c>
      <c r="E8934" s="52">
        <v>0.89259999999991801</v>
      </c>
      <c r="F8934" s="52">
        <v>0.79673475999985366</v>
      </c>
      <c r="G8934" s="52">
        <v>0.71116544677580407</v>
      </c>
      <c r="H8934" s="52">
        <v>0.63478627779202446</v>
      </c>
      <c r="I8934" s="52">
        <v>0.56661023155710899</v>
      </c>
    </row>
    <row r="8935" spans="3:9" hidden="1" x14ac:dyDescent="0.5">
      <c r="C8935" s="52">
        <v>0.892699999999918</v>
      </c>
      <c r="E8935" s="52">
        <v>0.892699999999918</v>
      </c>
      <c r="F8935" s="52">
        <v>0.79691328999985356</v>
      </c>
      <c r="G8935" s="52">
        <v>0.71140449398280392</v>
      </c>
      <c r="H8935" s="52">
        <v>0.63507079177839065</v>
      </c>
      <c r="I8935" s="52">
        <v>0.56692769582051727</v>
      </c>
    </row>
    <row r="8936" spans="3:9" hidden="1" x14ac:dyDescent="0.5">
      <c r="C8936" s="52">
        <v>0.89279999999991799</v>
      </c>
      <c r="E8936" s="52">
        <v>0.89279999999991799</v>
      </c>
      <c r="F8936" s="52">
        <v>0.79709183999985356</v>
      </c>
      <c r="G8936" s="52">
        <v>0.71164359475180394</v>
      </c>
      <c r="H8936" s="52">
        <v>0.63535540139435209</v>
      </c>
      <c r="I8936" s="52">
        <v>0.5672453023648254</v>
      </c>
    </row>
    <row r="8937" spans="3:9" hidden="1" x14ac:dyDescent="0.5">
      <c r="C8937" s="52">
        <v>0.89289999999991798</v>
      </c>
      <c r="E8937" s="52">
        <v>0.89289999999991798</v>
      </c>
      <c r="F8937" s="52">
        <v>0.79727040999985355</v>
      </c>
      <c r="G8937" s="52">
        <v>0.71188274908880389</v>
      </c>
      <c r="H8937" s="52">
        <v>0.63564010666133453</v>
      </c>
      <c r="I8937" s="52">
        <v>0.56756305123785344</v>
      </c>
    </row>
    <row r="8938" spans="3:9" hidden="1" x14ac:dyDescent="0.5">
      <c r="C8938" s="52">
        <v>0.89299999999991797</v>
      </c>
      <c r="E8938" s="52">
        <v>0.89299999999991797</v>
      </c>
      <c r="F8938" s="52">
        <v>0.79744899999985353</v>
      </c>
      <c r="G8938" s="52">
        <v>0.71212195699980374</v>
      </c>
      <c r="H8938" s="52">
        <v>0.63592490760076636</v>
      </c>
      <c r="I8938" s="52">
        <v>0.56788094248743215</v>
      </c>
    </row>
    <row r="8939" spans="3:9" hidden="1" x14ac:dyDescent="0.5">
      <c r="C8939" s="52">
        <v>0.89309999999991796</v>
      </c>
      <c r="E8939" s="52">
        <v>0.89309999999991796</v>
      </c>
      <c r="F8939" s="52">
        <v>0.79762760999985349</v>
      </c>
      <c r="G8939" s="52">
        <v>0.71236121849080369</v>
      </c>
      <c r="H8939" s="52">
        <v>0.63620980423407836</v>
      </c>
      <c r="I8939" s="52">
        <v>0.56819897616140314</v>
      </c>
    </row>
    <row r="8940" spans="3:9" hidden="1" x14ac:dyDescent="0.5">
      <c r="C8940" s="52">
        <v>0.89319999999991795</v>
      </c>
      <c r="E8940" s="52">
        <v>0.89319999999991795</v>
      </c>
      <c r="F8940" s="52">
        <v>0.79780623999985345</v>
      </c>
      <c r="G8940" s="52">
        <v>0.71260053356780362</v>
      </c>
      <c r="H8940" s="52">
        <v>0.6364947965827038</v>
      </c>
      <c r="I8940" s="52">
        <v>0.56851715230761879</v>
      </c>
    </row>
    <row r="8941" spans="3:9" hidden="1" x14ac:dyDescent="0.5">
      <c r="C8941" s="52">
        <v>0.89329999999991794</v>
      </c>
      <c r="E8941" s="52">
        <v>0.89329999999991794</v>
      </c>
      <c r="F8941" s="52">
        <v>0.7979848899998534</v>
      </c>
      <c r="G8941" s="52">
        <v>0.7128399022368036</v>
      </c>
      <c r="H8941" s="52">
        <v>0.63677988466807811</v>
      </c>
      <c r="I8941" s="52">
        <v>0.56883547097394194</v>
      </c>
    </row>
    <row r="8942" spans="3:9" hidden="1" x14ac:dyDescent="0.5">
      <c r="C8942" s="52">
        <v>0.89339999999991793</v>
      </c>
      <c r="E8942" s="52">
        <v>0.89339999999991793</v>
      </c>
      <c r="F8942" s="52">
        <v>0.79816355999985333</v>
      </c>
      <c r="G8942" s="52">
        <v>0.71307932450380351</v>
      </c>
      <c r="H8942" s="52">
        <v>0.63706506851163947</v>
      </c>
      <c r="I8942" s="52">
        <v>0.56915393220824639</v>
      </c>
    </row>
    <row r="8943" spans="3:9" hidden="1" x14ac:dyDescent="0.5">
      <c r="C8943" s="52">
        <v>0.89349999999991792</v>
      </c>
      <c r="E8943" s="52">
        <v>0.89349999999991792</v>
      </c>
      <c r="F8943" s="52">
        <v>0.79834224999985326</v>
      </c>
      <c r="G8943" s="52">
        <v>0.71331880037480333</v>
      </c>
      <c r="H8943" s="52">
        <v>0.63735034813482816</v>
      </c>
      <c r="I8943" s="52">
        <v>0.56947253605841663</v>
      </c>
    </row>
    <row r="8944" spans="3:9" hidden="1" x14ac:dyDescent="0.5">
      <c r="C8944" s="52">
        <v>0.8935999999999179</v>
      </c>
      <c r="E8944" s="52">
        <v>0.8935999999999179</v>
      </c>
      <c r="F8944" s="52">
        <v>0.79852095999985329</v>
      </c>
      <c r="G8944" s="52">
        <v>0.71355832985580336</v>
      </c>
      <c r="H8944" s="52">
        <v>0.63763572355908726</v>
      </c>
      <c r="I8944" s="52">
        <v>0.56979128257234801</v>
      </c>
    </row>
    <row r="8945" spans="3:9" hidden="1" x14ac:dyDescent="0.5">
      <c r="C8945" s="52">
        <v>0.89369999999991789</v>
      </c>
      <c r="E8945" s="52">
        <v>0.89369999999991789</v>
      </c>
      <c r="F8945" s="52">
        <v>0.79869968999985319</v>
      </c>
      <c r="G8945" s="52">
        <v>0.71379791295280326</v>
      </c>
      <c r="H8945" s="52">
        <v>0.63792119480586162</v>
      </c>
      <c r="I8945" s="52">
        <v>0.57011017179794621</v>
      </c>
    </row>
    <row r="8946" spans="3:9" hidden="1" x14ac:dyDescent="0.5">
      <c r="C8946" s="52">
        <v>0.89379999999991788</v>
      </c>
      <c r="E8946" s="52">
        <v>0.89379999999991788</v>
      </c>
      <c r="F8946" s="52">
        <v>0.7988784399998532</v>
      </c>
      <c r="G8946" s="52">
        <v>0.71403754967180322</v>
      </c>
      <c r="H8946" s="52">
        <v>0.63820676189659908</v>
      </c>
      <c r="I8946" s="52">
        <v>0.57042920378312789</v>
      </c>
    </row>
    <row r="8947" spans="3:9" hidden="1" x14ac:dyDescent="0.5">
      <c r="C8947" s="52">
        <v>0.89389999999991787</v>
      </c>
      <c r="E8947" s="52">
        <v>0.89389999999991787</v>
      </c>
      <c r="F8947" s="52">
        <v>0.79905720999985319</v>
      </c>
      <c r="G8947" s="52">
        <v>0.71427724001880311</v>
      </c>
      <c r="H8947" s="52">
        <v>0.63849242485274948</v>
      </c>
      <c r="I8947" s="52">
        <v>0.57074837857582028</v>
      </c>
    </row>
    <row r="8948" spans="3:9" hidden="1" x14ac:dyDescent="0.5">
      <c r="C8948" s="52">
        <v>0.89399999999991786</v>
      </c>
      <c r="E8948" s="52">
        <v>0.89399999999991786</v>
      </c>
      <c r="F8948" s="52">
        <v>0.79923599999985317</v>
      </c>
      <c r="G8948" s="52">
        <v>0.71451698399980312</v>
      </c>
      <c r="H8948" s="52">
        <v>0.63877818369576533</v>
      </c>
      <c r="I8948" s="52">
        <v>0.5710676962239617</v>
      </c>
    </row>
    <row r="8949" spans="3:9" hidden="1" x14ac:dyDescent="0.5">
      <c r="C8949" s="52">
        <v>0.89409999999991785</v>
      </c>
      <c r="E8949" s="52">
        <v>0.89409999999991785</v>
      </c>
      <c r="F8949" s="52">
        <v>0.79941480999985315</v>
      </c>
      <c r="G8949" s="52">
        <v>0.71475678162080303</v>
      </c>
      <c r="H8949" s="52">
        <v>0.63906403844710136</v>
      </c>
      <c r="I8949" s="52">
        <v>0.57138715677550078</v>
      </c>
    </row>
    <row r="8950" spans="3:9" hidden="1" x14ac:dyDescent="0.5">
      <c r="C8950" s="52">
        <v>0.89419999999991784</v>
      </c>
      <c r="E8950" s="52">
        <v>0.89419999999991784</v>
      </c>
      <c r="F8950" s="52">
        <v>0.79959363999985311</v>
      </c>
      <c r="G8950" s="52">
        <v>0.71499663288780291</v>
      </c>
      <c r="H8950" s="52">
        <v>0.63934998912821472</v>
      </c>
      <c r="I8950" s="52">
        <v>0.57170676027839706</v>
      </c>
    </row>
    <row r="8951" spans="3:9" hidden="1" x14ac:dyDescent="0.5">
      <c r="C8951" s="52">
        <v>0.89429999999991783</v>
      </c>
      <c r="E8951" s="52">
        <v>0.89429999999991783</v>
      </c>
      <c r="F8951" s="52">
        <v>0.79977248999985306</v>
      </c>
      <c r="G8951" s="52">
        <v>0.71523653780680285</v>
      </c>
      <c r="H8951" s="52">
        <v>0.63963603576056505</v>
      </c>
      <c r="I8951" s="52">
        <v>0.57202650678062072</v>
      </c>
    </row>
    <row r="8952" spans="3:9" hidden="1" x14ac:dyDescent="0.5">
      <c r="C8952" s="52">
        <v>0.89439999999991782</v>
      </c>
      <c r="E8952" s="52">
        <v>0.89439999999991782</v>
      </c>
      <c r="F8952" s="52">
        <v>0.79995135999985301</v>
      </c>
      <c r="G8952" s="52">
        <v>0.71547649638380284</v>
      </c>
      <c r="H8952" s="52">
        <v>0.63992217836561438</v>
      </c>
      <c r="I8952" s="52">
        <v>0.57234639633015294</v>
      </c>
    </row>
    <row r="8953" spans="3:9" hidden="1" x14ac:dyDescent="0.5">
      <c r="C8953" s="52">
        <v>0.89449999999991781</v>
      </c>
      <c r="E8953" s="52">
        <v>0.89449999999991781</v>
      </c>
      <c r="F8953" s="52">
        <v>0.80013024999985294</v>
      </c>
      <c r="G8953" s="52">
        <v>0.71571650862480274</v>
      </c>
      <c r="H8953" s="52">
        <v>0.64020841696482711</v>
      </c>
      <c r="I8953" s="52">
        <v>0.57266642897498521</v>
      </c>
    </row>
    <row r="8954" spans="3:9" hidden="1" x14ac:dyDescent="0.5">
      <c r="C8954" s="52">
        <v>0.89459999999991779</v>
      </c>
      <c r="E8954" s="52">
        <v>0.89459999999991779</v>
      </c>
      <c r="F8954" s="52">
        <v>0.80030915999985297</v>
      </c>
      <c r="G8954" s="52">
        <v>0.71595657453580264</v>
      </c>
      <c r="H8954" s="52">
        <v>0.64049475157967029</v>
      </c>
      <c r="I8954" s="52">
        <v>0.57298660476312036</v>
      </c>
    </row>
    <row r="8955" spans="3:9" hidden="1" x14ac:dyDescent="0.5">
      <c r="C8955" s="52">
        <v>0.89469999999991778</v>
      </c>
      <c r="E8955" s="52">
        <v>0.89469999999991778</v>
      </c>
      <c r="F8955" s="52">
        <v>0.80048808999985288</v>
      </c>
      <c r="G8955" s="52">
        <v>0.71619669412280251</v>
      </c>
      <c r="H8955" s="52">
        <v>0.64078118223161251</v>
      </c>
      <c r="I8955" s="52">
        <v>0.57330692374257108</v>
      </c>
    </row>
    <row r="8956" spans="3:9" hidden="1" x14ac:dyDescent="0.5">
      <c r="C8956" s="52">
        <v>0.89479999999991777</v>
      </c>
      <c r="E8956" s="52">
        <v>0.89479999999991777</v>
      </c>
      <c r="F8956" s="52">
        <v>0.80066703999985289</v>
      </c>
      <c r="G8956" s="52">
        <v>0.71643686739180257</v>
      </c>
      <c r="H8956" s="52">
        <v>0.64106770894212606</v>
      </c>
      <c r="I8956" s="52">
        <v>0.57362738596136165</v>
      </c>
    </row>
    <row r="8957" spans="3:9" hidden="1" x14ac:dyDescent="0.5">
      <c r="C8957" s="52">
        <v>0.89489999999991776</v>
      </c>
      <c r="E8957" s="52">
        <v>0.89489999999991776</v>
      </c>
      <c r="F8957" s="52">
        <v>0.80084600999985278</v>
      </c>
      <c r="G8957" s="52">
        <v>0.71667709434880245</v>
      </c>
      <c r="H8957" s="52">
        <v>0.6413543317326843</v>
      </c>
      <c r="I8957" s="52">
        <v>0.5739479914675264</v>
      </c>
    </row>
    <row r="8958" spans="3:9" hidden="1" x14ac:dyDescent="0.5">
      <c r="C8958" s="52">
        <v>0.89499999999991775</v>
      </c>
      <c r="E8958" s="52">
        <v>0.89499999999991775</v>
      </c>
      <c r="F8958" s="52">
        <v>0.80102499999985277</v>
      </c>
      <c r="G8958" s="52">
        <v>0.71691737499980235</v>
      </c>
      <c r="H8958" s="52">
        <v>0.64164105062476418</v>
      </c>
      <c r="I8958" s="52">
        <v>0.57426874030911113</v>
      </c>
    </row>
    <row r="8959" spans="3:9" hidden="1" x14ac:dyDescent="0.5">
      <c r="C8959" s="52">
        <v>0.89509999999991774</v>
      </c>
      <c r="E8959" s="52">
        <v>0.89509999999991774</v>
      </c>
      <c r="F8959" s="52">
        <v>0.80120400999985275</v>
      </c>
      <c r="G8959" s="52">
        <v>0.71715770935080225</v>
      </c>
      <c r="H8959" s="52">
        <v>0.64192786563984416</v>
      </c>
      <c r="I8959" s="52">
        <v>0.57458963253417172</v>
      </c>
    </row>
    <row r="8960" spans="3:9" hidden="1" x14ac:dyDescent="0.5">
      <c r="C8960" s="52">
        <v>0.89519999999991773</v>
      </c>
      <c r="E8960" s="52">
        <v>0.89519999999991773</v>
      </c>
      <c r="F8960" s="52">
        <v>0.80138303999985272</v>
      </c>
      <c r="G8960" s="52">
        <v>0.71739809740780225</v>
      </c>
      <c r="H8960" s="52">
        <v>0.64221477679940553</v>
      </c>
      <c r="I8960" s="52">
        <v>0.57491066819077496</v>
      </c>
    </row>
    <row r="8961" spans="3:9" hidden="1" x14ac:dyDescent="0.5">
      <c r="C8961" s="52">
        <v>0.89529999999991772</v>
      </c>
      <c r="E8961" s="52">
        <v>0.89529999999991772</v>
      </c>
      <c r="F8961" s="52">
        <v>0.80156208999985268</v>
      </c>
      <c r="G8961" s="52">
        <v>0.71763853917680209</v>
      </c>
      <c r="H8961" s="52">
        <v>0.64250178412493197</v>
      </c>
      <c r="I8961" s="52">
        <v>0.57523184732699872</v>
      </c>
    </row>
    <row r="8962" spans="3:9" hidden="1" x14ac:dyDescent="0.5">
      <c r="C8962" s="52">
        <v>0.89539999999991771</v>
      </c>
      <c r="E8962" s="52">
        <v>0.89539999999991771</v>
      </c>
      <c r="F8962" s="52">
        <v>0.80174115999985263</v>
      </c>
      <c r="G8962" s="52">
        <v>0.7178790346638021</v>
      </c>
      <c r="H8962" s="52">
        <v>0.64278888763790931</v>
      </c>
      <c r="I8962" s="52">
        <v>0.57555316999093109</v>
      </c>
    </row>
    <row r="8963" spans="3:9" hidden="1" x14ac:dyDescent="0.5">
      <c r="C8963" s="52">
        <v>0.8954999999999177</v>
      </c>
      <c r="E8963" s="52">
        <v>0.8954999999999177</v>
      </c>
      <c r="F8963" s="52">
        <v>0.80192024999985256</v>
      </c>
      <c r="G8963" s="52">
        <v>0.71811958387480201</v>
      </c>
      <c r="H8963" s="52">
        <v>0.64307608735982602</v>
      </c>
      <c r="I8963" s="52">
        <v>0.57587463623067126</v>
      </c>
    </row>
    <row r="8964" spans="3:9" hidden="1" x14ac:dyDescent="0.5">
      <c r="C8964" s="52">
        <v>0.89559999999991768</v>
      </c>
      <c r="E8964" s="52">
        <v>0.89559999999991768</v>
      </c>
      <c r="F8964" s="52">
        <v>0.8020993599998526</v>
      </c>
      <c r="G8964" s="52">
        <v>0.71836018681580194</v>
      </c>
      <c r="H8964" s="52">
        <v>0.64336338331217313</v>
      </c>
      <c r="I8964" s="52">
        <v>0.57619624609432929</v>
      </c>
    </row>
    <row r="8965" spans="3:9" hidden="1" x14ac:dyDescent="0.5">
      <c r="C8965" s="52">
        <v>0.89569999999991767</v>
      </c>
      <c r="E8965" s="52">
        <v>0.89569999999991767</v>
      </c>
      <c r="F8965" s="52">
        <v>0.80227848999985252</v>
      </c>
      <c r="G8965" s="52">
        <v>0.71860084349280184</v>
      </c>
      <c r="H8965" s="52">
        <v>0.64365077551644345</v>
      </c>
      <c r="I8965" s="52">
        <v>0.57651799963002537</v>
      </c>
    </row>
    <row r="8966" spans="3:9" hidden="1" x14ac:dyDescent="0.5">
      <c r="C8966" s="52">
        <v>0.89579999999991766</v>
      </c>
      <c r="E8966" s="52">
        <v>0.89579999999991766</v>
      </c>
      <c r="F8966" s="52">
        <v>0.80245763999985253</v>
      </c>
      <c r="G8966" s="52">
        <v>0.71884155391180182</v>
      </c>
      <c r="H8966" s="52">
        <v>0.6439382639941329</v>
      </c>
      <c r="I8966" s="52">
        <v>0.57683989688589121</v>
      </c>
    </row>
    <row r="8967" spans="3:9" hidden="1" x14ac:dyDescent="0.5">
      <c r="C8967" s="52">
        <v>0.89589999999991765</v>
      </c>
      <c r="E8967" s="52">
        <v>0.89589999999991765</v>
      </c>
      <c r="F8967" s="52">
        <v>0.80263680999985243</v>
      </c>
      <c r="G8967" s="52">
        <v>0.71908231807880174</v>
      </c>
      <c r="H8967" s="52">
        <v>0.64422584876673916</v>
      </c>
      <c r="I8967" s="52">
        <v>0.57716193791006853</v>
      </c>
    </row>
    <row r="8968" spans="3:9" hidden="1" x14ac:dyDescent="0.5">
      <c r="C8968" s="52">
        <v>0.89599999999991764</v>
      </c>
      <c r="E8968" s="52">
        <v>0.89599999999991764</v>
      </c>
      <c r="F8968" s="52">
        <v>0.80281599999985243</v>
      </c>
      <c r="G8968" s="52">
        <v>0.71932313599980169</v>
      </c>
      <c r="H8968" s="52">
        <v>0.64451352985576305</v>
      </c>
      <c r="I8968" s="52">
        <v>0.57748412275071059</v>
      </c>
    </row>
    <row r="8969" spans="3:9" hidden="1" x14ac:dyDescent="0.5">
      <c r="C8969" s="52">
        <v>0.89609999999991763</v>
      </c>
      <c r="E8969" s="52">
        <v>0.89609999999991763</v>
      </c>
      <c r="F8969" s="52">
        <v>0.80299520999985241</v>
      </c>
      <c r="G8969" s="52">
        <v>0.71956400768080164</v>
      </c>
      <c r="H8969" s="52">
        <v>0.64480130728270713</v>
      </c>
      <c r="I8969" s="52">
        <v>0.57780645145598075</v>
      </c>
    </row>
    <row r="8970" spans="3:9" hidden="1" x14ac:dyDescent="0.5">
      <c r="C8970" s="52">
        <v>0.89619999999991762</v>
      </c>
      <c r="E8970" s="52">
        <v>0.89619999999991762</v>
      </c>
      <c r="F8970" s="52">
        <v>0.80317443999985239</v>
      </c>
      <c r="G8970" s="52">
        <v>0.71980493312780158</v>
      </c>
      <c r="H8970" s="52">
        <v>0.64508918106907653</v>
      </c>
      <c r="I8970" s="52">
        <v>0.57812892407405325</v>
      </c>
    </row>
    <row r="8971" spans="3:9" hidden="1" x14ac:dyDescent="0.5">
      <c r="C8971" s="52">
        <v>0.89629999999991761</v>
      </c>
      <c r="E8971" s="52">
        <v>0.89629999999991761</v>
      </c>
      <c r="F8971" s="52">
        <v>0.80335368999985235</v>
      </c>
      <c r="G8971" s="52">
        <v>0.72004591234680149</v>
      </c>
      <c r="H8971" s="52">
        <v>0.64537715123637884</v>
      </c>
      <c r="I8971" s="52">
        <v>0.57845154065311322</v>
      </c>
    </row>
    <row r="8972" spans="3:9" hidden="1" x14ac:dyDescent="0.5">
      <c r="C8972" s="52">
        <v>0.8963999999999176</v>
      </c>
      <c r="E8972" s="52">
        <v>0.8963999999999176</v>
      </c>
      <c r="F8972" s="52">
        <v>0.8035329599998523</v>
      </c>
      <c r="G8972" s="52">
        <v>0.72028694534380144</v>
      </c>
      <c r="H8972" s="52">
        <v>0.64566521780612429</v>
      </c>
      <c r="I8972" s="52">
        <v>0.57877430124135665</v>
      </c>
    </row>
    <row r="8973" spans="3:9" hidden="1" x14ac:dyDescent="0.5">
      <c r="C8973" s="52">
        <v>0.89649999999991759</v>
      </c>
      <c r="E8973" s="52">
        <v>0.89649999999991759</v>
      </c>
      <c r="F8973" s="52">
        <v>0.80371224999985225</v>
      </c>
      <c r="G8973" s="52">
        <v>0.72052803212480132</v>
      </c>
      <c r="H8973" s="52">
        <v>0.64595338079982501</v>
      </c>
      <c r="I8973" s="52">
        <v>0.57909720588698987</v>
      </c>
    </row>
    <row r="8974" spans="3:9" hidden="1" x14ac:dyDescent="0.5">
      <c r="C8974" s="52">
        <v>0.89659999999991757</v>
      </c>
      <c r="E8974" s="52">
        <v>0.89659999999991757</v>
      </c>
      <c r="F8974" s="52">
        <v>0.80389155999985218</v>
      </c>
      <c r="G8974" s="52">
        <v>0.72076917269580121</v>
      </c>
      <c r="H8974" s="52">
        <v>0.64624164023899588</v>
      </c>
      <c r="I8974" s="52">
        <v>0.57942025463823044</v>
      </c>
    </row>
    <row r="8975" spans="3:9" hidden="1" x14ac:dyDescent="0.5">
      <c r="C8975" s="52">
        <v>0.89669999999991756</v>
      </c>
      <c r="E8975" s="52">
        <v>0.89669999999991756</v>
      </c>
      <c r="F8975" s="52">
        <v>0.80407088999985221</v>
      </c>
      <c r="G8975" s="52">
        <v>0.72101036706280119</v>
      </c>
      <c r="H8975" s="52">
        <v>0.64652999614515438</v>
      </c>
      <c r="I8975" s="52">
        <v>0.57974344754330664</v>
      </c>
    </row>
    <row r="8976" spans="3:9" hidden="1" x14ac:dyDescent="0.5">
      <c r="C8976" s="52">
        <v>0.89679999999991755</v>
      </c>
      <c r="E8976" s="52">
        <v>0.89679999999991755</v>
      </c>
      <c r="F8976" s="52">
        <v>0.80425023999985212</v>
      </c>
      <c r="G8976" s="52">
        <v>0.72125161523180104</v>
      </c>
      <c r="H8976" s="52">
        <v>0.64681844853981973</v>
      </c>
      <c r="I8976" s="52">
        <v>0.58006678465045702</v>
      </c>
    </row>
    <row r="8977" spans="3:9" hidden="1" x14ac:dyDescent="0.5">
      <c r="C8977" s="52">
        <v>0.89689999999991754</v>
      </c>
      <c r="E8977" s="52">
        <v>0.89689999999991754</v>
      </c>
      <c r="F8977" s="52">
        <v>0.80442960999985214</v>
      </c>
      <c r="G8977" s="52">
        <v>0.72149291720880104</v>
      </c>
      <c r="H8977" s="52">
        <v>0.64710699744451416</v>
      </c>
      <c r="I8977" s="52">
        <v>0.58039026600793142</v>
      </c>
    </row>
    <row r="8978" spans="3:9" hidden="1" x14ac:dyDescent="0.5">
      <c r="C8978" s="52">
        <v>0.89699999999991753</v>
      </c>
      <c r="E8978" s="52">
        <v>0.89699999999991753</v>
      </c>
      <c r="F8978" s="52">
        <v>0.80460899999985203</v>
      </c>
      <c r="G8978" s="52">
        <v>0.72173427299980086</v>
      </c>
      <c r="H8978" s="52">
        <v>0.6473956428807619</v>
      </c>
      <c r="I8978" s="52">
        <v>0.58071389166399001</v>
      </c>
    </row>
    <row r="8979" spans="3:9" hidden="1" x14ac:dyDescent="0.5">
      <c r="C8979" s="52">
        <v>0.89709999999991752</v>
      </c>
      <c r="E8979" s="52">
        <v>0.89709999999991752</v>
      </c>
      <c r="F8979" s="52">
        <v>0.80478840999985202</v>
      </c>
      <c r="G8979" s="52">
        <v>0.72197568261080092</v>
      </c>
      <c r="H8979" s="52">
        <v>0.64768438487008995</v>
      </c>
      <c r="I8979" s="52">
        <v>0.58103766166690429</v>
      </c>
    </row>
    <row r="8980" spans="3:9" hidden="1" x14ac:dyDescent="0.5">
      <c r="C8980" s="52">
        <v>0.89719999999991751</v>
      </c>
      <c r="E8980" s="52">
        <v>0.89719999999991751</v>
      </c>
      <c r="F8980" s="52">
        <v>0.804967839999852</v>
      </c>
      <c r="G8980" s="52">
        <v>0.72221714604780085</v>
      </c>
      <c r="H8980" s="52">
        <v>0.6479732234340273</v>
      </c>
      <c r="I8980" s="52">
        <v>0.58136157606495587</v>
      </c>
    </row>
    <row r="8981" spans="3:9" hidden="1" x14ac:dyDescent="0.5">
      <c r="C8981" s="52">
        <v>0.8972999999999175</v>
      </c>
      <c r="E8981" s="52">
        <v>0.8972999999999175</v>
      </c>
      <c r="F8981" s="52">
        <v>0.80514728999985197</v>
      </c>
      <c r="G8981" s="52">
        <v>0.72245866331680075</v>
      </c>
      <c r="H8981" s="52">
        <v>0.64826215859410574</v>
      </c>
      <c r="I8981" s="52">
        <v>0.58168563490643754</v>
      </c>
    </row>
    <row r="8982" spans="3:9" hidden="1" x14ac:dyDescent="0.5">
      <c r="C8982" s="52">
        <v>0.89739999999991749</v>
      </c>
      <c r="E8982" s="52">
        <v>0.89739999999991749</v>
      </c>
      <c r="F8982" s="52">
        <v>0.80532675999985193</v>
      </c>
      <c r="G8982" s="52">
        <v>0.72270023442380071</v>
      </c>
      <c r="H8982" s="52">
        <v>0.64855119037185915</v>
      </c>
      <c r="I8982" s="52">
        <v>0.58200983823965291</v>
      </c>
    </row>
    <row r="8983" spans="3:9" hidden="1" x14ac:dyDescent="0.5">
      <c r="C8983" s="52">
        <v>0.89749999999991747</v>
      </c>
      <c r="E8983" s="52">
        <v>0.89749999999991747</v>
      </c>
      <c r="F8983" s="52">
        <v>0.80550624999985188</v>
      </c>
      <c r="G8983" s="52">
        <v>0.7229418593748006</v>
      </c>
      <c r="H8983" s="52">
        <v>0.64884031878882387</v>
      </c>
      <c r="I8983" s="52">
        <v>0.58233418611291587</v>
      </c>
    </row>
    <row r="8984" spans="3:9" hidden="1" x14ac:dyDescent="0.5">
      <c r="C8984" s="52">
        <v>0.89759999999991746</v>
      </c>
      <c r="E8984" s="52">
        <v>0.89759999999991746</v>
      </c>
      <c r="F8984" s="52">
        <v>0.80568575999985181</v>
      </c>
      <c r="G8984" s="52">
        <v>0.7231835381758005</v>
      </c>
      <c r="H8984" s="52">
        <v>0.64912954386653887</v>
      </c>
      <c r="I8984" s="52">
        <v>0.58265867857455167</v>
      </c>
    </row>
    <row r="8985" spans="3:9" hidden="1" x14ac:dyDescent="0.5">
      <c r="C8985" s="52">
        <v>0.89769999999991745</v>
      </c>
      <c r="E8985" s="52">
        <v>0.89769999999991745</v>
      </c>
      <c r="F8985" s="52">
        <v>0.80586528999985174</v>
      </c>
      <c r="G8985" s="52">
        <v>0.72342527083280039</v>
      </c>
      <c r="H8985" s="52">
        <v>0.64941886562654516</v>
      </c>
      <c r="I8985" s="52">
        <v>0.58298331567289596</v>
      </c>
    </row>
    <row r="8986" spans="3:9" hidden="1" x14ac:dyDescent="0.5">
      <c r="C8986" s="52">
        <v>0.89779999999991744</v>
      </c>
      <c r="E8986" s="52">
        <v>0.89779999999991744</v>
      </c>
      <c r="F8986" s="52">
        <v>0.80604483999985177</v>
      </c>
      <c r="G8986" s="52">
        <v>0.72366705735180037</v>
      </c>
      <c r="H8986" s="52">
        <v>0.64970828409038661</v>
      </c>
      <c r="I8986" s="52">
        <v>0.58330809745629542</v>
      </c>
    </row>
    <row r="8987" spans="3:9" hidden="1" x14ac:dyDescent="0.5">
      <c r="C8987" s="52">
        <v>0.89789999999991743</v>
      </c>
      <c r="E8987" s="52">
        <v>0.89789999999991743</v>
      </c>
      <c r="F8987" s="52">
        <v>0.80622440999985168</v>
      </c>
      <c r="G8987" s="52">
        <v>0.72390889773880029</v>
      </c>
      <c r="H8987" s="52">
        <v>0.64999779927960899</v>
      </c>
      <c r="I8987" s="52">
        <v>0.58363302397310723</v>
      </c>
    </row>
    <row r="8988" spans="3:9" hidden="1" x14ac:dyDescent="0.5">
      <c r="C8988" s="52">
        <v>0.89799999999991742</v>
      </c>
      <c r="E8988" s="52">
        <v>0.89799999999991742</v>
      </c>
      <c r="F8988" s="52">
        <v>0.80640399999985168</v>
      </c>
      <c r="G8988" s="52">
        <v>0.72415079199980026</v>
      </c>
      <c r="H8988" s="52">
        <v>0.65028741121576084</v>
      </c>
      <c r="I8988" s="52">
        <v>0.58395809527169951</v>
      </c>
    </row>
    <row r="8989" spans="3:9" hidden="1" x14ac:dyDescent="0.5">
      <c r="C8989" s="52">
        <v>0.89809999999991741</v>
      </c>
      <c r="E8989" s="52">
        <v>0.89809999999991741</v>
      </c>
      <c r="F8989" s="52">
        <v>0.80658360999985168</v>
      </c>
      <c r="G8989" s="52">
        <v>0.72439274014080013</v>
      </c>
      <c r="H8989" s="52">
        <v>0.6505771199203928</v>
      </c>
      <c r="I8989" s="52">
        <v>0.58428331140045109</v>
      </c>
    </row>
    <row r="8990" spans="3:9" hidden="1" x14ac:dyDescent="0.5">
      <c r="C8990" s="52">
        <v>0.8981999999999174</v>
      </c>
      <c r="E8990" s="52">
        <v>0.8981999999999174</v>
      </c>
      <c r="F8990" s="52">
        <v>0.80676323999985167</v>
      </c>
      <c r="G8990" s="52">
        <v>0.72463474216780011</v>
      </c>
      <c r="H8990" s="52">
        <v>0.65086692541505831</v>
      </c>
      <c r="I8990" s="52">
        <v>0.58460867240775161</v>
      </c>
    </row>
    <row r="8991" spans="3:9" hidden="1" x14ac:dyDescent="0.5">
      <c r="C8991" s="52">
        <v>0.89829999999991739</v>
      </c>
      <c r="E8991" s="52">
        <v>0.89829999999991739</v>
      </c>
      <c r="F8991" s="52">
        <v>0.80694288999985153</v>
      </c>
      <c r="G8991" s="52">
        <v>0.72487679808679994</v>
      </c>
      <c r="H8991" s="52">
        <v>0.65115682772131245</v>
      </c>
      <c r="I8991" s="52">
        <v>0.58493417834200123</v>
      </c>
    </row>
    <row r="8992" spans="3:9" hidden="1" x14ac:dyDescent="0.5">
      <c r="C8992" s="52">
        <v>0.89839999999991738</v>
      </c>
      <c r="E8992" s="52">
        <v>0.89839999999991738</v>
      </c>
      <c r="F8992" s="52">
        <v>0.8071225599998515</v>
      </c>
      <c r="G8992" s="52">
        <v>0.72511890790379985</v>
      </c>
      <c r="H8992" s="52">
        <v>0.65144682686071387</v>
      </c>
      <c r="I8992" s="52">
        <v>0.58525982925161146</v>
      </c>
    </row>
    <row r="8993" spans="3:9" hidden="1" x14ac:dyDescent="0.5">
      <c r="C8993" s="52">
        <v>0.89849999999991736</v>
      </c>
      <c r="E8993" s="52">
        <v>0.89849999999991736</v>
      </c>
      <c r="F8993" s="52">
        <v>0.80730224999985145</v>
      </c>
      <c r="G8993" s="52">
        <v>0.72536107162479979</v>
      </c>
      <c r="H8993" s="52">
        <v>0.65173692285482265</v>
      </c>
      <c r="I8993" s="52">
        <v>0.58558562518500434</v>
      </c>
    </row>
    <row r="8994" spans="3:9" hidden="1" x14ac:dyDescent="0.5">
      <c r="C8994" s="52">
        <v>0.89859999999991735</v>
      </c>
      <c r="E8994" s="52">
        <v>0.89859999999991735</v>
      </c>
      <c r="F8994" s="52">
        <v>0.80748195999985151</v>
      </c>
      <c r="G8994" s="52">
        <v>0.72560328925579987</v>
      </c>
      <c r="H8994" s="52">
        <v>0.65202711572520178</v>
      </c>
      <c r="I8994" s="52">
        <v>0.58591156619061247</v>
      </c>
    </row>
    <row r="8995" spans="3:9" hidden="1" x14ac:dyDescent="0.5">
      <c r="C8995" s="52">
        <v>0.89869999999991734</v>
      </c>
      <c r="E8995" s="52">
        <v>0.89869999999991734</v>
      </c>
      <c r="F8995" s="52">
        <v>0.80766168999985144</v>
      </c>
      <c r="G8995" s="52">
        <v>0.72584556080279972</v>
      </c>
      <c r="H8995" s="52">
        <v>0.6523174054934161</v>
      </c>
      <c r="I8995" s="52">
        <v>0.58623765231687919</v>
      </c>
    </row>
    <row r="8996" spans="3:9" hidden="1" x14ac:dyDescent="0.5">
      <c r="C8996" s="52">
        <v>0.89879999999991733</v>
      </c>
      <c r="E8996" s="52">
        <v>0.89879999999991733</v>
      </c>
      <c r="F8996" s="52">
        <v>0.80784143999985136</v>
      </c>
      <c r="G8996" s="52">
        <v>0.72608788627179965</v>
      </c>
      <c r="H8996" s="52">
        <v>0.65260779218103349</v>
      </c>
      <c r="I8996" s="52">
        <v>0.58656388361225897</v>
      </c>
    </row>
    <row r="8997" spans="3:9" hidden="1" x14ac:dyDescent="0.5">
      <c r="C8997" s="52">
        <v>0.89889999999991732</v>
      </c>
      <c r="E8997" s="52">
        <v>0.89889999999991732</v>
      </c>
      <c r="F8997" s="52">
        <v>0.80802120999985139</v>
      </c>
      <c r="G8997" s="52">
        <v>0.72633026566879966</v>
      </c>
      <c r="H8997" s="52">
        <v>0.6528982758096239</v>
      </c>
      <c r="I8997" s="52">
        <v>0.58689026012521694</v>
      </c>
    </row>
    <row r="8998" spans="3:9" hidden="1" x14ac:dyDescent="0.5">
      <c r="C8998" s="52">
        <v>0.89899999999991731</v>
      </c>
      <c r="E8998" s="52">
        <v>0.89899999999991731</v>
      </c>
      <c r="F8998" s="52">
        <v>0.80820099999985129</v>
      </c>
      <c r="G8998" s="52">
        <v>0.72657269899979948</v>
      </c>
      <c r="H8998" s="52">
        <v>0.65318885640075963</v>
      </c>
      <c r="I8998" s="52">
        <v>0.58721678190422888</v>
      </c>
    </row>
    <row r="8999" spans="3:9" hidden="1" x14ac:dyDescent="0.5">
      <c r="C8999" s="52">
        <v>0.8990999999999173</v>
      </c>
      <c r="E8999" s="52">
        <v>0.8990999999999173</v>
      </c>
      <c r="F8999" s="52">
        <v>0.80838080999985129</v>
      </c>
      <c r="G8999" s="52">
        <v>0.72681518627079944</v>
      </c>
      <c r="H8999" s="52">
        <v>0.65347953397601566</v>
      </c>
      <c r="I8999" s="52">
        <v>0.58754344899778166</v>
      </c>
    </row>
    <row r="9000" spans="3:9" hidden="1" x14ac:dyDescent="0.5">
      <c r="C9000" s="52">
        <v>0.89919999999991729</v>
      </c>
      <c r="E9000" s="52">
        <v>0.89919999999991729</v>
      </c>
      <c r="F9000" s="52">
        <v>0.80856063999985128</v>
      </c>
      <c r="G9000" s="52">
        <v>0.7270577274877994</v>
      </c>
      <c r="H9000" s="52">
        <v>0.65377030855696916</v>
      </c>
      <c r="I9000" s="52">
        <v>0.5878702614543726</v>
      </c>
    </row>
    <row r="9001" spans="3:9" hidden="1" x14ac:dyDescent="0.5">
      <c r="C9001" s="52">
        <v>0.89929999999991728</v>
      </c>
      <c r="E9001" s="52">
        <v>0.89929999999991728</v>
      </c>
      <c r="F9001" s="52">
        <v>0.80874048999985126</v>
      </c>
      <c r="G9001" s="52">
        <v>0.72730032265679934</v>
      </c>
      <c r="H9001" s="52">
        <v>0.65406118016519954</v>
      </c>
      <c r="I9001" s="52">
        <v>0.58819721932250979</v>
      </c>
    </row>
    <row r="9002" spans="3:9" hidden="1" x14ac:dyDescent="0.5">
      <c r="C9002" s="52">
        <v>0.89939999999991727</v>
      </c>
      <c r="E9002" s="52">
        <v>0.89939999999991727</v>
      </c>
      <c r="F9002" s="52">
        <v>0.80892035999985112</v>
      </c>
      <c r="G9002" s="52">
        <v>0.72754297178379923</v>
      </c>
      <c r="H9002" s="52">
        <v>0.65435214882228876</v>
      </c>
      <c r="I9002" s="52">
        <v>0.58852432265071242</v>
      </c>
    </row>
    <row r="9003" spans="3:9" hidden="1" x14ac:dyDescent="0.5">
      <c r="C9003" s="52">
        <v>0.89949999999991725</v>
      </c>
      <c r="E9003" s="52">
        <v>0.89949999999991725</v>
      </c>
      <c r="F9003" s="52">
        <v>0.8091002499998512</v>
      </c>
      <c r="G9003" s="52">
        <v>0.72778567487479917</v>
      </c>
      <c r="H9003" s="52">
        <v>0.65464321454982166</v>
      </c>
      <c r="I9003" s="52">
        <v>0.58885157148751044</v>
      </c>
    </row>
    <row r="9004" spans="3:9" hidden="1" x14ac:dyDescent="0.5">
      <c r="C9004" s="52">
        <v>0.89959999999991724</v>
      </c>
      <c r="E9004" s="52">
        <v>0.89959999999991724</v>
      </c>
      <c r="F9004" s="52">
        <v>0.80928015999985115</v>
      </c>
      <c r="G9004" s="52">
        <v>0.72802843193579914</v>
      </c>
      <c r="H9004" s="52">
        <v>0.65493437736938465</v>
      </c>
      <c r="I9004" s="52">
        <v>0.58917896588144425</v>
      </c>
    </row>
    <row r="9005" spans="3:9" hidden="1" x14ac:dyDescent="0.5">
      <c r="C9005" s="52">
        <v>0.89969999999991723</v>
      </c>
      <c r="E9005" s="52">
        <v>0.89969999999991723</v>
      </c>
      <c r="F9005" s="52">
        <v>0.80946008999985108</v>
      </c>
      <c r="G9005" s="52">
        <v>0.72827124297279899</v>
      </c>
      <c r="H9005" s="52">
        <v>0.655225637302567</v>
      </c>
      <c r="I9005" s="52">
        <v>0.58950650588106535</v>
      </c>
    </row>
    <row r="9006" spans="3:9" hidden="1" x14ac:dyDescent="0.5">
      <c r="C9006" s="52">
        <v>0.89979999999991722</v>
      </c>
      <c r="E9006" s="52">
        <v>0.89979999999991722</v>
      </c>
      <c r="F9006" s="52">
        <v>0.80964003999985101</v>
      </c>
      <c r="G9006" s="52">
        <v>0.72851410799179894</v>
      </c>
      <c r="H9006" s="52">
        <v>0.65551699437096034</v>
      </c>
      <c r="I9006" s="52">
        <v>0.58983419153493588</v>
      </c>
    </row>
    <row r="9007" spans="3:9" hidden="1" x14ac:dyDescent="0.5">
      <c r="C9007" s="52">
        <v>0.89989999999991721</v>
      </c>
      <c r="E9007" s="52">
        <v>0.89989999999991721</v>
      </c>
      <c r="F9007" s="52">
        <v>0.80982000999985104</v>
      </c>
      <c r="G9007" s="52">
        <v>0.72875702699879896</v>
      </c>
      <c r="H9007" s="52">
        <v>0.65580844859615883</v>
      </c>
      <c r="I9007" s="52">
        <v>0.590162022891629</v>
      </c>
    </row>
    <row r="9008" spans="3:9" hidden="1" x14ac:dyDescent="0.5">
      <c r="C9008" s="52">
        <v>0.8999999999999172</v>
      </c>
      <c r="E9008" s="52">
        <v>0.8999999999999172</v>
      </c>
      <c r="F9008" s="52">
        <v>0.80999999999985095</v>
      </c>
      <c r="G9008" s="52">
        <v>0.72899999999979881</v>
      </c>
      <c r="H9008" s="52">
        <v>0.65609999999975854</v>
      </c>
      <c r="I9008" s="52">
        <v>0.5904899999997284</v>
      </c>
    </row>
    <row r="9009" spans="3:9" hidden="1" x14ac:dyDescent="0.5">
      <c r="C9009" s="52">
        <v>0.90009999999991719</v>
      </c>
      <c r="E9009" s="52">
        <v>0.90009999999991719</v>
      </c>
      <c r="F9009" s="52">
        <v>0.81018000999985096</v>
      </c>
      <c r="G9009" s="52">
        <v>0.72924302700079879</v>
      </c>
      <c r="H9009" s="52">
        <v>0.65639164860335864</v>
      </c>
      <c r="I9009" s="52">
        <v>0.59081812290782876</v>
      </c>
    </row>
    <row r="9010" spans="3:9" hidden="1" x14ac:dyDescent="0.5">
      <c r="C9010" s="52">
        <v>0.90019999999991718</v>
      </c>
      <c r="E9010" s="52">
        <v>0.90019999999991718</v>
      </c>
      <c r="F9010" s="52">
        <v>0.81036003999985085</v>
      </c>
      <c r="G9010" s="52">
        <v>0.72948610800779856</v>
      </c>
      <c r="H9010" s="52">
        <v>0.65668339442855983</v>
      </c>
      <c r="I9010" s="52">
        <v>0.5911463916645352</v>
      </c>
    </row>
    <row r="9011" spans="3:9" hidden="1" x14ac:dyDescent="0.5">
      <c r="C9011" s="52">
        <v>0.90029999999991717</v>
      </c>
      <c r="E9011" s="52">
        <v>0.90029999999991717</v>
      </c>
      <c r="F9011" s="52">
        <v>0.81054008999985083</v>
      </c>
      <c r="G9011" s="52">
        <v>0.72972924302679854</v>
      </c>
      <c r="H9011" s="52">
        <v>0.65697523749696629</v>
      </c>
      <c r="I9011" s="52">
        <v>0.59147480631846439</v>
      </c>
    </row>
    <row r="9012" spans="3:9" hidden="1" x14ac:dyDescent="0.5">
      <c r="C9012" s="52">
        <v>0.90039999999991716</v>
      </c>
      <c r="E9012" s="52">
        <v>0.90039999999991716</v>
      </c>
      <c r="F9012" s="52">
        <v>0.81072015999985081</v>
      </c>
      <c r="G9012" s="52">
        <v>0.72997243206379847</v>
      </c>
      <c r="H9012" s="52">
        <v>0.65726717783018374</v>
      </c>
      <c r="I9012" s="52">
        <v>0.59180336691824298</v>
      </c>
    </row>
    <row r="9013" spans="3:9" hidden="1" x14ac:dyDescent="0.5">
      <c r="C9013" s="52">
        <v>0.90049999999991714</v>
      </c>
      <c r="E9013" s="52">
        <v>0.90049999999991714</v>
      </c>
      <c r="F9013" s="52">
        <v>0.81090024999985078</v>
      </c>
      <c r="G9013" s="52">
        <v>0.73021567512479846</v>
      </c>
      <c r="H9013" s="52">
        <v>0.65755921544982043</v>
      </c>
      <c r="I9013" s="52">
        <v>0.59213207351250885</v>
      </c>
    </row>
    <row r="9014" spans="3:9" hidden="1" x14ac:dyDescent="0.5">
      <c r="C9014" s="52">
        <v>0.90059999999991713</v>
      </c>
      <c r="E9014" s="52">
        <v>0.90059999999991713</v>
      </c>
      <c r="F9014" s="52">
        <v>0.81108035999985073</v>
      </c>
      <c r="G9014" s="52">
        <v>0.73045897221579836</v>
      </c>
      <c r="H9014" s="52">
        <v>0.65785135037748743</v>
      </c>
      <c r="I9014" s="52">
        <v>0.59246092614991064</v>
      </c>
    </row>
    <row r="9015" spans="3:9" hidden="1" x14ac:dyDescent="0.5">
      <c r="C9015" s="52">
        <v>0.90069999999991712</v>
      </c>
      <c r="E9015" s="52">
        <v>0.90069999999991712</v>
      </c>
      <c r="F9015" s="52">
        <v>0.81126048999985068</v>
      </c>
      <c r="G9015" s="52">
        <v>0.73070232334279828</v>
      </c>
      <c r="H9015" s="52">
        <v>0.65814358263479777</v>
      </c>
      <c r="I9015" s="52">
        <v>0.59278992487910787</v>
      </c>
    </row>
    <row r="9016" spans="3:9" hidden="1" x14ac:dyDescent="0.5">
      <c r="C9016" s="52">
        <v>0.90079999999991711</v>
      </c>
      <c r="E9016" s="52">
        <v>0.90079999999991711</v>
      </c>
      <c r="F9016" s="52">
        <v>0.81144063999985072</v>
      </c>
      <c r="G9016" s="52">
        <v>0.73094572851179829</v>
      </c>
      <c r="H9016" s="52">
        <v>0.65843591224336739</v>
      </c>
      <c r="I9016" s="52">
        <v>0.59311906974877082</v>
      </c>
    </row>
    <row r="9017" spans="3:9" hidden="1" x14ac:dyDescent="0.5">
      <c r="C9017" s="52">
        <v>0.9008999999999171</v>
      </c>
      <c r="E9017" s="52">
        <v>0.9008999999999171</v>
      </c>
      <c r="F9017" s="52">
        <v>0.81162080999985065</v>
      </c>
      <c r="G9017" s="52">
        <v>0.73118918772879815</v>
      </c>
      <c r="H9017" s="52">
        <v>0.65872833922481366</v>
      </c>
      <c r="I9017" s="52">
        <v>0.59344836080758001</v>
      </c>
    </row>
    <row r="9018" spans="3:9" hidden="1" x14ac:dyDescent="0.5">
      <c r="C9018" s="52">
        <v>0.90099999999991709</v>
      </c>
      <c r="E9018" s="52">
        <v>0.90099999999991709</v>
      </c>
      <c r="F9018" s="52">
        <v>0.81180099999985056</v>
      </c>
      <c r="G9018" s="52">
        <v>0.73143270099979807</v>
      </c>
      <c r="H9018" s="52">
        <v>0.6590208636007574</v>
      </c>
      <c r="I9018" s="52">
        <v>0.59377779810422782</v>
      </c>
    </row>
    <row r="9019" spans="3:9" hidden="1" x14ac:dyDescent="0.5">
      <c r="C9019" s="52">
        <v>0.90109999999991708</v>
      </c>
      <c r="E9019" s="52">
        <v>0.90109999999991708</v>
      </c>
      <c r="F9019" s="52">
        <v>0.81198120999985057</v>
      </c>
      <c r="G9019" s="52">
        <v>0.73167626833079802</v>
      </c>
      <c r="H9019" s="52">
        <v>0.65931348539282142</v>
      </c>
      <c r="I9019" s="52">
        <v>0.59410738168741672</v>
      </c>
    </row>
    <row r="9020" spans="3:9" hidden="1" x14ac:dyDescent="0.5">
      <c r="C9020" s="52">
        <v>0.90119999999991707</v>
      </c>
      <c r="E9020" s="52">
        <v>0.90119999999991707</v>
      </c>
      <c r="F9020" s="52">
        <v>0.81216143999985058</v>
      </c>
      <c r="G9020" s="52">
        <v>0.73191988972779798</v>
      </c>
      <c r="H9020" s="52">
        <v>0.65960620462263087</v>
      </c>
      <c r="I9020" s="52">
        <v>0.59443711160586021</v>
      </c>
    </row>
    <row r="9021" spans="3:9" hidden="1" x14ac:dyDescent="0.5">
      <c r="C9021" s="52">
        <v>0.90129999999991706</v>
      </c>
      <c r="E9021" s="52">
        <v>0.90129999999991706</v>
      </c>
      <c r="F9021" s="52">
        <v>0.81234168999985046</v>
      </c>
      <c r="G9021" s="52">
        <v>0.73216356519679782</v>
      </c>
      <c r="H9021" s="52">
        <v>0.65989902131181311</v>
      </c>
      <c r="I9021" s="52">
        <v>0.59476698790828242</v>
      </c>
    </row>
    <row r="9022" spans="3:9" hidden="1" x14ac:dyDescent="0.5">
      <c r="C9022" s="52">
        <v>0.90139999999991705</v>
      </c>
      <c r="E9022" s="52">
        <v>0.90139999999991705</v>
      </c>
      <c r="F9022" s="52">
        <v>0.81252195999985044</v>
      </c>
      <c r="G9022" s="52">
        <v>0.73240729474379773</v>
      </c>
      <c r="H9022" s="52">
        <v>0.6601919354819985</v>
      </c>
      <c r="I9022" s="52">
        <v>0.59509701064341869</v>
      </c>
    </row>
    <row r="9023" spans="3:9" hidden="1" x14ac:dyDescent="0.5">
      <c r="C9023" s="52">
        <v>0.90149999999991703</v>
      </c>
      <c r="E9023" s="52">
        <v>0.90149999999991703</v>
      </c>
      <c r="F9023" s="52">
        <v>0.81270224999985041</v>
      </c>
      <c r="G9023" s="52">
        <v>0.7326510783747977</v>
      </c>
      <c r="H9023" s="52">
        <v>0.66048494715481931</v>
      </c>
      <c r="I9023" s="52">
        <v>0.59542717986001481</v>
      </c>
    </row>
    <row r="9024" spans="3:9" hidden="1" x14ac:dyDescent="0.5">
      <c r="C9024" s="52">
        <v>0.90159999999991702</v>
      </c>
      <c r="E9024" s="52">
        <v>0.90159999999991702</v>
      </c>
      <c r="F9024" s="52">
        <v>0.81288255999985037</v>
      </c>
      <c r="G9024" s="52">
        <v>0.7328949160957976</v>
      </c>
      <c r="H9024" s="52">
        <v>0.66077805635191034</v>
      </c>
      <c r="I9024" s="52">
        <v>0.59575749560682756</v>
      </c>
    </row>
    <row r="9025" spans="3:9" hidden="1" x14ac:dyDescent="0.5">
      <c r="C9025" s="52">
        <v>0.90169999999991701</v>
      </c>
      <c r="E9025" s="52">
        <v>0.90169999999991701</v>
      </c>
      <c r="F9025" s="52">
        <v>0.81306288999985032</v>
      </c>
      <c r="G9025" s="52">
        <v>0.73313880791279762</v>
      </c>
      <c r="H9025" s="52">
        <v>0.66107126309490871</v>
      </c>
      <c r="I9025" s="52">
        <v>0.59608795793262437</v>
      </c>
    </row>
    <row r="9026" spans="3:9" hidden="1" x14ac:dyDescent="0.5">
      <c r="C9026" s="52">
        <v>0.901799999999917</v>
      </c>
      <c r="E9026" s="52">
        <v>0.901799999999917</v>
      </c>
      <c r="F9026" s="52">
        <v>0.81324323999985026</v>
      </c>
      <c r="G9026" s="52">
        <v>0.73338275383179752</v>
      </c>
      <c r="H9026" s="52">
        <v>0.66136456740545402</v>
      </c>
      <c r="I9026" s="52">
        <v>0.59641856688618355</v>
      </c>
    </row>
    <row r="9027" spans="3:9" hidden="1" x14ac:dyDescent="0.5">
      <c r="C9027" s="52">
        <v>0.90189999999991699</v>
      </c>
      <c r="E9027" s="52">
        <v>0.90189999999991699</v>
      </c>
      <c r="F9027" s="52">
        <v>0.81342360999985031</v>
      </c>
      <c r="G9027" s="52">
        <v>0.7336267538587975</v>
      </c>
      <c r="H9027" s="52">
        <v>0.66165796930518861</v>
      </c>
      <c r="I9027" s="52">
        <v>0.59674932251629464</v>
      </c>
    </row>
    <row r="9028" spans="3:9" hidden="1" x14ac:dyDescent="0.5">
      <c r="C9028" s="52">
        <v>0.90199999999991698</v>
      </c>
      <c r="E9028" s="52">
        <v>0.90199999999991698</v>
      </c>
      <c r="F9028" s="52">
        <v>0.81360399999985022</v>
      </c>
      <c r="G9028" s="52">
        <v>0.73387080799979731</v>
      </c>
      <c r="H9028" s="52">
        <v>0.66195146881575628</v>
      </c>
      <c r="I9028" s="52">
        <v>0.59708022487175716</v>
      </c>
    </row>
    <row r="9029" spans="3:9" hidden="1" x14ac:dyDescent="0.5">
      <c r="C9029" s="52">
        <v>0.90209999999991697</v>
      </c>
      <c r="E9029" s="52">
        <v>0.90209999999991697</v>
      </c>
      <c r="F9029" s="52">
        <v>0.81378440999985024</v>
      </c>
      <c r="G9029" s="52">
        <v>0.73411491626079739</v>
      </c>
      <c r="H9029" s="52">
        <v>0.66224506595880439</v>
      </c>
      <c r="I9029" s="52">
        <v>0.5974112740013825</v>
      </c>
    </row>
    <row r="9030" spans="3:9" hidden="1" x14ac:dyDescent="0.5">
      <c r="C9030" s="52">
        <v>0.90219999999991696</v>
      </c>
      <c r="E9030" s="52">
        <v>0.90219999999991696</v>
      </c>
      <c r="F9030" s="52">
        <v>0.81396483999985014</v>
      </c>
      <c r="G9030" s="52">
        <v>0.73435907864779726</v>
      </c>
      <c r="H9030" s="52">
        <v>0.66253876075598161</v>
      </c>
      <c r="I9030" s="52">
        <v>0.59774246995399161</v>
      </c>
    </row>
    <row r="9031" spans="3:9" hidden="1" x14ac:dyDescent="0.5">
      <c r="C9031" s="52">
        <v>0.90229999999991695</v>
      </c>
      <c r="E9031" s="52">
        <v>0.90229999999991695</v>
      </c>
      <c r="F9031" s="52">
        <v>0.81414528999985014</v>
      </c>
      <c r="G9031" s="52">
        <v>0.73460329516679712</v>
      </c>
      <c r="H9031" s="52">
        <v>0.66283255322894008</v>
      </c>
      <c r="I9031" s="52">
        <v>0.59807381277841754</v>
      </c>
    </row>
    <row r="9032" spans="3:9" hidden="1" x14ac:dyDescent="0.5">
      <c r="C9032" s="52">
        <v>0.90239999999991694</v>
      </c>
      <c r="E9032" s="52">
        <v>0.90239999999991694</v>
      </c>
      <c r="F9032" s="52">
        <v>0.81432575999985013</v>
      </c>
      <c r="G9032" s="52">
        <v>0.73484756582379707</v>
      </c>
      <c r="H9032" s="52">
        <v>0.66312644339933347</v>
      </c>
      <c r="I9032" s="52">
        <v>0.59840530252350344</v>
      </c>
    </row>
    <row r="9033" spans="3:9" hidden="1" x14ac:dyDescent="0.5">
      <c r="C9033" s="52">
        <v>0.90249999999991692</v>
      </c>
      <c r="E9033" s="52">
        <v>0.90249999999991692</v>
      </c>
      <c r="F9033" s="52">
        <v>0.81450624999985</v>
      </c>
      <c r="G9033" s="52">
        <v>0.73509189062479696</v>
      </c>
      <c r="H9033" s="52">
        <v>0.66342043128881811</v>
      </c>
      <c r="I9033" s="52">
        <v>0.59873693923810323</v>
      </c>
    </row>
    <row r="9034" spans="3:9" hidden="1" x14ac:dyDescent="0.5">
      <c r="C9034" s="52">
        <v>0.90259999999991691</v>
      </c>
      <c r="E9034" s="52">
        <v>0.90259999999991691</v>
      </c>
      <c r="F9034" s="52">
        <v>0.81468675999984996</v>
      </c>
      <c r="G9034" s="52">
        <v>0.7353362695757969</v>
      </c>
      <c r="H9034" s="52">
        <v>0.66371451691905314</v>
      </c>
      <c r="I9034" s="52">
        <v>0.59906872297108227</v>
      </c>
    </row>
    <row r="9035" spans="3:9" hidden="1" x14ac:dyDescent="0.5">
      <c r="C9035" s="52">
        <v>0.9026999999999169</v>
      </c>
      <c r="E9035" s="52">
        <v>0.9026999999999169</v>
      </c>
      <c r="F9035" s="52">
        <v>0.81486728999984992</v>
      </c>
      <c r="G9035" s="52">
        <v>0.73558070268279685</v>
      </c>
      <c r="H9035" s="52">
        <v>0.66400870031169956</v>
      </c>
      <c r="I9035" s="52">
        <v>0.59940065377131602</v>
      </c>
    </row>
    <row r="9036" spans="3:9" hidden="1" x14ac:dyDescent="0.5">
      <c r="C9036" s="52">
        <v>0.90279999999991689</v>
      </c>
      <c r="E9036" s="52">
        <v>0.90279999999991689</v>
      </c>
      <c r="F9036" s="52">
        <v>0.81504783999984998</v>
      </c>
      <c r="G9036" s="52">
        <v>0.7358251899517968</v>
      </c>
      <c r="H9036" s="52">
        <v>0.66430298148842104</v>
      </c>
      <c r="I9036" s="52">
        <v>0.59973273168769126</v>
      </c>
    </row>
    <row r="9037" spans="3:9" hidden="1" x14ac:dyDescent="0.5">
      <c r="C9037" s="52">
        <v>0.90289999999991688</v>
      </c>
      <c r="E9037" s="52">
        <v>0.90289999999991688</v>
      </c>
      <c r="F9037" s="52">
        <v>0.81522840999984991</v>
      </c>
      <c r="G9037" s="52">
        <v>0.73606973138879672</v>
      </c>
      <c r="H9037" s="52">
        <v>0.66459736047088336</v>
      </c>
      <c r="I9037" s="52">
        <v>0.60006495676910532</v>
      </c>
    </row>
    <row r="9038" spans="3:9" hidden="1" x14ac:dyDescent="0.5">
      <c r="C9038" s="52">
        <v>0.90299999999991687</v>
      </c>
      <c r="E9038" s="52">
        <v>0.90299999999991687</v>
      </c>
      <c r="F9038" s="52">
        <v>0.81540899999984984</v>
      </c>
      <c r="G9038" s="52">
        <v>0.7363143269997966</v>
      </c>
      <c r="H9038" s="52">
        <v>0.66489183728075507</v>
      </c>
      <c r="I9038" s="52">
        <v>0.60039732906446652</v>
      </c>
    </row>
    <row r="9039" spans="3:9" hidden="1" x14ac:dyDescent="0.5">
      <c r="C9039" s="52">
        <v>0.90309999999991686</v>
      </c>
      <c r="E9039" s="52">
        <v>0.90309999999991686</v>
      </c>
      <c r="F9039" s="52">
        <v>0.81558960999984986</v>
      </c>
      <c r="G9039" s="52">
        <v>0.73655897679079663</v>
      </c>
      <c r="H9039" s="52">
        <v>0.66518641193970718</v>
      </c>
      <c r="I9039" s="52">
        <v>0.6007298486226943</v>
      </c>
    </row>
    <row r="9040" spans="3:9" hidden="1" x14ac:dyDescent="0.5">
      <c r="C9040" s="52">
        <v>0.90319999999991685</v>
      </c>
      <c r="E9040" s="52">
        <v>0.90319999999991685</v>
      </c>
      <c r="F9040" s="52">
        <v>0.81577023999984977</v>
      </c>
      <c r="G9040" s="52">
        <v>0.73680368076779645</v>
      </c>
      <c r="H9040" s="52">
        <v>0.66548108446941245</v>
      </c>
      <c r="I9040" s="52">
        <v>0.60106251549271794</v>
      </c>
    </row>
    <row r="9041" spans="3:9" hidden="1" x14ac:dyDescent="0.5">
      <c r="C9041" s="52">
        <v>0.90329999999991684</v>
      </c>
      <c r="E9041" s="52">
        <v>0.90329999999991684</v>
      </c>
      <c r="F9041" s="52">
        <v>0.81595088999984977</v>
      </c>
      <c r="G9041" s="52">
        <v>0.73704843893679639</v>
      </c>
      <c r="H9041" s="52">
        <v>0.66577585489154689</v>
      </c>
      <c r="I9041" s="52">
        <v>0.60139532972347898</v>
      </c>
    </row>
    <row r="9042" spans="3:9" hidden="1" x14ac:dyDescent="0.5">
      <c r="C9042" s="52">
        <v>0.90339999999991683</v>
      </c>
      <c r="E9042" s="52">
        <v>0.90339999999991683</v>
      </c>
      <c r="F9042" s="52">
        <v>0.81613155999984976</v>
      </c>
      <c r="G9042" s="52">
        <v>0.73729325130379642</v>
      </c>
      <c r="H9042" s="52">
        <v>0.66607072322778837</v>
      </c>
      <c r="I9042" s="52">
        <v>0.60172829136392858</v>
      </c>
    </row>
    <row r="9043" spans="3:9" hidden="1" x14ac:dyDescent="0.5">
      <c r="C9043" s="52">
        <v>0.90349999999991681</v>
      </c>
      <c r="E9043" s="52">
        <v>0.90349999999991681</v>
      </c>
      <c r="F9043" s="52">
        <v>0.81631224999984964</v>
      </c>
      <c r="G9043" s="52">
        <v>0.73753811787479628</v>
      </c>
      <c r="H9043" s="52">
        <v>0.666365689499817</v>
      </c>
      <c r="I9043" s="52">
        <v>0.60206140046302925</v>
      </c>
    </row>
    <row r="9044" spans="3:9" hidden="1" x14ac:dyDescent="0.5">
      <c r="C9044" s="52">
        <v>0.9035999999999168</v>
      </c>
      <c r="E9044" s="52">
        <v>0.9035999999999168</v>
      </c>
      <c r="F9044" s="52">
        <v>0.81649295999984961</v>
      </c>
      <c r="G9044" s="52">
        <v>0.7377830386557962</v>
      </c>
      <c r="H9044" s="52">
        <v>0.66666075372931599</v>
      </c>
      <c r="I9044" s="52">
        <v>0.60239465706975448</v>
      </c>
    </row>
    <row r="9045" spans="3:9" hidden="1" x14ac:dyDescent="0.5">
      <c r="C9045" s="52">
        <v>0.90369999999991679</v>
      </c>
      <c r="E9045" s="52">
        <v>0.90369999999991679</v>
      </c>
      <c r="F9045" s="52">
        <v>0.81667368999984957</v>
      </c>
      <c r="G9045" s="52">
        <v>0.73802801365279613</v>
      </c>
      <c r="H9045" s="52">
        <v>0.66695591593797043</v>
      </c>
      <c r="I9045" s="52">
        <v>0.60272806123308842</v>
      </c>
    </row>
    <row r="9046" spans="3:9" hidden="1" x14ac:dyDescent="0.5">
      <c r="C9046" s="52">
        <v>0.90379999999991678</v>
      </c>
      <c r="E9046" s="52">
        <v>0.90379999999991678</v>
      </c>
      <c r="F9046" s="52">
        <v>0.81685443999984952</v>
      </c>
      <c r="G9046" s="52">
        <v>0.73827304287179607</v>
      </c>
      <c r="H9046" s="52">
        <v>0.66725117614746776</v>
      </c>
      <c r="I9046" s="52">
        <v>0.60306161300202588</v>
      </c>
    </row>
    <row r="9047" spans="3:9" hidden="1" x14ac:dyDescent="0.5">
      <c r="C9047" s="52">
        <v>0.90389999999991677</v>
      </c>
      <c r="E9047" s="52">
        <v>0.90389999999991677</v>
      </c>
      <c r="F9047" s="52">
        <v>0.81703520999984958</v>
      </c>
      <c r="G9047" s="52">
        <v>0.73851812631879599</v>
      </c>
      <c r="H9047" s="52">
        <v>0.66754653437949829</v>
      </c>
      <c r="I9047" s="52">
        <v>0.60339531242557298</v>
      </c>
    </row>
    <row r="9048" spans="3:9" hidden="1" x14ac:dyDescent="0.5">
      <c r="C9048" s="52">
        <v>0.90399999999991676</v>
      </c>
      <c r="E9048" s="52">
        <v>0.90399999999991676</v>
      </c>
      <c r="F9048" s="52">
        <v>0.81721599999984951</v>
      </c>
      <c r="G9048" s="52">
        <v>0.73876326399979597</v>
      </c>
      <c r="H9048" s="52">
        <v>0.667841990655754</v>
      </c>
      <c r="I9048" s="52">
        <v>0.60372915955274598</v>
      </c>
    </row>
    <row r="9049" spans="3:9" hidden="1" x14ac:dyDescent="0.5">
      <c r="C9049" s="52">
        <v>0.90409999999991675</v>
      </c>
      <c r="E9049" s="52">
        <v>0.90409999999991675</v>
      </c>
      <c r="F9049" s="52">
        <v>0.81739680999984943</v>
      </c>
      <c r="G9049" s="52">
        <v>0.73900845592079578</v>
      </c>
      <c r="H9049" s="52">
        <v>0.66813754499792999</v>
      </c>
      <c r="I9049" s="52">
        <v>0.60406315443257286</v>
      </c>
    </row>
    <row r="9050" spans="3:9" hidden="1" x14ac:dyDescent="0.5">
      <c r="C9050" s="52">
        <v>0.90419999999991674</v>
      </c>
      <c r="E9050" s="52">
        <v>0.90419999999991674</v>
      </c>
      <c r="F9050" s="52">
        <v>0.81757763999984945</v>
      </c>
      <c r="G9050" s="52">
        <v>0.73925370208779584</v>
      </c>
      <c r="H9050" s="52">
        <v>0.66843319742772345</v>
      </c>
      <c r="I9050" s="52">
        <v>0.60439729711409185</v>
      </c>
    </row>
    <row r="9051" spans="3:9" hidden="1" x14ac:dyDescent="0.5">
      <c r="C9051" s="52">
        <v>0.90429999999991673</v>
      </c>
      <c r="E9051" s="52">
        <v>0.90429999999991673</v>
      </c>
      <c r="F9051" s="52">
        <v>0.81775848999984935</v>
      </c>
      <c r="G9051" s="52">
        <v>0.73949900250679568</v>
      </c>
      <c r="H9051" s="52">
        <v>0.66872894796683369</v>
      </c>
      <c r="I9051" s="52">
        <v>0.60473158764635204</v>
      </c>
    </row>
    <row r="9052" spans="3:9" hidden="1" x14ac:dyDescent="0.5">
      <c r="C9052" s="52">
        <v>0.90439999999991671</v>
      </c>
      <c r="E9052" s="52">
        <v>0.90439999999991671</v>
      </c>
      <c r="F9052" s="52">
        <v>0.81793935999984935</v>
      </c>
      <c r="G9052" s="52">
        <v>0.73974435718379561</v>
      </c>
      <c r="H9052" s="52">
        <v>0.66902479663696313</v>
      </c>
      <c r="I9052" s="52">
        <v>0.60506602607841375</v>
      </c>
    </row>
    <row r="9053" spans="3:9" hidden="1" x14ac:dyDescent="0.5">
      <c r="C9053" s="52">
        <v>0.9044999999999167</v>
      </c>
      <c r="E9053" s="52">
        <v>0.9044999999999167</v>
      </c>
      <c r="F9053" s="52">
        <v>0.81812024999984934</v>
      </c>
      <c r="G9053" s="52">
        <v>0.73998976612479561</v>
      </c>
      <c r="H9053" s="52">
        <v>0.66932074345981596</v>
      </c>
      <c r="I9053" s="52">
        <v>0.60540061245934773</v>
      </c>
    </row>
    <row r="9054" spans="3:9" hidden="1" x14ac:dyDescent="0.5">
      <c r="C9054" s="52">
        <v>0.90459999999991669</v>
      </c>
      <c r="E9054" s="52">
        <v>0.90459999999991669</v>
      </c>
      <c r="F9054" s="52">
        <v>0.81830115999984931</v>
      </c>
      <c r="G9054" s="52">
        <v>0.74023522933579555</v>
      </c>
      <c r="H9054" s="52">
        <v>0.66961678845709893</v>
      </c>
      <c r="I9054" s="52">
        <v>0.60573534683823593</v>
      </c>
    </row>
    <row r="9055" spans="3:9" hidden="1" x14ac:dyDescent="0.5">
      <c r="C9055" s="52">
        <v>0.90469999999991668</v>
      </c>
      <c r="E9055" s="52">
        <v>0.90469999999991668</v>
      </c>
      <c r="F9055" s="52">
        <v>0.81848208999984928</v>
      </c>
      <c r="G9055" s="52">
        <v>0.74048074682279541</v>
      </c>
      <c r="H9055" s="52">
        <v>0.66991293165052135</v>
      </c>
      <c r="I9055" s="52">
        <v>0.60607022926417087</v>
      </c>
    </row>
    <row r="9056" spans="3:9" hidden="1" x14ac:dyDescent="0.5">
      <c r="C9056" s="52">
        <v>0.90479999999991667</v>
      </c>
      <c r="E9056" s="52">
        <v>0.90479999999991667</v>
      </c>
      <c r="F9056" s="52">
        <v>0.81866303999984924</v>
      </c>
      <c r="G9056" s="52">
        <v>0.74072631859179539</v>
      </c>
      <c r="H9056" s="52">
        <v>0.67020917306179473</v>
      </c>
      <c r="I9056" s="52">
        <v>0.60640525978625603</v>
      </c>
    </row>
    <row r="9057" spans="3:9" hidden="1" x14ac:dyDescent="0.5">
      <c r="C9057" s="52">
        <v>0.90489999999991666</v>
      </c>
      <c r="E9057" s="52">
        <v>0.90489999999991666</v>
      </c>
      <c r="F9057" s="52">
        <v>0.81884400999984919</v>
      </c>
      <c r="G9057" s="52">
        <v>0.74097194464879523</v>
      </c>
      <c r="H9057" s="52">
        <v>0.67050551271263314</v>
      </c>
      <c r="I9057" s="52">
        <v>0.60674043845360581</v>
      </c>
    </row>
    <row r="9058" spans="3:9" hidden="1" x14ac:dyDescent="0.5">
      <c r="C9058" s="52">
        <v>0.90499999999991665</v>
      </c>
      <c r="E9058" s="52">
        <v>0.90499999999991665</v>
      </c>
      <c r="F9058" s="52">
        <v>0.81902499999984912</v>
      </c>
      <c r="G9058" s="52">
        <v>0.74121762499979515</v>
      </c>
      <c r="H9058" s="52">
        <v>0.6708019506247529</v>
      </c>
      <c r="I9058" s="52">
        <v>0.60707576531534546</v>
      </c>
    </row>
    <row r="9059" spans="3:9" hidden="1" x14ac:dyDescent="0.5">
      <c r="C9059" s="52">
        <v>0.90509999999991664</v>
      </c>
      <c r="E9059" s="52">
        <v>0.90509999999991664</v>
      </c>
      <c r="F9059" s="52">
        <v>0.81920600999984905</v>
      </c>
      <c r="G9059" s="52">
        <v>0.74146335965079513</v>
      </c>
      <c r="H9059" s="52">
        <v>0.67109848681987283</v>
      </c>
      <c r="I9059" s="52">
        <v>0.60741124042061101</v>
      </c>
    </row>
    <row r="9060" spans="3:9" hidden="1" x14ac:dyDescent="0.5">
      <c r="C9060" s="52">
        <v>0.90519999999991663</v>
      </c>
      <c r="E9060" s="52">
        <v>0.90519999999991663</v>
      </c>
      <c r="F9060" s="52">
        <v>0.81938703999984908</v>
      </c>
      <c r="G9060" s="52">
        <v>0.74170914860779502</v>
      </c>
      <c r="H9060" s="52">
        <v>0.67139512131971424</v>
      </c>
      <c r="I9060" s="52">
        <v>0.60774686381854937</v>
      </c>
    </row>
    <row r="9061" spans="3:9" hidden="1" x14ac:dyDescent="0.5">
      <c r="C9061" s="52">
        <v>0.90529999999991662</v>
      </c>
      <c r="E9061" s="52">
        <v>0.90529999999991662</v>
      </c>
      <c r="F9061" s="52">
        <v>0.81956808999984898</v>
      </c>
      <c r="G9061" s="52">
        <v>0.74195499187679492</v>
      </c>
      <c r="H9061" s="52">
        <v>0.67169185414600052</v>
      </c>
      <c r="I9061" s="52">
        <v>0.60808263555831832</v>
      </c>
    </row>
    <row r="9062" spans="3:9" hidden="1" x14ac:dyDescent="0.5">
      <c r="C9062" s="52">
        <v>0.9053999999999166</v>
      </c>
      <c r="E9062" s="52">
        <v>0.9053999999999166</v>
      </c>
      <c r="F9062" s="52">
        <v>0.81974915999984899</v>
      </c>
      <c r="G9062" s="52">
        <v>0.74220088946379492</v>
      </c>
      <c r="H9062" s="52">
        <v>0.67198868532045797</v>
      </c>
      <c r="I9062" s="52">
        <v>0.60841855568908665</v>
      </c>
    </row>
    <row r="9063" spans="3:9" hidden="1" x14ac:dyDescent="0.5">
      <c r="C9063" s="52">
        <v>0.90549999999991659</v>
      </c>
      <c r="E9063" s="52">
        <v>0.90549999999991659</v>
      </c>
      <c r="F9063" s="52">
        <v>0.81993024999984898</v>
      </c>
      <c r="G9063" s="52">
        <v>0.74244684137479489</v>
      </c>
      <c r="H9063" s="52">
        <v>0.67228561486481486</v>
      </c>
      <c r="I9063" s="52">
        <v>0.60875462426003379</v>
      </c>
    </row>
    <row r="9064" spans="3:9" hidden="1" x14ac:dyDescent="0.5">
      <c r="C9064" s="52">
        <v>0.90559999999991658</v>
      </c>
      <c r="E9064" s="52">
        <v>0.90559999999991658</v>
      </c>
      <c r="F9064" s="52">
        <v>0.82011135999984897</v>
      </c>
      <c r="G9064" s="52">
        <v>0.74269284761579479</v>
      </c>
      <c r="H9064" s="52">
        <v>0.67258264280080182</v>
      </c>
      <c r="I9064" s="52">
        <v>0.60909084132035007</v>
      </c>
    </row>
    <row r="9065" spans="3:9" hidden="1" x14ac:dyDescent="0.5">
      <c r="C9065" s="52">
        <v>0.90569999999991657</v>
      </c>
      <c r="E9065" s="52">
        <v>0.90569999999991657</v>
      </c>
      <c r="F9065" s="52">
        <v>0.82029248999984883</v>
      </c>
      <c r="G9065" s="52">
        <v>0.74293890819279462</v>
      </c>
      <c r="H9065" s="52">
        <v>0.67287976915015213</v>
      </c>
      <c r="I9065" s="52">
        <v>0.60942720691923669</v>
      </c>
    </row>
    <row r="9066" spans="3:9" hidden="1" x14ac:dyDescent="0.5">
      <c r="C9066" s="52">
        <v>0.90579999999991656</v>
      </c>
      <c r="E9066" s="52">
        <v>0.90579999999991656</v>
      </c>
      <c r="F9066" s="52">
        <v>0.82047363999984879</v>
      </c>
      <c r="G9066" s="52">
        <v>0.74318502311179457</v>
      </c>
      <c r="H9066" s="52">
        <v>0.67317699393460151</v>
      </c>
      <c r="I9066" s="52">
        <v>0.60976372110590593</v>
      </c>
    </row>
    <row r="9067" spans="3:9" hidden="1" x14ac:dyDescent="0.5">
      <c r="C9067" s="52">
        <v>0.90589999999991655</v>
      </c>
      <c r="E9067" s="52">
        <v>0.90589999999991655</v>
      </c>
      <c r="F9067" s="52">
        <v>0.82065480999984886</v>
      </c>
      <c r="G9067" s="52">
        <v>0.74343119237879463</v>
      </c>
      <c r="H9067" s="52">
        <v>0.67347431717588802</v>
      </c>
      <c r="I9067" s="52">
        <v>0.61010038392958077</v>
      </c>
    </row>
    <row r="9068" spans="3:9" hidden="1" x14ac:dyDescent="0.5">
      <c r="C9068" s="52">
        <v>0.90599999999991654</v>
      </c>
      <c r="E9068" s="52">
        <v>0.90599999999991654</v>
      </c>
      <c r="F9068" s="52">
        <v>0.8208359999998488</v>
      </c>
      <c r="G9068" s="52">
        <v>0.74367741599979453</v>
      </c>
      <c r="H9068" s="52">
        <v>0.67377173889575181</v>
      </c>
      <c r="I9068" s="52">
        <v>0.61043719543949493</v>
      </c>
    </row>
    <row r="9069" spans="3:9" hidden="1" x14ac:dyDescent="0.5">
      <c r="C9069" s="52">
        <v>0.90609999999991653</v>
      </c>
      <c r="E9069" s="52">
        <v>0.90609999999991653</v>
      </c>
      <c r="F9069" s="52">
        <v>0.82101720999984873</v>
      </c>
      <c r="G9069" s="52">
        <v>0.74392369398079439</v>
      </c>
      <c r="H9069" s="52">
        <v>0.67406925911593574</v>
      </c>
      <c r="I9069" s="52">
        <v>0.61077415568489313</v>
      </c>
    </row>
    <row r="9070" spans="3:9" hidden="1" x14ac:dyDescent="0.5">
      <c r="C9070" s="52">
        <v>0.90619999999991652</v>
      </c>
      <c r="E9070" s="52">
        <v>0.90619999999991652</v>
      </c>
      <c r="F9070" s="52">
        <v>0.82119843999984865</v>
      </c>
      <c r="G9070" s="52">
        <v>0.74417002632779428</v>
      </c>
      <c r="H9070" s="52">
        <v>0.67436687785818505</v>
      </c>
      <c r="I9070" s="52">
        <v>0.61111126471503097</v>
      </c>
    </row>
    <row r="9071" spans="3:9" hidden="1" x14ac:dyDescent="0.5">
      <c r="C9071" s="52">
        <v>0.90629999999991651</v>
      </c>
      <c r="E9071" s="52">
        <v>0.90629999999991651</v>
      </c>
      <c r="F9071" s="52">
        <v>0.82137968999984867</v>
      </c>
      <c r="G9071" s="52">
        <v>0.74441641304679429</v>
      </c>
      <c r="H9071" s="52">
        <v>0.67466459514424748</v>
      </c>
      <c r="I9071" s="52">
        <v>0.61144852257917515</v>
      </c>
    </row>
    <row r="9072" spans="3:9" hidden="1" x14ac:dyDescent="0.5">
      <c r="C9072" s="52">
        <v>0.90639999999991649</v>
      </c>
      <c r="E9072" s="52">
        <v>0.90639999999991649</v>
      </c>
      <c r="F9072" s="52">
        <v>0.82156095999984857</v>
      </c>
      <c r="G9072" s="52">
        <v>0.74466285414379418</v>
      </c>
      <c r="H9072" s="52">
        <v>0.67496241099587284</v>
      </c>
      <c r="I9072" s="52">
        <v>0.61178592932660281</v>
      </c>
    </row>
    <row r="9073" spans="3:9" hidden="1" x14ac:dyDescent="0.5">
      <c r="C9073" s="52">
        <v>0.90649999999991648</v>
      </c>
      <c r="E9073" s="52">
        <v>0.90649999999991648</v>
      </c>
      <c r="F9073" s="52">
        <v>0.82174224999984857</v>
      </c>
      <c r="G9073" s="52">
        <v>0.74490934962479405</v>
      </c>
      <c r="H9073" s="52">
        <v>0.67526032543481362</v>
      </c>
      <c r="I9073" s="52">
        <v>0.61212348500660219</v>
      </c>
    </row>
    <row r="9074" spans="3:9" hidden="1" x14ac:dyDescent="0.5">
      <c r="C9074" s="52">
        <v>0.90659999999991647</v>
      </c>
      <c r="E9074" s="52">
        <v>0.90659999999991647</v>
      </c>
      <c r="F9074" s="52">
        <v>0.82192355999984856</v>
      </c>
      <c r="G9074" s="52">
        <v>0.74515589949579408</v>
      </c>
      <c r="H9074" s="52">
        <v>0.67555833848282465</v>
      </c>
      <c r="I9074" s="52">
        <v>0.61246118966847241</v>
      </c>
    </row>
    <row r="9075" spans="3:9" hidden="1" x14ac:dyDescent="0.5">
      <c r="C9075" s="52">
        <v>0.90669999999991646</v>
      </c>
      <c r="E9075" s="52">
        <v>0.90669999999991646</v>
      </c>
      <c r="F9075" s="52">
        <v>0.82210488999984854</v>
      </c>
      <c r="G9075" s="52">
        <v>0.74540250376279404</v>
      </c>
      <c r="H9075" s="52">
        <v>0.67585645016166307</v>
      </c>
      <c r="I9075" s="52">
        <v>0.61279904336152347</v>
      </c>
    </row>
    <row r="9076" spans="3:9" hidden="1" x14ac:dyDescent="0.5">
      <c r="C9076" s="52">
        <v>0.90679999999991645</v>
      </c>
      <c r="E9076" s="52">
        <v>0.90679999999991645</v>
      </c>
      <c r="F9076" s="52">
        <v>0.82228623999984851</v>
      </c>
      <c r="G9076" s="52">
        <v>0.74564916243179391</v>
      </c>
      <c r="H9076" s="52">
        <v>0.67615466049308848</v>
      </c>
      <c r="I9076" s="52">
        <v>0.61313704613507614</v>
      </c>
    </row>
    <row r="9077" spans="3:9" hidden="1" x14ac:dyDescent="0.5">
      <c r="C9077" s="52">
        <v>0.90689999999991644</v>
      </c>
      <c r="E9077" s="52">
        <v>0.90689999999991644</v>
      </c>
      <c r="F9077" s="52">
        <v>0.82246760999984847</v>
      </c>
      <c r="G9077" s="52">
        <v>0.74589587550879388</v>
      </c>
      <c r="H9077" s="52">
        <v>0.6764529694988628</v>
      </c>
      <c r="I9077" s="52">
        <v>0.61347519803846218</v>
      </c>
    </row>
    <row r="9078" spans="3:9" hidden="1" x14ac:dyDescent="0.5">
      <c r="C9078" s="52">
        <v>0.90699999999991643</v>
      </c>
      <c r="E9078" s="52">
        <v>0.90699999999991643</v>
      </c>
      <c r="F9078" s="52">
        <v>0.82264899999984842</v>
      </c>
      <c r="G9078" s="52">
        <v>0.74614264299979371</v>
      </c>
      <c r="H9078" s="52">
        <v>0.67675137720075063</v>
      </c>
      <c r="I9078" s="52">
        <v>0.61381349912102423</v>
      </c>
    </row>
    <row r="9079" spans="3:9" hidden="1" x14ac:dyDescent="0.5">
      <c r="C9079" s="52">
        <v>0.90709999999991642</v>
      </c>
      <c r="E9079" s="52">
        <v>0.90709999999991642</v>
      </c>
      <c r="F9079" s="52">
        <v>0.82283040999984836</v>
      </c>
      <c r="G9079" s="52">
        <v>0.74638946491079372</v>
      </c>
      <c r="H9079" s="52">
        <v>0.67704988362051854</v>
      </c>
      <c r="I9079" s="52">
        <v>0.61415194943211582</v>
      </c>
    </row>
    <row r="9080" spans="3:9" hidden="1" x14ac:dyDescent="0.5">
      <c r="C9080" s="52">
        <v>0.90719999999991641</v>
      </c>
      <c r="E9080" s="52">
        <v>0.90719999999991641</v>
      </c>
      <c r="F9080" s="52">
        <v>0.82301183999984828</v>
      </c>
      <c r="G9080" s="52">
        <v>0.74663634124779354</v>
      </c>
      <c r="H9080" s="52">
        <v>0.67734848877993592</v>
      </c>
      <c r="I9080" s="52">
        <v>0.61449054902110123</v>
      </c>
    </row>
    <row r="9081" spans="3:9" hidden="1" x14ac:dyDescent="0.5">
      <c r="C9081" s="52">
        <v>0.9072999999999164</v>
      </c>
      <c r="E9081" s="52">
        <v>0.9072999999999164</v>
      </c>
      <c r="F9081" s="52">
        <v>0.82319328999984831</v>
      </c>
      <c r="G9081" s="52">
        <v>0.7468832720167935</v>
      </c>
      <c r="H9081" s="52">
        <v>0.67764719270077434</v>
      </c>
      <c r="I9081" s="52">
        <v>0.61482929793735586</v>
      </c>
    </row>
    <row r="9082" spans="3:9" hidden="1" x14ac:dyDescent="0.5">
      <c r="C9082" s="52">
        <v>0.90739999999991638</v>
      </c>
      <c r="E9082" s="52">
        <v>0.90739999999991638</v>
      </c>
      <c r="F9082" s="52">
        <v>0.82337475999984822</v>
      </c>
      <c r="G9082" s="52">
        <v>0.74713025722379345</v>
      </c>
      <c r="H9082" s="52">
        <v>0.6779459954048076</v>
      </c>
      <c r="I9082" s="52">
        <v>0.61516819623026575</v>
      </c>
    </row>
    <row r="9083" spans="3:9" hidden="1" x14ac:dyDescent="0.5">
      <c r="C9083" s="52">
        <v>0.90749999999991637</v>
      </c>
      <c r="E9083" s="52">
        <v>0.90749999999991637</v>
      </c>
      <c r="F9083" s="52">
        <v>0.82355624999984822</v>
      </c>
      <c r="G9083" s="52">
        <v>0.74737729687479337</v>
      </c>
      <c r="H9083" s="52">
        <v>0.67824489691381251</v>
      </c>
      <c r="I9083" s="52">
        <v>0.61550724394922818</v>
      </c>
    </row>
    <row r="9084" spans="3:9" hidden="1" x14ac:dyDescent="0.5">
      <c r="C9084" s="52">
        <v>0.90759999999991636</v>
      </c>
      <c r="E9084" s="52">
        <v>0.90759999999991636</v>
      </c>
      <c r="F9084" s="52">
        <v>0.82373775999984822</v>
      </c>
      <c r="G9084" s="52">
        <v>0.74762439097579336</v>
      </c>
      <c r="H9084" s="52">
        <v>0.67854389724956754</v>
      </c>
      <c r="I9084" s="52">
        <v>0.61584644114365072</v>
      </c>
    </row>
    <row r="9085" spans="3:9" hidden="1" x14ac:dyDescent="0.5">
      <c r="C9085" s="52">
        <v>0.90769999999991635</v>
      </c>
      <c r="E9085" s="52">
        <v>0.90769999999991635</v>
      </c>
      <c r="F9085" s="52">
        <v>0.82391928999984809</v>
      </c>
      <c r="G9085" s="52">
        <v>0.74787153953279317</v>
      </c>
      <c r="H9085" s="52">
        <v>0.67884299643385382</v>
      </c>
      <c r="I9085" s="52">
        <v>0.61618578786295231</v>
      </c>
    </row>
    <row r="9086" spans="3:9" hidden="1" x14ac:dyDescent="0.5">
      <c r="C9086" s="52">
        <v>0.90779999999991634</v>
      </c>
      <c r="E9086" s="52">
        <v>0.90779999999991634</v>
      </c>
      <c r="F9086" s="52">
        <v>0.82410083999984807</v>
      </c>
      <c r="G9086" s="52">
        <v>0.74811874255179311</v>
      </c>
      <c r="H9086" s="52">
        <v>0.67914219448845514</v>
      </c>
      <c r="I9086" s="52">
        <v>0.61652528415656271</v>
      </c>
    </row>
    <row r="9087" spans="3:9" hidden="1" x14ac:dyDescent="0.5">
      <c r="C9087" s="52">
        <v>0.90789999999991633</v>
      </c>
      <c r="E9087" s="52">
        <v>0.90789999999991633</v>
      </c>
      <c r="F9087" s="52">
        <v>0.82428240999984803</v>
      </c>
      <c r="G9087" s="52">
        <v>0.74836600003879306</v>
      </c>
      <c r="H9087" s="52">
        <v>0.67944149143515753</v>
      </c>
      <c r="I9087" s="52">
        <v>0.61686493007392262</v>
      </c>
    </row>
    <row r="9088" spans="3:9" hidden="1" x14ac:dyDescent="0.5">
      <c r="C9088" s="52">
        <v>0.90799999999991632</v>
      </c>
      <c r="E9088" s="52">
        <v>0.90799999999991632</v>
      </c>
      <c r="F9088" s="52">
        <v>0.82446399999984799</v>
      </c>
      <c r="G9088" s="52">
        <v>0.74861331199979297</v>
      </c>
      <c r="H9088" s="52">
        <v>0.67974088729574933</v>
      </c>
      <c r="I9088" s="52">
        <v>0.61720472566448348</v>
      </c>
    </row>
    <row r="9089" spans="3:9" hidden="1" x14ac:dyDescent="0.5">
      <c r="C9089" s="52">
        <v>0.90809999999991631</v>
      </c>
      <c r="E9089" s="52">
        <v>0.90809999999991631</v>
      </c>
      <c r="F9089" s="52">
        <v>0.82464560999984804</v>
      </c>
      <c r="G9089" s="52">
        <v>0.74886067844079296</v>
      </c>
      <c r="H9089" s="52">
        <v>0.68004038209202144</v>
      </c>
      <c r="I9089" s="52">
        <v>0.61754467097770771</v>
      </c>
    </row>
    <row r="9090" spans="3:9" hidden="1" x14ac:dyDescent="0.5">
      <c r="C9090" s="52">
        <v>0.9081999999999163</v>
      </c>
      <c r="E9090" s="52">
        <v>0.9081999999999163</v>
      </c>
      <c r="F9090" s="52">
        <v>0.82482723999984797</v>
      </c>
      <c r="G9090" s="52">
        <v>0.74910809936779288</v>
      </c>
      <c r="H9090" s="52">
        <v>0.68033997584576678</v>
      </c>
      <c r="I9090" s="52">
        <v>0.61788476606306841</v>
      </c>
    </row>
    <row r="9091" spans="3:9" hidden="1" x14ac:dyDescent="0.5">
      <c r="C9091" s="52">
        <v>0.90829999999991629</v>
      </c>
      <c r="E9091" s="52">
        <v>0.90829999999991629</v>
      </c>
      <c r="F9091" s="52">
        <v>0.82500888999984789</v>
      </c>
      <c r="G9091" s="52">
        <v>0.74935557478679282</v>
      </c>
      <c r="H9091" s="52">
        <v>0.68063966857878111</v>
      </c>
      <c r="I9091" s="52">
        <v>0.61822501097004989</v>
      </c>
    </row>
    <row r="9092" spans="3:9" hidden="1" x14ac:dyDescent="0.5">
      <c r="C9092" s="52">
        <v>0.90839999999991627</v>
      </c>
      <c r="E9092" s="52">
        <v>0.90839999999991627</v>
      </c>
      <c r="F9092" s="52">
        <v>0.82519055999984792</v>
      </c>
      <c r="G9092" s="52">
        <v>0.74960310470379277</v>
      </c>
      <c r="H9092" s="52">
        <v>0.68093946031286257</v>
      </c>
      <c r="I9092" s="52">
        <v>0.61856540574814733</v>
      </c>
    </row>
    <row r="9093" spans="3:9" hidden="1" x14ac:dyDescent="0.5">
      <c r="C9093" s="52">
        <v>0.90849999999991626</v>
      </c>
      <c r="E9093" s="52">
        <v>0.90849999999991626</v>
      </c>
      <c r="F9093" s="52">
        <v>0.82537224999984782</v>
      </c>
      <c r="G9093" s="52">
        <v>0.74985068912479258</v>
      </c>
      <c r="H9093" s="52">
        <v>0.68123935106981126</v>
      </c>
      <c r="I9093" s="52">
        <v>0.61890595044686647</v>
      </c>
    </row>
    <row r="9094" spans="3:9" hidden="1" x14ac:dyDescent="0.5">
      <c r="C9094" s="52">
        <v>0.90859999999991625</v>
      </c>
      <c r="E9094" s="52">
        <v>0.90859999999991625</v>
      </c>
      <c r="F9094" s="52">
        <v>0.82555395999984782</v>
      </c>
      <c r="G9094" s="52">
        <v>0.75009832805579257</v>
      </c>
      <c r="H9094" s="52">
        <v>0.68153934087143031</v>
      </c>
      <c r="I9094" s="52">
        <v>0.61924664511572447</v>
      </c>
    </row>
    <row r="9095" spans="3:9" hidden="1" x14ac:dyDescent="0.5">
      <c r="C9095" s="52">
        <v>0.90869999999991624</v>
      </c>
      <c r="E9095" s="52">
        <v>0.90869999999991624</v>
      </c>
      <c r="F9095" s="52">
        <v>0.82573568999984781</v>
      </c>
      <c r="G9095" s="52">
        <v>0.7503460215027925</v>
      </c>
      <c r="H9095" s="52">
        <v>0.68183942973952472</v>
      </c>
      <c r="I9095" s="52">
        <v>0.61958748980424905</v>
      </c>
    </row>
    <row r="9096" spans="3:9" hidden="1" x14ac:dyDescent="0.5">
      <c r="C9096" s="52">
        <v>0.90879999999991623</v>
      </c>
      <c r="E9096" s="52">
        <v>0.90879999999991623</v>
      </c>
      <c r="F9096" s="52">
        <v>0.82591743999984779</v>
      </c>
      <c r="G9096" s="52">
        <v>0.75059376947179246</v>
      </c>
      <c r="H9096" s="52">
        <v>0.68213961769590215</v>
      </c>
      <c r="I9096" s="52">
        <v>0.61992848456197869</v>
      </c>
    </row>
    <row r="9097" spans="3:9" hidden="1" x14ac:dyDescent="0.5">
      <c r="C9097" s="52">
        <v>0.90889999999991622</v>
      </c>
      <c r="E9097" s="52">
        <v>0.90889999999991622</v>
      </c>
      <c r="F9097" s="52">
        <v>0.82609920999984765</v>
      </c>
      <c r="G9097" s="52">
        <v>0.75084157196879231</v>
      </c>
      <c r="H9097" s="52">
        <v>0.68243990476237237</v>
      </c>
      <c r="I9097" s="52">
        <v>0.62026962943846309</v>
      </c>
    </row>
    <row r="9098" spans="3:9" hidden="1" x14ac:dyDescent="0.5">
      <c r="C9098" s="52">
        <v>0.90899999999991621</v>
      </c>
      <c r="E9098" s="52">
        <v>0.90899999999991621</v>
      </c>
      <c r="F9098" s="52">
        <v>0.82628099999984772</v>
      </c>
      <c r="G9098" s="52">
        <v>0.75108942899979236</v>
      </c>
      <c r="H9098" s="52">
        <v>0.6827402909607484</v>
      </c>
      <c r="I9098" s="52">
        <v>0.62061092448326305</v>
      </c>
    </row>
    <row r="9099" spans="3:9" hidden="1" x14ac:dyDescent="0.5">
      <c r="C9099" s="52">
        <v>0.9090999999999162</v>
      </c>
      <c r="E9099" s="52">
        <v>0.9090999999999162</v>
      </c>
      <c r="F9099" s="52">
        <v>0.82646280999984767</v>
      </c>
      <c r="G9099" s="52">
        <v>0.75133734057079227</v>
      </c>
      <c r="H9099" s="52">
        <v>0.68304077631284432</v>
      </c>
      <c r="I9099" s="52">
        <v>0.62095236974594958</v>
      </c>
    </row>
    <row r="9100" spans="3:9" hidden="1" x14ac:dyDescent="0.5">
      <c r="C9100" s="52">
        <v>0.90919999999991619</v>
      </c>
      <c r="E9100" s="52">
        <v>0.90919999999991619</v>
      </c>
      <c r="F9100" s="52">
        <v>0.82664463999984761</v>
      </c>
      <c r="G9100" s="52">
        <v>0.75158530668779211</v>
      </c>
      <c r="H9100" s="52">
        <v>0.6833413608404777</v>
      </c>
      <c r="I9100" s="52">
        <v>0.62129396527610503</v>
      </c>
    </row>
    <row r="9101" spans="3:9" hidden="1" x14ac:dyDescent="0.5">
      <c r="C9101" s="52">
        <v>0.90929999999991618</v>
      </c>
      <c r="E9101" s="52">
        <v>0.90929999999991618</v>
      </c>
      <c r="F9101" s="52">
        <v>0.82682648999984754</v>
      </c>
      <c r="G9101" s="52">
        <v>0.75183332735679209</v>
      </c>
      <c r="H9101" s="52">
        <v>0.68364204456546795</v>
      </c>
      <c r="I9101" s="52">
        <v>0.62163571112332272</v>
      </c>
    </row>
    <row r="9102" spans="3:9" hidden="1" x14ac:dyDescent="0.5">
      <c r="C9102" s="52">
        <v>0.90939999999991616</v>
      </c>
      <c r="E9102" s="52">
        <v>0.90939999999991616</v>
      </c>
      <c r="F9102" s="52">
        <v>0.82700835999984756</v>
      </c>
      <c r="G9102" s="52">
        <v>0.75208140258379208</v>
      </c>
      <c r="H9102" s="52">
        <v>0.68394282750963742</v>
      </c>
      <c r="I9102" s="52">
        <v>0.62197760733720697</v>
      </c>
    </row>
    <row r="9103" spans="3:9" hidden="1" x14ac:dyDescent="0.5">
      <c r="C9103" s="52">
        <v>0.90949999999991615</v>
      </c>
      <c r="E9103" s="52">
        <v>0.90949999999991615</v>
      </c>
      <c r="F9103" s="52">
        <v>0.82719024999984747</v>
      </c>
      <c r="G9103" s="52">
        <v>0.75232953237479194</v>
      </c>
      <c r="H9103" s="52">
        <v>0.68424370969481019</v>
      </c>
      <c r="I9103" s="52">
        <v>0.62231965396737254</v>
      </c>
    </row>
    <row r="9104" spans="3:9" hidden="1" x14ac:dyDescent="0.5">
      <c r="C9104" s="52">
        <v>0.90959999999991614</v>
      </c>
      <c r="E9104" s="52">
        <v>0.90959999999991614</v>
      </c>
      <c r="F9104" s="52">
        <v>0.82737215999984748</v>
      </c>
      <c r="G9104" s="52">
        <v>0.75257771673579188</v>
      </c>
      <c r="H9104" s="52">
        <v>0.68454469114281324</v>
      </c>
      <c r="I9104" s="52">
        <v>0.62266185106344552</v>
      </c>
    </row>
    <row r="9105" spans="3:9" hidden="1" x14ac:dyDescent="0.5">
      <c r="C9105" s="52">
        <v>0.90969999999991613</v>
      </c>
      <c r="E9105" s="52">
        <v>0.90969999999991613</v>
      </c>
      <c r="F9105" s="52">
        <v>0.82755408999984736</v>
      </c>
      <c r="G9105" s="52">
        <v>0.75282595567279176</v>
      </c>
      <c r="H9105" s="52">
        <v>0.68484577187547546</v>
      </c>
      <c r="I9105" s="52">
        <v>0.62300419867506263</v>
      </c>
    </row>
    <row r="9106" spans="3:9" hidden="1" x14ac:dyDescent="0.5">
      <c r="C9106" s="52">
        <v>0.90979999999991612</v>
      </c>
      <c r="E9106" s="52">
        <v>0.90979999999991612</v>
      </c>
      <c r="F9106" s="52">
        <v>0.82773603999984735</v>
      </c>
      <c r="G9106" s="52">
        <v>0.75307424919179167</v>
      </c>
      <c r="H9106" s="52">
        <v>0.68514695191462893</v>
      </c>
      <c r="I9106" s="52">
        <v>0.62334669685187194</v>
      </c>
    </row>
    <row r="9107" spans="3:9" hidden="1" x14ac:dyDescent="0.5">
      <c r="C9107" s="52">
        <v>0.90989999999991611</v>
      </c>
      <c r="E9107" s="52">
        <v>0.90989999999991611</v>
      </c>
      <c r="F9107" s="52">
        <v>0.82791800999984733</v>
      </c>
      <c r="G9107" s="52">
        <v>0.75332259729879159</v>
      </c>
      <c r="H9107" s="52">
        <v>0.6854482312821073</v>
      </c>
      <c r="I9107" s="52">
        <v>0.62368934564353196</v>
      </c>
    </row>
    <row r="9108" spans="3:9" hidden="1" x14ac:dyDescent="0.5">
      <c r="C9108" s="52">
        <v>0.9099999999999161</v>
      </c>
      <c r="E9108" s="52">
        <v>0.9099999999999161</v>
      </c>
      <c r="F9108" s="52">
        <v>0.82809999999984729</v>
      </c>
      <c r="G9108" s="52">
        <v>0.7535709999997916</v>
      </c>
      <c r="H9108" s="52">
        <v>0.6857496099997471</v>
      </c>
      <c r="I9108" s="52">
        <v>0.62403214509971228</v>
      </c>
    </row>
    <row r="9109" spans="3:9" hidden="1" x14ac:dyDescent="0.5">
      <c r="C9109" s="52">
        <v>0.91009999999991609</v>
      </c>
      <c r="E9109" s="52">
        <v>0.91009999999991609</v>
      </c>
      <c r="F9109" s="52">
        <v>0.82828200999984725</v>
      </c>
      <c r="G9109" s="52">
        <v>0.75381945730079147</v>
      </c>
      <c r="H9109" s="52">
        <v>0.68605108808938708</v>
      </c>
      <c r="I9109" s="52">
        <v>0.62437509527009361</v>
      </c>
    </row>
    <row r="9110" spans="3:9" hidden="1" x14ac:dyDescent="0.5">
      <c r="C9110" s="52">
        <v>0.91019999999991608</v>
      </c>
      <c r="E9110" s="52">
        <v>0.91019999999991608</v>
      </c>
      <c r="F9110" s="52">
        <v>0.82846403999984719</v>
      </c>
      <c r="G9110" s="52">
        <v>0.7540679692077914</v>
      </c>
      <c r="H9110" s="52">
        <v>0.68635266557286845</v>
      </c>
      <c r="I9110" s="52">
        <v>0.6247181962043673</v>
      </c>
    </row>
    <row r="9111" spans="3:9" hidden="1" x14ac:dyDescent="0.5">
      <c r="C9111" s="52">
        <v>0.91029999999991607</v>
      </c>
      <c r="E9111" s="52">
        <v>0.91029999999991607</v>
      </c>
      <c r="F9111" s="52">
        <v>0.82864608999984724</v>
      </c>
      <c r="G9111" s="52">
        <v>0.75431653572679136</v>
      </c>
      <c r="H9111" s="52">
        <v>0.68665434247203494</v>
      </c>
      <c r="I9111" s="52">
        <v>0.62506144795223573</v>
      </c>
    </row>
    <row r="9112" spans="3:9" hidden="1" x14ac:dyDescent="0.5">
      <c r="C9112" s="52">
        <v>0.91039999999991605</v>
      </c>
      <c r="E9112" s="52">
        <v>0.91039999999991605</v>
      </c>
      <c r="F9112" s="52">
        <v>0.82882815999984716</v>
      </c>
      <c r="G9112" s="52">
        <v>0.75456515686379133</v>
      </c>
      <c r="H9112" s="52">
        <v>0.6869561188087322</v>
      </c>
      <c r="I9112" s="52">
        <v>0.62540485056341211</v>
      </c>
    </row>
    <row r="9113" spans="3:9" hidden="1" x14ac:dyDescent="0.5">
      <c r="C9113" s="52">
        <v>0.91049999999991604</v>
      </c>
      <c r="E9113" s="52">
        <v>0.91049999999991604</v>
      </c>
      <c r="F9113" s="52">
        <v>0.82901024999984707</v>
      </c>
      <c r="G9113" s="52">
        <v>0.75481383262479118</v>
      </c>
      <c r="H9113" s="52">
        <v>0.68725799460480896</v>
      </c>
      <c r="I9113" s="52">
        <v>0.62574840408762089</v>
      </c>
    </row>
    <row r="9114" spans="3:9" hidden="1" x14ac:dyDescent="0.5">
      <c r="C9114" s="52">
        <v>0.91059999999991603</v>
      </c>
      <c r="E9114" s="52">
        <v>0.91059999999991603</v>
      </c>
      <c r="F9114" s="52">
        <v>0.82919235999984708</v>
      </c>
      <c r="G9114" s="52">
        <v>0.75506256301579111</v>
      </c>
      <c r="H9114" s="52">
        <v>0.68755996988211598</v>
      </c>
      <c r="I9114" s="52">
        <v>0.62609210857459707</v>
      </c>
    </row>
    <row r="9115" spans="3:9" hidden="1" x14ac:dyDescent="0.5">
      <c r="C9115" s="52">
        <v>0.91069999999991602</v>
      </c>
      <c r="E9115" s="52">
        <v>0.91069999999991602</v>
      </c>
      <c r="F9115" s="52">
        <v>0.82937448999984709</v>
      </c>
      <c r="G9115" s="52">
        <v>0.7553113480427911</v>
      </c>
      <c r="H9115" s="52">
        <v>0.68786204466250644</v>
      </c>
      <c r="I9115" s="52">
        <v>0.62643596407408686</v>
      </c>
    </row>
    <row r="9116" spans="3:9" hidden="1" x14ac:dyDescent="0.5">
      <c r="C9116" s="52">
        <v>0.91079999999991601</v>
      </c>
      <c r="E9116" s="52">
        <v>0.91079999999991601</v>
      </c>
      <c r="F9116" s="52">
        <v>0.82955663999984697</v>
      </c>
      <c r="G9116" s="52">
        <v>0.7555601877117909</v>
      </c>
      <c r="H9116" s="52">
        <v>0.68816421896783575</v>
      </c>
      <c r="I9116" s="52">
        <v>0.62677997063584701</v>
      </c>
    </row>
    <row r="9117" spans="3:9" hidden="1" x14ac:dyDescent="0.5">
      <c r="C9117" s="52">
        <v>0.910899999999916</v>
      </c>
      <c r="E9117" s="52">
        <v>0.910899999999916</v>
      </c>
      <c r="F9117" s="52">
        <v>0.82973880999984695</v>
      </c>
      <c r="G9117" s="52">
        <v>0.75580908202879094</v>
      </c>
      <c r="H9117" s="52">
        <v>0.68846649281996208</v>
      </c>
      <c r="I9117" s="52">
        <v>0.62712412830964559</v>
      </c>
    </row>
    <row r="9118" spans="3:9" hidden="1" x14ac:dyDescent="0.5">
      <c r="C9118" s="52">
        <v>0.91099999999991599</v>
      </c>
      <c r="E9118" s="52">
        <v>0.91099999999991599</v>
      </c>
      <c r="F9118" s="52">
        <v>0.82992099999984692</v>
      </c>
      <c r="G9118" s="52">
        <v>0.75605803099979085</v>
      </c>
      <c r="H9118" s="52">
        <v>0.68876886624074596</v>
      </c>
      <c r="I9118" s="52">
        <v>0.62746843714526168</v>
      </c>
    </row>
    <row r="9119" spans="3:9" hidden="1" x14ac:dyDescent="0.5">
      <c r="C9119" s="52">
        <v>0.91109999999991598</v>
      </c>
      <c r="E9119" s="52">
        <v>0.91109999999991598</v>
      </c>
      <c r="F9119" s="52">
        <v>0.83010320999984688</v>
      </c>
      <c r="G9119" s="52">
        <v>0.75630703463079074</v>
      </c>
      <c r="H9119" s="52">
        <v>0.68907133925204989</v>
      </c>
      <c r="I9119" s="52">
        <v>0.62781289719248479</v>
      </c>
    </row>
    <row r="9120" spans="3:9" hidden="1" x14ac:dyDescent="0.5">
      <c r="C9120" s="52">
        <v>0.91119999999991597</v>
      </c>
      <c r="E9120" s="52">
        <v>0.91119999999991597</v>
      </c>
      <c r="F9120" s="52">
        <v>0.83028543999984683</v>
      </c>
      <c r="G9120" s="52">
        <v>0.75655609292779069</v>
      </c>
      <c r="H9120" s="52">
        <v>0.68937391187573926</v>
      </c>
      <c r="I9120" s="52">
        <v>0.62815750850111574</v>
      </c>
    </row>
    <row r="9121" spans="3:9" hidden="1" x14ac:dyDescent="0.5">
      <c r="C9121" s="52">
        <v>0.91129999999991596</v>
      </c>
      <c r="E9121" s="52">
        <v>0.91129999999991596</v>
      </c>
      <c r="F9121" s="52">
        <v>0.83046768999984677</v>
      </c>
      <c r="G9121" s="52">
        <v>0.75680520589679057</v>
      </c>
      <c r="H9121" s="52">
        <v>0.6896765841336816</v>
      </c>
      <c r="I9121" s="52">
        <v>0.62850227112096613</v>
      </c>
    </row>
    <row r="9122" spans="3:9" hidden="1" x14ac:dyDescent="0.5">
      <c r="C9122" s="52">
        <v>0.91139999999991594</v>
      </c>
      <c r="E9122" s="52">
        <v>0.91139999999991594</v>
      </c>
      <c r="F9122" s="52">
        <v>0.83064995999984681</v>
      </c>
      <c r="G9122" s="52">
        <v>0.75705437354379057</v>
      </c>
      <c r="H9122" s="52">
        <v>0.68997935604774707</v>
      </c>
      <c r="I9122" s="52">
        <v>0.62884718510185866</v>
      </c>
    </row>
    <row r="9123" spans="3:9" hidden="1" x14ac:dyDescent="0.5">
      <c r="C9123" s="52">
        <v>0.91149999999991593</v>
      </c>
      <c r="E9123" s="52">
        <v>0.91149999999991593</v>
      </c>
      <c r="F9123" s="52">
        <v>0.83083224999984673</v>
      </c>
      <c r="G9123" s="52">
        <v>0.75730359587479046</v>
      </c>
      <c r="H9123" s="52">
        <v>0.69028222763980784</v>
      </c>
      <c r="I9123" s="52">
        <v>0.62919225049362681</v>
      </c>
    </row>
    <row r="9124" spans="3:9" hidden="1" x14ac:dyDescent="0.5">
      <c r="C9124" s="52">
        <v>0.91159999999991592</v>
      </c>
      <c r="E9124" s="52">
        <v>0.91159999999991592</v>
      </c>
      <c r="F9124" s="52">
        <v>0.83101455999984675</v>
      </c>
      <c r="G9124" s="52">
        <v>0.75755287289579043</v>
      </c>
      <c r="H9124" s="52">
        <v>0.69058519893173886</v>
      </c>
      <c r="I9124" s="52">
        <v>0.62953746734611504</v>
      </c>
    </row>
    <row r="9125" spans="3:9" hidden="1" x14ac:dyDescent="0.5">
      <c r="C9125" s="52">
        <v>0.91169999999991591</v>
      </c>
      <c r="E9125" s="52">
        <v>0.91169999999991591</v>
      </c>
      <c r="F9125" s="52">
        <v>0.83119688999984664</v>
      </c>
      <c r="G9125" s="52">
        <v>0.75780220461279024</v>
      </c>
      <c r="H9125" s="52">
        <v>0.69088826994541719</v>
      </c>
      <c r="I9125" s="52">
        <v>0.6298828357091788</v>
      </c>
    </row>
    <row r="9126" spans="3:9" hidden="1" x14ac:dyDescent="0.5">
      <c r="C9126" s="52">
        <v>0.9117999999999159</v>
      </c>
      <c r="E9126" s="52">
        <v>0.9117999999999159</v>
      </c>
      <c r="F9126" s="52">
        <v>0.83137923999984664</v>
      </c>
      <c r="G9126" s="52">
        <v>0.75805159103179021</v>
      </c>
      <c r="H9126" s="52">
        <v>0.69119144070272265</v>
      </c>
      <c r="I9126" s="52">
        <v>0.63022835563268442</v>
      </c>
    </row>
    <row r="9127" spans="3:9" hidden="1" x14ac:dyDescent="0.5">
      <c r="C9127" s="52">
        <v>0.91189999999991589</v>
      </c>
      <c r="E9127" s="52">
        <v>0.91189999999991589</v>
      </c>
      <c r="F9127" s="52">
        <v>0.83156160999984663</v>
      </c>
      <c r="G9127" s="52">
        <v>0.75830103215879019</v>
      </c>
      <c r="H9127" s="52">
        <v>0.69149471122553707</v>
      </c>
      <c r="I9127" s="52">
        <v>0.63057402716650912</v>
      </c>
    </row>
    <row r="9128" spans="3:9" hidden="1" x14ac:dyDescent="0.5">
      <c r="C9128" s="52">
        <v>0.91199999999991588</v>
      </c>
      <c r="E9128" s="52">
        <v>0.91199999999991588</v>
      </c>
      <c r="F9128" s="52">
        <v>0.83174399999984661</v>
      </c>
      <c r="G9128" s="52">
        <v>0.75855052799979017</v>
      </c>
      <c r="H9128" s="52">
        <v>0.69179808153574485</v>
      </c>
      <c r="I9128" s="52">
        <v>0.6309198503605411</v>
      </c>
    </row>
    <row r="9129" spans="3:9" hidden="1" x14ac:dyDescent="0.5">
      <c r="C9129" s="52">
        <v>0.91209999999991587</v>
      </c>
      <c r="E9129" s="52">
        <v>0.91209999999991587</v>
      </c>
      <c r="F9129" s="52">
        <v>0.83192640999984657</v>
      </c>
      <c r="G9129" s="52">
        <v>0.75880007856079001</v>
      </c>
      <c r="H9129" s="52">
        <v>0.69210155165523279</v>
      </c>
      <c r="I9129" s="52">
        <v>0.63126582526467956</v>
      </c>
    </row>
    <row r="9130" spans="3:9" hidden="1" x14ac:dyDescent="0.5">
      <c r="C9130" s="52">
        <v>0.91219999999991586</v>
      </c>
      <c r="E9130" s="52">
        <v>0.91219999999991586</v>
      </c>
      <c r="F9130" s="52">
        <v>0.83210883999984653</v>
      </c>
      <c r="G9130" s="52">
        <v>0.75904968384779004</v>
      </c>
      <c r="H9130" s="52">
        <v>0.69240512160589018</v>
      </c>
      <c r="I9130" s="52">
        <v>0.63161195192883479</v>
      </c>
    </row>
    <row r="9131" spans="3:9" hidden="1" x14ac:dyDescent="0.5">
      <c r="C9131" s="52">
        <v>0.91229999999991584</v>
      </c>
      <c r="E9131" s="52">
        <v>0.91229999999991584</v>
      </c>
      <c r="F9131" s="52">
        <v>0.83229128999984647</v>
      </c>
      <c r="G9131" s="52">
        <v>0.75929934386678988</v>
      </c>
      <c r="H9131" s="52">
        <v>0.6927087914096085</v>
      </c>
      <c r="I9131" s="52">
        <v>0.63195823040292753</v>
      </c>
    </row>
    <row r="9132" spans="3:9" hidden="1" x14ac:dyDescent="0.5">
      <c r="C9132" s="52">
        <v>0.91239999999991583</v>
      </c>
      <c r="E9132" s="52">
        <v>0.91239999999991583</v>
      </c>
      <c r="F9132" s="52">
        <v>0.83247375999984641</v>
      </c>
      <c r="G9132" s="52">
        <v>0.75954905862378974</v>
      </c>
      <c r="H9132" s="52">
        <v>0.69301256108828191</v>
      </c>
      <c r="I9132" s="52">
        <v>0.63230466073689007</v>
      </c>
    </row>
    <row r="9133" spans="3:9" hidden="1" x14ac:dyDescent="0.5">
      <c r="C9133" s="52">
        <v>0.91249999999991582</v>
      </c>
      <c r="E9133" s="52">
        <v>0.91249999999991582</v>
      </c>
      <c r="F9133" s="52">
        <v>0.83265624999984633</v>
      </c>
      <c r="G9133" s="52">
        <v>0.75979882812478972</v>
      </c>
      <c r="H9133" s="52">
        <v>0.69331643066380655</v>
      </c>
      <c r="I9133" s="52">
        <v>0.63265124298066511</v>
      </c>
    </row>
    <row r="9134" spans="3:9" hidden="1" x14ac:dyDescent="0.5">
      <c r="C9134" s="52">
        <v>0.91259999999991581</v>
      </c>
      <c r="E9134" s="52">
        <v>0.91259999999991581</v>
      </c>
      <c r="F9134" s="52">
        <v>0.83283875999984636</v>
      </c>
      <c r="G9134" s="52">
        <v>0.76004865237578967</v>
      </c>
      <c r="H9134" s="52">
        <v>0.69362040015808168</v>
      </c>
      <c r="I9134" s="52">
        <v>0.63299797718420692</v>
      </c>
    </row>
    <row r="9135" spans="3:9" hidden="1" x14ac:dyDescent="0.5">
      <c r="C9135" s="52">
        <v>0.9126999999999158</v>
      </c>
      <c r="E9135" s="52">
        <v>0.9126999999999158</v>
      </c>
      <c r="F9135" s="52">
        <v>0.83302128999984626</v>
      </c>
      <c r="G9135" s="52">
        <v>0.76029853138278958</v>
      </c>
      <c r="H9135" s="52">
        <v>0.69392446959300791</v>
      </c>
      <c r="I9135" s="52">
        <v>0.63334486339747986</v>
      </c>
    </row>
    <row r="9136" spans="3:9" hidden="1" x14ac:dyDescent="0.5">
      <c r="C9136" s="52">
        <v>0.91279999999991579</v>
      </c>
      <c r="E9136" s="52">
        <v>0.91279999999991579</v>
      </c>
      <c r="F9136" s="52">
        <v>0.83320383999984626</v>
      </c>
      <c r="G9136" s="52">
        <v>0.76054846515178953</v>
      </c>
      <c r="H9136" s="52">
        <v>0.69422863899048937</v>
      </c>
      <c r="I9136" s="52">
        <v>0.63369190167046019</v>
      </c>
    </row>
    <row r="9137" spans="3:9" hidden="1" x14ac:dyDescent="0.5">
      <c r="C9137" s="52">
        <v>0.91289999999991578</v>
      </c>
      <c r="E9137" s="52">
        <v>0.91289999999991578</v>
      </c>
      <c r="F9137" s="52">
        <v>0.83338640999984626</v>
      </c>
      <c r="G9137" s="52">
        <v>0.76079845368878951</v>
      </c>
      <c r="H9137" s="52">
        <v>0.69453290837243187</v>
      </c>
      <c r="I9137" s="52">
        <v>0.63403909205313458</v>
      </c>
    </row>
    <row r="9138" spans="3:9" hidden="1" x14ac:dyDescent="0.5">
      <c r="C9138" s="52">
        <v>0.91299999999991577</v>
      </c>
      <c r="E9138" s="52">
        <v>0.91299999999991577</v>
      </c>
      <c r="F9138" s="52">
        <v>0.83356899999984624</v>
      </c>
      <c r="G9138" s="52">
        <v>0.76104849699978938</v>
      </c>
      <c r="H9138" s="52">
        <v>0.69483727776074367</v>
      </c>
      <c r="I9138" s="52">
        <v>0.63438643459550048</v>
      </c>
    </row>
    <row r="9139" spans="3:9" hidden="1" x14ac:dyDescent="0.5">
      <c r="C9139" s="52">
        <v>0.91309999999991576</v>
      </c>
      <c r="E9139" s="52">
        <v>0.91309999999991576</v>
      </c>
      <c r="F9139" s="52">
        <v>0.83375160999984621</v>
      </c>
      <c r="G9139" s="52">
        <v>0.76129859509078934</v>
      </c>
      <c r="H9139" s="52">
        <v>0.69514174717733568</v>
      </c>
      <c r="I9139" s="52">
        <v>0.63473392934756667</v>
      </c>
    </row>
    <row r="9140" spans="3:9" hidden="1" x14ac:dyDescent="0.5">
      <c r="C9140" s="52">
        <v>0.91319999999991575</v>
      </c>
      <c r="E9140" s="52">
        <v>0.91319999999991575</v>
      </c>
      <c r="F9140" s="52">
        <v>0.83393423999984617</v>
      </c>
      <c r="G9140" s="52">
        <v>0.76154874796778926</v>
      </c>
      <c r="H9140" s="52">
        <v>0.69544631664412104</v>
      </c>
      <c r="I9140" s="52">
        <v>0.6350815763593527</v>
      </c>
    </row>
    <row r="9141" spans="3:9" hidden="1" x14ac:dyDescent="0.5">
      <c r="C9141" s="52">
        <v>0.91329999999991573</v>
      </c>
      <c r="E9141" s="52">
        <v>0.91329999999991573</v>
      </c>
      <c r="F9141" s="52">
        <v>0.83411688999984612</v>
      </c>
      <c r="G9141" s="52">
        <v>0.76179895563678923</v>
      </c>
      <c r="H9141" s="52">
        <v>0.69575098618301545</v>
      </c>
      <c r="I9141" s="52">
        <v>0.63542937568088942</v>
      </c>
    </row>
    <row r="9142" spans="3:9" hidden="1" x14ac:dyDescent="0.5">
      <c r="C9142" s="52">
        <v>0.91339999999991572</v>
      </c>
      <c r="E9142" s="52">
        <v>0.91339999999991572</v>
      </c>
      <c r="F9142" s="52">
        <v>0.83429955999984606</v>
      </c>
      <c r="G9142" s="52">
        <v>0.76204921810378912</v>
      </c>
      <c r="H9142" s="52">
        <v>0.69605575581593671</v>
      </c>
      <c r="I9142" s="52">
        <v>0.63577732736221793</v>
      </c>
    </row>
    <row r="9143" spans="3:9" hidden="1" x14ac:dyDescent="0.5">
      <c r="C9143" s="52">
        <v>0.91349999999991571</v>
      </c>
      <c r="E9143" s="52">
        <v>0.91349999999991571</v>
      </c>
      <c r="F9143" s="52">
        <v>0.83448224999984599</v>
      </c>
      <c r="G9143" s="52">
        <v>0.76229953537478901</v>
      </c>
      <c r="H9143" s="52">
        <v>0.69636062556480549</v>
      </c>
      <c r="I9143" s="52">
        <v>0.63612543145339118</v>
      </c>
    </row>
    <row r="9144" spans="3:9" hidden="1" x14ac:dyDescent="0.5">
      <c r="C9144" s="52">
        <v>0.9135999999999157</v>
      </c>
      <c r="E9144" s="52">
        <v>0.9135999999999157</v>
      </c>
      <c r="F9144" s="52">
        <v>0.83466495999984602</v>
      </c>
      <c r="G9144" s="52">
        <v>0.76254990745578899</v>
      </c>
      <c r="H9144" s="52">
        <v>0.69666559545154461</v>
      </c>
      <c r="I9144" s="52">
        <v>0.63647368800447246</v>
      </c>
    </row>
    <row r="9145" spans="3:9" hidden="1" x14ac:dyDescent="0.5">
      <c r="C9145" s="52">
        <v>0.91369999999991569</v>
      </c>
      <c r="E9145" s="52">
        <v>0.91369999999991569</v>
      </c>
      <c r="F9145" s="52">
        <v>0.83484768999984593</v>
      </c>
      <c r="G9145" s="52">
        <v>0.76280033435278882</v>
      </c>
      <c r="H9145" s="52">
        <v>0.69697066549807885</v>
      </c>
      <c r="I9145" s="52">
        <v>0.63682209706553583</v>
      </c>
    </row>
    <row r="9146" spans="3:9" hidden="1" x14ac:dyDescent="0.5">
      <c r="C9146" s="52">
        <v>0.91379999999991568</v>
      </c>
      <c r="E9146" s="52">
        <v>0.91379999999991568</v>
      </c>
      <c r="F9146" s="52">
        <v>0.83503043999984594</v>
      </c>
      <c r="G9146" s="52">
        <v>0.76305081607178882</v>
      </c>
      <c r="H9146" s="52">
        <v>0.69727583572633633</v>
      </c>
      <c r="I9146" s="52">
        <v>0.63717065868666733</v>
      </c>
    </row>
    <row r="9147" spans="3:9" hidden="1" x14ac:dyDescent="0.5">
      <c r="C9147" s="52">
        <v>0.91389999999991567</v>
      </c>
      <c r="E9147" s="52">
        <v>0.91389999999991567</v>
      </c>
      <c r="F9147" s="52">
        <v>0.83521320999984583</v>
      </c>
      <c r="G9147" s="52">
        <v>0.76330135261878862</v>
      </c>
      <c r="H9147" s="52">
        <v>0.69758110615824653</v>
      </c>
      <c r="I9147" s="52">
        <v>0.63751937291796268</v>
      </c>
    </row>
    <row r="9148" spans="3:9" hidden="1" x14ac:dyDescent="0.5">
      <c r="C9148" s="52">
        <v>0.91399999999991566</v>
      </c>
      <c r="E9148" s="52">
        <v>0.91399999999991566</v>
      </c>
      <c r="F9148" s="52">
        <v>0.83539599999984582</v>
      </c>
      <c r="G9148" s="52">
        <v>0.76355194399978865</v>
      </c>
      <c r="H9148" s="52">
        <v>0.69788647681574234</v>
      </c>
      <c r="I9148" s="52">
        <v>0.63786823980952967</v>
      </c>
    </row>
    <row r="9149" spans="3:9" hidden="1" x14ac:dyDescent="0.5">
      <c r="C9149" s="52">
        <v>0.91409999999991565</v>
      </c>
      <c r="E9149" s="52">
        <v>0.91409999999991565</v>
      </c>
      <c r="F9149" s="52">
        <v>0.8355788099998458</v>
      </c>
      <c r="G9149" s="52">
        <v>0.76380259022078856</v>
      </c>
      <c r="H9149" s="52">
        <v>0.69819194772075843</v>
      </c>
      <c r="I9149" s="52">
        <v>0.63821725941148644</v>
      </c>
    </row>
    <row r="9150" spans="3:9" hidden="1" x14ac:dyDescent="0.5">
      <c r="C9150" s="52">
        <v>0.91419999999991564</v>
      </c>
      <c r="E9150" s="52">
        <v>0.91419999999991564</v>
      </c>
      <c r="F9150" s="52">
        <v>0.83576163999984576</v>
      </c>
      <c r="G9150" s="52">
        <v>0.76405329128778854</v>
      </c>
      <c r="H9150" s="52">
        <v>0.69849751889523182</v>
      </c>
      <c r="I9150" s="52">
        <v>0.638566431773962</v>
      </c>
    </row>
    <row r="9151" spans="3:9" hidden="1" x14ac:dyDescent="0.5">
      <c r="C9151" s="52">
        <v>0.91429999999991562</v>
      </c>
      <c r="E9151" s="52">
        <v>0.91429999999991562</v>
      </c>
      <c r="F9151" s="52">
        <v>0.83594448999984572</v>
      </c>
      <c r="G9151" s="52">
        <v>0.76430404720678846</v>
      </c>
      <c r="H9151" s="52">
        <v>0.69880319036110217</v>
      </c>
      <c r="I9151" s="52">
        <v>0.63891575694709679</v>
      </c>
    </row>
    <row r="9152" spans="3:9" hidden="1" x14ac:dyDescent="0.5">
      <c r="C9152" s="52">
        <v>0.91439999999991561</v>
      </c>
      <c r="E9152" s="52">
        <v>0.91439999999991561</v>
      </c>
      <c r="F9152" s="52">
        <v>0.83612735999984567</v>
      </c>
      <c r="G9152" s="52">
        <v>0.76455485798378831</v>
      </c>
      <c r="H9152" s="52">
        <v>0.69910896214031149</v>
      </c>
      <c r="I9152" s="52">
        <v>0.63926523498104182</v>
      </c>
    </row>
    <row r="9153" spans="3:9" hidden="1" x14ac:dyDescent="0.5">
      <c r="C9153" s="52">
        <v>0.9144999999999156</v>
      </c>
      <c r="E9153" s="52">
        <v>0.9144999999999156</v>
      </c>
      <c r="F9153" s="52">
        <v>0.8363102499998456</v>
      </c>
      <c r="G9153" s="52">
        <v>0.76480572362478827</v>
      </c>
      <c r="H9153" s="52">
        <v>0.69941483425480422</v>
      </c>
      <c r="I9153" s="52">
        <v>0.6396148659259594</v>
      </c>
    </row>
    <row r="9154" spans="3:9" hidden="1" x14ac:dyDescent="0.5">
      <c r="C9154" s="52">
        <v>0.91459999999991559</v>
      </c>
      <c r="E9154" s="52">
        <v>0.91459999999991559</v>
      </c>
      <c r="F9154" s="52">
        <v>0.83649315999984564</v>
      </c>
      <c r="G9154" s="52">
        <v>0.76505664413578822</v>
      </c>
      <c r="H9154" s="52">
        <v>0.69972080672652737</v>
      </c>
      <c r="I9154" s="52">
        <v>0.63996464983202284</v>
      </c>
    </row>
    <row r="9155" spans="3:9" hidden="1" x14ac:dyDescent="0.5">
      <c r="C9155" s="52">
        <v>0.91469999999991558</v>
      </c>
      <c r="E9155" s="52">
        <v>0.91469999999991558</v>
      </c>
      <c r="F9155" s="52">
        <v>0.83667608999984555</v>
      </c>
      <c r="G9155" s="52">
        <v>0.76530761952278814</v>
      </c>
      <c r="H9155" s="52">
        <v>0.70002687957742971</v>
      </c>
      <c r="I9155" s="52">
        <v>0.64031458674941588</v>
      </c>
    </row>
    <row r="9156" spans="3:9" hidden="1" x14ac:dyDescent="0.5">
      <c r="C9156" s="52">
        <v>0.91479999999991557</v>
      </c>
      <c r="E9156" s="52">
        <v>0.91479999999991557</v>
      </c>
      <c r="F9156" s="52">
        <v>0.83685903999984557</v>
      </c>
      <c r="G9156" s="52">
        <v>0.76555864979178812</v>
      </c>
      <c r="H9156" s="52">
        <v>0.70033305282946312</v>
      </c>
      <c r="I9156" s="52">
        <v>0.64066467672833372</v>
      </c>
    </row>
    <row r="9157" spans="3:9" hidden="1" x14ac:dyDescent="0.5">
      <c r="C9157" s="52">
        <v>0.91489999999991556</v>
      </c>
      <c r="E9157" s="52">
        <v>0.91489999999991556</v>
      </c>
      <c r="F9157" s="52">
        <v>0.83704200999984546</v>
      </c>
      <c r="G9157" s="52">
        <v>0.7658097349487879</v>
      </c>
      <c r="H9157" s="52">
        <v>0.70063932650458138</v>
      </c>
      <c r="I9157" s="52">
        <v>0.6410149198189824</v>
      </c>
    </row>
    <row r="9158" spans="3:9" hidden="1" x14ac:dyDescent="0.5">
      <c r="C9158" s="52">
        <v>0.91499999999991555</v>
      </c>
      <c r="E9158" s="52">
        <v>0.91499999999991555</v>
      </c>
      <c r="F9158" s="52">
        <v>0.83722499999984545</v>
      </c>
      <c r="G9158" s="52">
        <v>0.76606087499978792</v>
      </c>
      <c r="H9158" s="52">
        <v>0.70094570062474126</v>
      </c>
      <c r="I9158" s="52">
        <v>0.64136531607157909</v>
      </c>
    </row>
    <row r="9159" spans="3:9" hidden="1" x14ac:dyDescent="0.5">
      <c r="C9159" s="52">
        <v>0.91509999999991554</v>
      </c>
      <c r="E9159" s="52">
        <v>0.91509999999991554</v>
      </c>
      <c r="F9159" s="52">
        <v>0.83740800999984544</v>
      </c>
      <c r="G9159" s="52">
        <v>0.76631206995078782</v>
      </c>
      <c r="H9159" s="52">
        <v>0.7012521752119012</v>
      </c>
      <c r="I9159" s="52">
        <v>0.64171586553635152</v>
      </c>
    </row>
    <row r="9160" spans="3:9" hidden="1" x14ac:dyDescent="0.5">
      <c r="C9160" s="52">
        <v>0.91519999999991553</v>
      </c>
      <c r="E9160" s="52">
        <v>0.91519999999991553</v>
      </c>
      <c r="F9160" s="52">
        <v>0.83759103999984541</v>
      </c>
      <c r="G9160" s="52">
        <v>0.7665633198077878</v>
      </c>
      <c r="H9160" s="52">
        <v>0.70155875028802261</v>
      </c>
      <c r="I9160" s="52">
        <v>0.64206656826353903</v>
      </c>
    </row>
    <row r="9161" spans="3:9" hidden="1" x14ac:dyDescent="0.5">
      <c r="C9161" s="52">
        <v>0.91529999999991551</v>
      </c>
      <c r="E9161" s="52">
        <v>0.91529999999991551</v>
      </c>
      <c r="F9161" s="52">
        <v>0.83777408999984537</v>
      </c>
      <c r="G9161" s="52">
        <v>0.76681462457678773</v>
      </c>
      <c r="H9161" s="52">
        <v>0.70186542587506906</v>
      </c>
      <c r="I9161" s="52">
        <v>0.64241742430339144</v>
      </c>
    </row>
    <row r="9162" spans="3:9" hidden="1" x14ac:dyDescent="0.5">
      <c r="C9162" s="52">
        <v>0.9153999999999155</v>
      </c>
      <c r="E9162" s="52">
        <v>0.9153999999999155</v>
      </c>
      <c r="F9162" s="52">
        <v>0.83795715999984532</v>
      </c>
      <c r="G9162" s="52">
        <v>0.76706598426378758</v>
      </c>
      <c r="H9162" s="52">
        <v>0.70217220199500641</v>
      </c>
      <c r="I9162" s="52">
        <v>0.64276843370616954</v>
      </c>
    </row>
    <row r="9163" spans="3:9" hidden="1" x14ac:dyDescent="0.5">
      <c r="C9163" s="52">
        <v>0.91549999999991549</v>
      </c>
      <c r="E9163" s="52">
        <v>0.91549999999991549</v>
      </c>
      <c r="F9163" s="52">
        <v>0.83814024999984527</v>
      </c>
      <c r="G9163" s="52">
        <v>0.76731739887478756</v>
      </c>
      <c r="H9163" s="52">
        <v>0.70247907866980308</v>
      </c>
      <c r="I9163" s="52">
        <v>0.64311959652214534</v>
      </c>
    </row>
    <row r="9164" spans="3:9" hidden="1" x14ac:dyDescent="0.5">
      <c r="C9164" s="52">
        <v>0.91559999999991548</v>
      </c>
      <c r="E9164" s="52">
        <v>0.91559999999991548</v>
      </c>
      <c r="F9164" s="52">
        <v>0.8383233599998452</v>
      </c>
      <c r="G9164" s="52">
        <v>0.76756886841578742</v>
      </c>
      <c r="H9164" s="52">
        <v>0.70278605592143006</v>
      </c>
      <c r="I9164" s="52">
        <v>0.64347091280160196</v>
      </c>
    </row>
    <row r="9165" spans="3:9" hidden="1" x14ac:dyDescent="0.5">
      <c r="C9165" s="52">
        <v>0.91569999999991547</v>
      </c>
      <c r="E9165" s="52">
        <v>0.91569999999991547</v>
      </c>
      <c r="F9165" s="52">
        <v>0.83850648999984523</v>
      </c>
      <c r="G9165" s="52">
        <v>0.76782039289278736</v>
      </c>
      <c r="H9165" s="52">
        <v>0.70309313377186056</v>
      </c>
      <c r="I9165" s="52">
        <v>0.64382238259483326</v>
      </c>
    </row>
    <row r="9166" spans="3:9" hidden="1" x14ac:dyDescent="0.5">
      <c r="C9166" s="52">
        <v>0.91579999999991546</v>
      </c>
      <c r="E9166" s="52">
        <v>0.91579999999991546</v>
      </c>
      <c r="F9166" s="52">
        <v>0.83868963999984514</v>
      </c>
      <c r="G9166" s="52">
        <v>0.76807197231178725</v>
      </c>
      <c r="H9166" s="52">
        <v>0.70340031224306987</v>
      </c>
      <c r="I9166" s="52">
        <v>0.64417400595214391</v>
      </c>
    </row>
    <row r="9167" spans="3:9" hidden="1" x14ac:dyDescent="0.5">
      <c r="C9167" s="52">
        <v>0.91589999999991545</v>
      </c>
      <c r="E9167" s="52">
        <v>0.91589999999991545</v>
      </c>
      <c r="F9167" s="52">
        <v>0.83887280999984515</v>
      </c>
      <c r="G9167" s="52">
        <v>0.7683236066787873</v>
      </c>
      <c r="H9167" s="52">
        <v>0.70370759135703631</v>
      </c>
      <c r="I9167" s="52">
        <v>0.6445257829238501</v>
      </c>
    </row>
    <row r="9168" spans="3:9" hidden="1" x14ac:dyDescent="0.5">
      <c r="C9168" s="52">
        <v>0.91599999999991544</v>
      </c>
      <c r="E9168" s="52">
        <v>0.91599999999991544</v>
      </c>
      <c r="F9168" s="52">
        <v>0.83905599999984504</v>
      </c>
      <c r="G9168" s="52">
        <v>0.76857529599978713</v>
      </c>
      <c r="H9168" s="52">
        <v>0.70401497113573996</v>
      </c>
      <c r="I9168" s="52">
        <v>0.64487771356027823</v>
      </c>
    </row>
    <row r="9169" spans="3:9" hidden="1" x14ac:dyDescent="0.5">
      <c r="C9169" s="52">
        <v>0.91609999999991543</v>
      </c>
      <c r="E9169" s="52">
        <v>0.91609999999991543</v>
      </c>
      <c r="F9169" s="52">
        <v>0.83923920999984503</v>
      </c>
      <c r="G9169" s="52">
        <v>0.76882704028078708</v>
      </c>
      <c r="H9169" s="52">
        <v>0.70432245160116402</v>
      </c>
      <c r="I9169" s="52">
        <v>0.64522979791176682</v>
      </c>
    </row>
    <row r="9170" spans="3:9" hidden="1" x14ac:dyDescent="0.5">
      <c r="C9170" s="52">
        <v>0.91619999999991542</v>
      </c>
      <c r="E9170" s="52">
        <v>0.91619999999991542</v>
      </c>
      <c r="F9170" s="52">
        <v>0.839422439999845</v>
      </c>
      <c r="G9170" s="52">
        <v>0.76907883952778699</v>
      </c>
      <c r="H9170" s="52">
        <v>0.70463003277529335</v>
      </c>
      <c r="I9170" s="52">
        <v>0.64558203602866415</v>
      </c>
    </row>
    <row r="9171" spans="3:9" hidden="1" x14ac:dyDescent="0.5">
      <c r="C9171" s="52">
        <v>0.9162999999999154</v>
      </c>
      <c r="E9171" s="52">
        <v>0.9162999999999154</v>
      </c>
      <c r="F9171" s="52">
        <v>0.83960568999984497</v>
      </c>
      <c r="G9171" s="52">
        <v>0.76933069374678698</v>
      </c>
      <c r="H9171" s="52">
        <v>0.70493771468011579</v>
      </c>
      <c r="I9171" s="52">
        <v>0.64593442796133049</v>
      </c>
    </row>
    <row r="9172" spans="3:9" hidden="1" x14ac:dyDescent="0.5">
      <c r="C9172" s="52">
        <v>0.91639999999991539</v>
      </c>
      <c r="E9172" s="52">
        <v>0.91639999999991539</v>
      </c>
      <c r="F9172" s="52">
        <v>0.83978895999984493</v>
      </c>
      <c r="G9172" s="52">
        <v>0.76958260294378689</v>
      </c>
      <c r="H9172" s="52">
        <v>0.7052454973376211</v>
      </c>
      <c r="I9172" s="52">
        <v>0.64628697376013633</v>
      </c>
    </row>
    <row r="9173" spans="3:9" hidden="1" x14ac:dyDescent="0.5">
      <c r="C9173" s="52">
        <v>0.91649999999991538</v>
      </c>
      <c r="E9173" s="52">
        <v>0.91649999999991538</v>
      </c>
      <c r="F9173" s="52">
        <v>0.83997224999984488</v>
      </c>
      <c r="G9173" s="52">
        <v>0.76983456712478671</v>
      </c>
      <c r="H9173" s="52">
        <v>0.7055533807698019</v>
      </c>
      <c r="I9173" s="52">
        <v>0.64663967347546369</v>
      </c>
    </row>
    <row r="9174" spans="3:9" hidden="1" x14ac:dyDescent="0.5">
      <c r="C9174" s="52">
        <v>0.91659999999991537</v>
      </c>
      <c r="E9174" s="52">
        <v>0.91659999999991537</v>
      </c>
      <c r="F9174" s="52">
        <v>0.84015555999984481</v>
      </c>
      <c r="G9174" s="52">
        <v>0.77008658629578663</v>
      </c>
      <c r="H9174" s="52">
        <v>0.70586136499865282</v>
      </c>
      <c r="I9174" s="52">
        <v>0.64699252715770539</v>
      </c>
    </row>
    <row r="9175" spans="3:9" hidden="1" x14ac:dyDescent="0.5">
      <c r="C9175" s="52">
        <v>0.91669999999991536</v>
      </c>
      <c r="E9175" s="52">
        <v>0.91669999999991536</v>
      </c>
      <c r="F9175" s="52">
        <v>0.84033888999984485</v>
      </c>
      <c r="G9175" s="52">
        <v>0.77033866046278665</v>
      </c>
      <c r="H9175" s="52">
        <v>0.70616945004617138</v>
      </c>
      <c r="I9175" s="52">
        <v>0.64734553485726554</v>
      </c>
    </row>
    <row r="9176" spans="3:9" hidden="1" x14ac:dyDescent="0.5">
      <c r="C9176" s="52">
        <v>0.91679999999991535</v>
      </c>
      <c r="E9176" s="52">
        <v>0.91679999999991535</v>
      </c>
      <c r="F9176" s="52">
        <v>0.84052223999984477</v>
      </c>
      <c r="G9176" s="52">
        <v>0.77059078963178651</v>
      </c>
      <c r="H9176" s="52">
        <v>0.70647763593435664</v>
      </c>
      <c r="I9176" s="52">
        <v>0.64769869662455837</v>
      </c>
    </row>
    <row r="9177" spans="3:9" hidden="1" x14ac:dyDescent="0.5">
      <c r="C9177" s="52">
        <v>0.91689999999991534</v>
      </c>
      <c r="E9177" s="52">
        <v>0.91689999999991534</v>
      </c>
      <c r="F9177" s="52">
        <v>0.84070560999984478</v>
      </c>
      <c r="G9177" s="52">
        <v>0.77084297380878652</v>
      </c>
      <c r="H9177" s="52">
        <v>0.70678592268521112</v>
      </c>
      <c r="I9177" s="52">
        <v>0.64805201251001021</v>
      </c>
    </row>
    <row r="9178" spans="3:9" hidden="1" x14ac:dyDescent="0.5">
      <c r="C9178" s="52">
        <v>0.91699999999991533</v>
      </c>
      <c r="E9178" s="52">
        <v>0.91699999999991533</v>
      </c>
      <c r="F9178" s="52">
        <v>0.84088899999984468</v>
      </c>
      <c r="G9178" s="52">
        <v>0.77109521299978634</v>
      </c>
      <c r="H9178" s="52">
        <v>0.70709431032073877</v>
      </c>
      <c r="I9178" s="52">
        <v>0.64840548256405761</v>
      </c>
    </row>
    <row r="9179" spans="3:9" hidden="1" x14ac:dyDescent="0.5">
      <c r="C9179" s="52">
        <v>0.91709999999991532</v>
      </c>
      <c r="E9179" s="52">
        <v>0.91709999999991532</v>
      </c>
      <c r="F9179" s="52">
        <v>0.84107240999984467</v>
      </c>
      <c r="G9179" s="52">
        <v>0.77134750721078638</v>
      </c>
      <c r="H9179" s="52">
        <v>0.70740279886294677</v>
      </c>
      <c r="I9179" s="52">
        <v>0.64875910683714855</v>
      </c>
    </row>
    <row r="9180" spans="3:9" hidden="1" x14ac:dyDescent="0.5">
      <c r="C9180" s="52">
        <v>0.91719999999991531</v>
      </c>
      <c r="E9180" s="52">
        <v>0.91719999999991531</v>
      </c>
      <c r="F9180" s="52">
        <v>0.84125583999984466</v>
      </c>
      <c r="G9180" s="52">
        <v>0.77159985644778628</v>
      </c>
      <c r="H9180" s="52">
        <v>0.70771138833384428</v>
      </c>
      <c r="I9180" s="52">
        <v>0.64911288537974199</v>
      </c>
    </row>
    <row r="9181" spans="3:9" hidden="1" x14ac:dyDescent="0.5">
      <c r="C9181" s="52">
        <v>0.91729999999991529</v>
      </c>
      <c r="E9181" s="52">
        <v>0.91729999999991529</v>
      </c>
      <c r="F9181" s="52">
        <v>0.84143928999984463</v>
      </c>
      <c r="G9181" s="52">
        <v>0.77185226071678625</v>
      </c>
      <c r="H9181" s="52">
        <v>0.70802007875544259</v>
      </c>
      <c r="I9181" s="52">
        <v>0.64946681824230756</v>
      </c>
    </row>
    <row r="9182" spans="3:9" hidden="1" x14ac:dyDescent="0.5">
      <c r="C9182" s="52">
        <v>0.91739999999991528</v>
      </c>
      <c r="E9182" s="52">
        <v>0.91739999999991528</v>
      </c>
      <c r="F9182" s="52">
        <v>0.84162275999984459</v>
      </c>
      <c r="G9182" s="52">
        <v>0.77210472002378616</v>
      </c>
      <c r="H9182" s="52">
        <v>0.70832887014975598</v>
      </c>
      <c r="I9182" s="52">
        <v>0.64982090547532612</v>
      </c>
    </row>
    <row r="9183" spans="3:9" hidden="1" x14ac:dyDescent="0.5">
      <c r="C9183" s="52">
        <v>0.91749999999991527</v>
      </c>
      <c r="E9183" s="52">
        <v>0.91749999999991527</v>
      </c>
      <c r="F9183" s="52">
        <v>0.84180624999984455</v>
      </c>
      <c r="G9183" s="52">
        <v>0.77235723437478609</v>
      </c>
      <c r="H9183" s="52">
        <v>0.70863776253880073</v>
      </c>
      <c r="I9183" s="52">
        <v>0.65017514712928959</v>
      </c>
    </row>
    <row r="9184" spans="3:9" hidden="1" x14ac:dyDescent="0.5">
      <c r="C9184" s="52">
        <v>0.91759999999991526</v>
      </c>
      <c r="E9184" s="52">
        <v>0.91759999999991526</v>
      </c>
      <c r="F9184" s="52">
        <v>0.84198975999984449</v>
      </c>
      <c r="G9184" s="52">
        <v>0.77260980377578592</v>
      </c>
      <c r="H9184" s="52">
        <v>0.70894675594459577</v>
      </c>
      <c r="I9184" s="52">
        <v>0.65052954325470103</v>
      </c>
    </row>
    <row r="9185" spans="3:9" hidden="1" x14ac:dyDescent="0.5">
      <c r="C9185" s="52">
        <v>0.91769999999991525</v>
      </c>
      <c r="E9185" s="52">
        <v>0.91769999999991525</v>
      </c>
      <c r="F9185" s="52">
        <v>0.84217328999984442</v>
      </c>
      <c r="G9185" s="52">
        <v>0.77286242823278584</v>
      </c>
      <c r="H9185" s="52">
        <v>0.70925585038916206</v>
      </c>
      <c r="I9185" s="52">
        <v>0.65088409390207391</v>
      </c>
    </row>
    <row r="9186" spans="3:9" hidden="1" x14ac:dyDescent="0.5">
      <c r="C9186" s="52">
        <v>0.91779999999991524</v>
      </c>
      <c r="E9186" s="52">
        <v>0.91779999999991524</v>
      </c>
      <c r="F9186" s="52">
        <v>0.84235683999984445</v>
      </c>
      <c r="G9186" s="52">
        <v>0.77311510775178582</v>
      </c>
      <c r="H9186" s="52">
        <v>0.70956504589452352</v>
      </c>
      <c r="I9186" s="52">
        <v>0.6512387991219335</v>
      </c>
    </row>
    <row r="9187" spans="3:9" hidden="1" x14ac:dyDescent="0.5">
      <c r="C9187" s="52">
        <v>0.91789999999991523</v>
      </c>
      <c r="E9187" s="52">
        <v>0.91789999999991523</v>
      </c>
      <c r="F9187" s="52">
        <v>0.84254040999984436</v>
      </c>
      <c r="G9187" s="52">
        <v>0.77336784233878575</v>
      </c>
      <c r="H9187" s="52">
        <v>0.70987434248270587</v>
      </c>
      <c r="I9187" s="52">
        <v>0.65159365896481558</v>
      </c>
    </row>
    <row r="9188" spans="3:9" hidden="1" x14ac:dyDescent="0.5">
      <c r="C9188" s="52">
        <v>0.91799999999991522</v>
      </c>
      <c r="E9188" s="52">
        <v>0.91799999999991522</v>
      </c>
      <c r="F9188" s="52">
        <v>0.84272399999984438</v>
      </c>
      <c r="G9188" s="52">
        <v>0.7736206319997857</v>
      </c>
      <c r="H9188" s="52">
        <v>0.71018374017573771</v>
      </c>
      <c r="I9188" s="52">
        <v>0.65194867348126706</v>
      </c>
    </row>
    <row r="9189" spans="3:9" hidden="1" x14ac:dyDescent="0.5">
      <c r="C9189" s="52">
        <v>0.91809999999991521</v>
      </c>
      <c r="E9189" s="52">
        <v>0.91809999999991521</v>
      </c>
      <c r="F9189" s="52">
        <v>0.84290760999984427</v>
      </c>
      <c r="G9189" s="52">
        <v>0.77387347674078555</v>
      </c>
      <c r="H9189" s="52">
        <v>0.71049323899564953</v>
      </c>
      <c r="I9189" s="52">
        <v>0.65230384272184561</v>
      </c>
    </row>
    <row r="9190" spans="3:9" hidden="1" x14ac:dyDescent="0.5">
      <c r="C9190" s="52">
        <v>0.9181999999999152</v>
      </c>
      <c r="E9190" s="52">
        <v>0.9181999999999152</v>
      </c>
      <c r="F9190" s="52">
        <v>0.84309123999984426</v>
      </c>
      <c r="G9190" s="52">
        <v>0.77412637656778549</v>
      </c>
      <c r="H9190" s="52">
        <v>0.71080283896447494</v>
      </c>
      <c r="I9190" s="52">
        <v>0.65265916673712066</v>
      </c>
    </row>
    <row r="9191" spans="3:9" hidden="1" x14ac:dyDescent="0.5">
      <c r="C9191" s="52">
        <v>0.91829999999991518</v>
      </c>
      <c r="E9191" s="52">
        <v>0.91829999999991518</v>
      </c>
      <c r="F9191" s="52">
        <v>0.84327488999984423</v>
      </c>
      <c r="G9191" s="52">
        <v>0.77437933148678539</v>
      </c>
      <c r="H9191" s="52">
        <v>0.7111125401042494</v>
      </c>
      <c r="I9191" s="52">
        <v>0.65301464557767186</v>
      </c>
    </row>
    <row r="9192" spans="3:9" hidden="1" x14ac:dyDescent="0.5">
      <c r="C9192" s="52">
        <v>0.91839999999991517</v>
      </c>
      <c r="E9192" s="52">
        <v>0.91839999999991517</v>
      </c>
      <c r="F9192" s="52">
        <v>0.8434585599998442</v>
      </c>
      <c r="G9192" s="52">
        <v>0.77463234150378535</v>
      </c>
      <c r="H9192" s="52">
        <v>0.71142234243701075</v>
      </c>
      <c r="I9192" s="52">
        <v>0.65337027929409031</v>
      </c>
    </row>
    <row r="9193" spans="3:9" hidden="1" x14ac:dyDescent="0.5">
      <c r="C9193" s="52">
        <v>0.91849999999991516</v>
      </c>
      <c r="E9193" s="52">
        <v>0.91849999999991516</v>
      </c>
      <c r="F9193" s="52">
        <v>0.84364224999984416</v>
      </c>
      <c r="G9193" s="52">
        <v>0.77488540662478533</v>
      </c>
      <c r="H9193" s="52">
        <v>0.71173224598479956</v>
      </c>
      <c r="I9193" s="52">
        <v>0.65372606793697796</v>
      </c>
    </row>
    <row r="9194" spans="3:9" hidden="1" x14ac:dyDescent="0.5">
      <c r="C9194" s="52">
        <v>0.91859999999991515</v>
      </c>
      <c r="E9194" s="52">
        <v>0.91859999999991515</v>
      </c>
      <c r="F9194" s="52">
        <v>0.84382595999984411</v>
      </c>
      <c r="G9194" s="52">
        <v>0.77513852685578521</v>
      </c>
      <c r="H9194" s="52">
        <v>0.71204225076965855</v>
      </c>
      <c r="I9194" s="52">
        <v>0.6540820115569479</v>
      </c>
    </row>
    <row r="9195" spans="3:9" hidden="1" x14ac:dyDescent="0.5">
      <c r="C9195" s="52">
        <v>0.91869999999991514</v>
      </c>
      <c r="E9195" s="52">
        <v>0.91869999999991514</v>
      </c>
      <c r="F9195" s="52">
        <v>0.84400968999984405</v>
      </c>
      <c r="G9195" s="52">
        <v>0.77539170220278508</v>
      </c>
      <c r="H9195" s="52">
        <v>0.71235235681363285</v>
      </c>
      <c r="I9195" s="52">
        <v>0.65443811020462406</v>
      </c>
    </row>
    <row r="9196" spans="3:9" hidden="1" x14ac:dyDescent="0.5">
      <c r="C9196" s="52">
        <v>0.91879999999991513</v>
      </c>
      <c r="E9196" s="52">
        <v>0.91879999999991513</v>
      </c>
      <c r="F9196" s="52">
        <v>0.84419343999984409</v>
      </c>
      <c r="G9196" s="52">
        <v>0.77564493267178514</v>
      </c>
      <c r="H9196" s="52">
        <v>0.71266256413877038</v>
      </c>
      <c r="I9196" s="52">
        <v>0.65479436393064172</v>
      </c>
    </row>
    <row r="9197" spans="3:9" hidden="1" x14ac:dyDescent="0.5">
      <c r="C9197" s="52">
        <v>0.91889999999991512</v>
      </c>
      <c r="E9197" s="52">
        <v>0.91889999999991512</v>
      </c>
      <c r="F9197" s="52">
        <v>0.844377209999844</v>
      </c>
      <c r="G9197" s="52">
        <v>0.77589821826878502</v>
      </c>
      <c r="H9197" s="52">
        <v>0.71297287276712062</v>
      </c>
      <c r="I9197" s="52">
        <v>0.6551507727856466</v>
      </c>
    </row>
    <row r="9198" spans="3:9" hidden="1" x14ac:dyDescent="0.5">
      <c r="C9198" s="52">
        <v>0.91899999999991511</v>
      </c>
      <c r="E9198" s="52">
        <v>0.91899999999991511</v>
      </c>
      <c r="F9198" s="52">
        <v>0.84456099999984402</v>
      </c>
      <c r="G9198" s="52">
        <v>0.77615155899978494</v>
      </c>
      <c r="H9198" s="52">
        <v>0.71328328272073649</v>
      </c>
      <c r="I9198" s="52">
        <v>0.65550733682029627</v>
      </c>
    </row>
    <row r="9199" spans="3:9" hidden="1" x14ac:dyDescent="0.5">
      <c r="C9199" s="52">
        <v>0.9190999999999151</v>
      </c>
      <c r="E9199" s="52">
        <v>0.9190999999999151</v>
      </c>
      <c r="F9199" s="52">
        <v>0.84474480999984392</v>
      </c>
      <c r="G9199" s="52">
        <v>0.77640495487078487</v>
      </c>
      <c r="H9199" s="52">
        <v>0.71359379402167245</v>
      </c>
      <c r="I9199" s="52">
        <v>0.65586405608525855</v>
      </c>
    </row>
    <row r="9200" spans="3:9" hidden="1" x14ac:dyDescent="0.5">
      <c r="C9200" s="52">
        <v>0.91919999999991508</v>
      </c>
      <c r="E9200" s="52">
        <v>0.91919999999991508</v>
      </c>
      <c r="F9200" s="52">
        <v>0.84492863999984391</v>
      </c>
      <c r="G9200" s="52">
        <v>0.77665840588778479</v>
      </c>
      <c r="H9200" s="52">
        <v>0.71390440669198585</v>
      </c>
      <c r="I9200" s="52">
        <v>0.65622093063121278</v>
      </c>
    </row>
    <row r="9201" spans="3:9" hidden="1" x14ac:dyDescent="0.5">
      <c r="C9201" s="52">
        <v>0.91929999999991507</v>
      </c>
      <c r="E9201" s="52">
        <v>0.91929999999991507</v>
      </c>
      <c r="F9201" s="52">
        <v>0.8451124899998439</v>
      </c>
      <c r="G9201" s="52">
        <v>0.77691191205678467</v>
      </c>
      <c r="H9201" s="52">
        <v>0.71421512075373628</v>
      </c>
      <c r="I9201" s="52">
        <v>0.65657796050884909</v>
      </c>
    </row>
    <row r="9202" spans="3:9" hidden="1" x14ac:dyDescent="0.5">
      <c r="C9202" s="52">
        <v>0.91939999999991506</v>
      </c>
      <c r="E9202" s="52">
        <v>0.91939999999991506</v>
      </c>
      <c r="F9202" s="52">
        <v>0.84529635999984387</v>
      </c>
      <c r="G9202" s="52">
        <v>0.77716547338378461</v>
      </c>
      <c r="H9202" s="52">
        <v>0.71452593622898564</v>
      </c>
      <c r="I9202" s="52">
        <v>0.65693514576886869</v>
      </c>
    </row>
    <row r="9203" spans="3:9" hidden="1" x14ac:dyDescent="0.5">
      <c r="C9203" s="52">
        <v>0.91949999999991505</v>
      </c>
      <c r="E9203" s="52">
        <v>0.91949999999991505</v>
      </c>
      <c r="F9203" s="52">
        <v>0.84548024999984384</v>
      </c>
      <c r="G9203" s="52">
        <v>0.77741908987478459</v>
      </c>
      <c r="H9203" s="52">
        <v>0.71483685313979839</v>
      </c>
      <c r="I9203" s="52">
        <v>0.6572924864619839</v>
      </c>
    </row>
    <row r="9204" spans="3:9" hidden="1" x14ac:dyDescent="0.5">
      <c r="C9204" s="52">
        <v>0.91959999999991504</v>
      </c>
      <c r="E9204" s="52">
        <v>0.91959999999991504</v>
      </c>
      <c r="F9204" s="52">
        <v>0.84566415999984379</v>
      </c>
      <c r="G9204" s="52">
        <v>0.77767276153578446</v>
      </c>
      <c r="H9204" s="52">
        <v>0.71514787150824144</v>
      </c>
      <c r="I9204" s="52">
        <v>0.65764998263891805</v>
      </c>
    </row>
    <row r="9205" spans="3:9" hidden="1" x14ac:dyDescent="0.5">
      <c r="C9205" s="52">
        <v>0.91969999999991503</v>
      </c>
      <c r="E9205" s="52">
        <v>0.91969999999991503</v>
      </c>
      <c r="F9205" s="52">
        <v>0.84584808999984373</v>
      </c>
      <c r="G9205" s="52">
        <v>0.77792648837278444</v>
      </c>
      <c r="H9205" s="52">
        <v>0.71545899135638369</v>
      </c>
      <c r="I9205" s="52">
        <v>0.65800763435040532</v>
      </c>
    </row>
    <row r="9206" spans="3:9" hidden="1" x14ac:dyDescent="0.5">
      <c r="C9206" s="52">
        <v>0.91979999999991502</v>
      </c>
      <c r="E9206" s="52">
        <v>0.91979999999991502</v>
      </c>
      <c r="F9206" s="52">
        <v>0.84603203999984367</v>
      </c>
      <c r="G9206" s="52">
        <v>0.77818027039178428</v>
      </c>
      <c r="H9206" s="52">
        <v>0.71577021270629704</v>
      </c>
      <c r="I9206" s="52">
        <v>0.65836544164719124</v>
      </c>
    </row>
    <row r="9207" spans="3:9" hidden="1" x14ac:dyDescent="0.5">
      <c r="C9207" s="52">
        <v>0.91989999999991501</v>
      </c>
      <c r="E9207" s="52">
        <v>0.91989999999991501</v>
      </c>
      <c r="F9207" s="52">
        <v>0.84621600999984359</v>
      </c>
      <c r="G9207" s="52">
        <v>0.77843410759878418</v>
      </c>
      <c r="H9207" s="52">
        <v>0.71608153558005538</v>
      </c>
      <c r="I9207" s="52">
        <v>0.65872340458003209</v>
      </c>
    </row>
    <row r="9208" spans="3:9" hidden="1" x14ac:dyDescent="0.5">
      <c r="C9208" s="52">
        <v>0.919999999999915</v>
      </c>
      <c r="E9208" s="52">
        <v>0.919999999999915</v>
      </c>
      <c r="F9208" s="52">
        <v>0.84639999999984361</v>
      </c>
      <c r="G9208" s="52">
        <v>0.77868799999978422</v>
      </c>
      <c r="H9208" s="52">
        <v>0.71639295999973529</v>
      </c>
      <c r="I9208" s="52">
        <v>0.6590815231996956</v>
      </c>
    </row>
    <row r="9209" spans="3:9" hidden="1" x14ac:dyDescent="0.5">
      <c r="C9209" s="52">
        <v>0.92009999999991499</v>
      </c>
      <c r="E9209" s="52">
        <v>0.92009999999991499</v>
      </c>
      <c r="F9209" s="52">
        <v>0.84658400999984351</v>
      </c>
      <c r="G9209" s="52">
        <v>0.77894194760078406</v>
      </c>
      <c r="H9209" s="52">
        <v>0.7167044859874151</v>
      </c>
      <c r="I9209" s="52">
        <v>0.65943979755695969</v>
      </c>
    </row>
    <row r="9210" spans="3:9" hidden="1" x14ac:dyDescent="0.5">
      <c r="C9210" s="52">
        <v>0.92019999999991497</v>
      </c>
      <c r="E9210" s="52">
        <v>0.92019999999991497</v>
      </c>
      <c r="F9210" s="52">
        <v>0.84676803999984351</v>
      </c>
      <c r="G9210" s="52">
        <v>0.779195950407784</v>
      </c>
      <c r="H9210" s="52">
        <v>0.71701611356517658</v>
      </c>
      <c r="I9210" s="52">
        <v>0.65979822770261454</v>
      </c>
    </row>
    <row r="9211" spans="3:9" hidden="1" x14ac:dyDescent="0.5">
      <c r="C9211" s="52">
        <v>0.92029999999991496</v>
      </c>
      <c r="E9211" s="52">
        <v>0.92029999999991496</v>
      </c>
      <c r="F9211" s="52">
        <v>0.8469520899998435</v>
      </c>
      <c r="G9211" s="52">
        <v>0.77945000842678391</v>
      </c>
      <c r="H9211" s="52">
        <v>0.71732784275510297</v>
      </c>
      <c r="I9211" s="52">
        <v>0.66015681368746026</v>
      </c>
    </row>
    <row r="9212" spans="3:9" hidden="1" x14ac:dyDescent="0.5">
      <c r="C9212" s="52">
        <v>0.92039999999991495</v>
      </c>
      <c r="E9212" s="52">
        <v>0.92039999999991495</v>
      </c>
      <c r="F9212" s="52">
        <v>0.84713615999984349</v>
      </c>
      <c r="G9212" s="52">
        <v>0.77970412166378389</v>
      </c>
      <c r="H9212" s="52">
        <v>0.71763967357928038</v>
      </c>
      <c r="I9212" s="52">
        <v>0.66051555556230868</v>
      </c>
    </row>
    <row r="9213" spans="3:9" hidden="1" x14ac:dyDescent="0.5">
      <c r="C9213" s="52">
        <v>0.92049999999991494</v>
      </c>
      <c r="E9213" s="52">
        <v>0.92049999999991494</v>
      </c>
      <c r="F9213" s="52">
        <v>0.84732024999984346</v>
      </c>
      <c r="G9213" s="52">
        <v>0.77995829012478379</v>
      </c>
      <c r="H9213" s="52">
        <v>0.71795160605979724</v>
      </c>
      <c r="I9213" s="52">
        <v>0.66087445337798234</v>
      </c>
    </row>
    <row r="9214" spans="3:9" hidden="1" x14ac:dyDescent="0.5">
      <c r="C9214" s="52">
        <v>0.92059999999991493</v>
      </c>
      <c r="E9214" s="52">
        <v>0.92059999999991493</v>
      </c>
      <c r="F9214" s="52">
        <v>0.84750435999984342</v>
      </c>
      <c r="G9214" s="52">
        <v>0.78021251381578371</v>
      </c>
      <c r="H9214" s="52">
        <v>0.71826364021874423</v>
      </c>
      <c r="I9214" s="52">
        <v>0.66123350718531482</v>
      </c>
    </row>
    <row r="9215" spans="3:9" hidden="1" x14ac:dyDescent="0.5">
      <c r="C9215" s="52">
        <v>0.92069999999991492</v>
      </c>
      <c r="E9215" s="52">
        <v>0.92069999999991492</v>
      </c>
      <c r="F9215" s="52">
        <v>0.84768848999984336</v>
      </c>
      <c r="G9215" s="52">
        <v>0.78046679274278363</v>
      </c>
      <c r="H9215" s="52">
        <v>0.71857577607821455</v>
      </c>
      <c r="I9215" s="52">
        <v>0.66159271703515099</v>
      </c>
    </row>
    <row r="9216" spans="3:9" hidden="1" x14ac:dyDescent="0.5">
      <c r="C9216" s="52">
        <v>0.92079999999991491</v>
      </c>
      <c r="E9216" s="52">
        <v>0.92079999999991491</v>
      </c>
      <c r="F9216" s="52">
        <v>0.8478726399998433</v>
      </c>
      <c r="G9216" s="52">
        <v>0.78072112691178353</v>
      </c>
      <c r="H9216" s="52">
        <v>0.71888801366030386</v>
      </c>
      <c r="I9216" s="52">
        <v>0.66195208297834662</v>
      </c>
    </row>
    <row r="9217" spans="3:9" hidden="1" x14ac:dyDescent="0.5">
      <c r="C9217" s="52">
        <v>0.9208999999999149</v>
      </c>
      <c r="E9217" s="52">
        <v>0.9208999999999149</v>
      </c>
      <c r="F9217" s="52">
        <v>0.84805680999984323</v>
      </c>
      <c r="G9217" s="52">
        <v>0.78097551632878348</v>
      </c>
      <c r="H9217" s="52">
        <v>0.71920035298711016</v>
      </c>
      <c r="I9217" s="52">
        <v>0.66231160506576858</v>
      </c>
    </row>
    <row r="9218" spans="3:9" hidden="1" x14ac:dyDescent="0.5">
      <c r="C9218" s="52">
        <v>0.92099999999991489</v>
      </c>
      <c r="E9218" s="52">
        <v>0.92099999999991489</v>
      </c>
      <c r="F9218" s="52">
        <v>0.84824099999984326</v>
      </c>
      <c r="G9218" s="52">
        <v>0.78122996099978348</v>
      </c>
      <c r="H9218" s="52">
        <v>0.7195127940807341</v>
      </c>
      <c r="I9218" s="52">
        <v>0.66267128334829484</v>
      </c>
    </row>
    <row r="9219" spans="3:9" hidden="1" x14ac:dyDescent="0.5">
      <c r="C9219" s="52">
        <v>0.92109999999991488</v>
      </c>
      <c r="E9219" s="52">
        <v>0.92109999999991488</v>
      </c>
      <c r="F9219" s="52">
        <v>0.84842520999984317</v>
      </c>
      <c r="G9219" s="52">
        <v>0.78148446093078328</v>
      </c>
      <c r="H9219" s="52">
        <v>0.719825336963278</v>
      </c>
      <c r="I9219" s="52">
        <v>0.66303111787681412</v>
      </c>
    </row>
    <row r="9220" spans="3:9" hidden="1" x14ac:dyDescent="0.5">
      <c r="C9220" s="52">
        <v>0.92119999999991486</v>
      </c>
      <c r="E9220" s="52">
        <v>0.92119999999991486</v>
      </c>
      <c r="F9220" s="52">
        <v>0.84860943999984317</v>
      </c>
      <c r="G9220" s="52">
        <v>0.78173901612778329</v>
      </c>
      <c r="H9220" s="52">
        <v>0.72013798165684739</v>
      </c>
      <c r="I9220" s="52">
        <v>0.66339110870222651</v>
      </c>
    </row>
    <row r="9221" spans="3:9" hidden="1" x14ac:dyDescent="0.5">
      <c r="C9221" s="52">
        <v>0.92129999999991485</v>
      </c>
      <c r="E9221" s="52">
        <v>0.92129999999991485</v>
      </c>
      <c r="F9221" s="52">
        <v>0.84879368999984306</v>
      </c>
      <c r="G9221" s="52">
        <v>0.78199362659678318</v>
      </c>
      <c r="H9221" s="52">
        <v>0.72045072818354972</v>
      </c>
      <c r="I9221" s="52">
        <v>0.66375125587544304</v>
      </c>
    </row>
    <row r="9222" spans="3:9" hidden="1" x14ac:dyDescent="0.5">
      <c r="C9222" s="52">
        <v>0.92139999999991484</v>
      </c>
      <c r="E9222" s="52">
        <v>0.92139999999991484</v>
      </c>
      <c r="F9222" s="52">
        <v>0.84897795999984305</v>
      </c>
      <c r="G9222" s="52">
        <v>0.78224829234378312</v>
      </c>
      <c r="H9222" s="52">
        <v>0.72076357656549506</v>
      </c>
      <c r="I9222" s="52">
        <v>0.66411155944738576</v>
      </c>
    </row>
    <row r="9223" spans="3:9" hidden="1" x14ac:dyDescent="0.5">
      <c r="C9223" s="52">
        <v>0.92149999999991483</v>
      </c>
      <c r="E9223" s="52">
        <v>0.92149999999991483</v>
      </c>
      <c r="F9223" s="52">
        <v>0.84916224999984302</v>
      </c>
      <c r="G9223" s="52">
        <v>0.78250301337478301</v>
      </c>
      <c r="H9223" s="52">
        <v>0.72107652682479595</v>
      </c>
      <c r="I9223" s="52">
        <v>0.66447201946898804</v>
      </c>
    </row>
    <row r="9224" spans="3:9" hidden="1" x14ac:dyDescent="0.5">
      <c r="C9224" s="52">
        <v>0.92159999999991482</v>
      </c>
      <c r="E9224" s="52">
        <v>0.92159999999991482</v>
      </c>
      <c r="F9224" s="52">
        <v>0.84934655999984299</v>
      </c>
      <c r="G9224" s="52">
        <v>0.78275778969578291</v>
      </c>
      <c r="H9224" s="52">
        <v>0.72138957898356693</v>
      </c>
      <c r="I9224" s="52">
        <v>0.6648326359911938</v>
      </c>
    </row>
    <row r="9225" spans="3:9" hidden="1" x14ac:dyDescent="0.5">
      <c r="C9225" s="52">
        <v>0.92169999999991481</v>
      </c>
      <c r="E9225" s="52">
        <v>0.92169999999991481</v>
      </c>
      <c r="F9225" s="52">
        <v>0.84953088999984294</v>
      </c>
      <c r="G9225" s="52">
        <v>0.78301262131278282</v>
      </c>
      <c r="H9225" s="52">
        <v>0.72170273306392529</v>
      </c>
      <c r="I9225" s="52">
        <v>0.6651934090649585</v>
      </c>
    </row>
    <row r="9226" spans="3:9" hidden="1" x14ac:dyDescent="0.5">
      <c r="C9226" s="52">
        <v>0.9217999999999148</v>
      </c>
      <c r="E9226" s="52">
        <v>0.9217999999999148</v>
      </c>
      <c r="F9226" s="52">
        <v>0.84971523999984289</v>
      </c>
      <c r="G9226" s="52">
        <v>0.78326750823178282</v>
      </c>
      <c r="H9226" s="52">
        <v>0.72201598908799058</v>
      </c>
      <c r="I9226" s="52">
        <v>0.66555433874124825</v>
      </c>
    </row>
    <row r="9227" spans="3:9" hidden="1" x14ac:dyDescent="0.5">
      <c r="C9227" s="52">
        <v>0.92189999999991479</v>
      </c>
      <c r="E9227" s="52">
        <v>0.92189999999991479</v>
      </c>
      <c r="F9227" s="52">
        <v>0.84989960999984293</v>
      </c>
      <c r="G9227" s="52">
        <v>0.78352245045878277</v>
      </c>
      <c r="H9227" s="52">
        <v>0.7223293470778851</v>
      </c>
      <c r="I9227" s="52">
        <v>0.66591542507104073</v>
      </c>
    </row>
    <row r="9228" spans="3:9" hidden="1" x14ac:dyDescent="0.5">
      <c r="C9228" s="52">
        <v>0.92199999999991478</v>
      </c>
      <c r="E9228" s="52">
        <v>0.92199999999991478</v>
      </c>
      <c r="F9228" s="52">
        <v>0.85008399999984285</v>
      </c>
      <c r="G9228" s="52">
        <v>0.78377744799978266</v>
      </c>
      <c r="H9228" s="52">
        <v>0.72264280705573281</v>
      </c>
      <c r="I9228" s="52">
        <v>0.66627666810532404</v>
      </c>
    </row>
    <row r="9229" spans="3:9" hidden="1" x14ac:dyDescent="0.5">
      <c r="C9229" s="52">
        <v>0.92209999999991477</v>
      </c>
      <c r="E9229" s="52">
        <v>0.92209999999991477</v>
      </c>
      <c r="F9229" s="52">
        <v>0.85026840999984277</v>
      </c>
      <c r="G9229" s="52">
        <v>0.78403250086078258</v>
      </c>
      <c r="H9229" s="52">
        <v>0.72295636904366067</v>
      </c>
      <c r="I9229" s="52">
        <v>0.66663806789509794</v>
      </c>
    </row>
    <row r="9230" spans="3:9" hidden="1" x14ac:dyDescent="0.5">
      <c r="C9230" s="52">
        <v>0.92219999999991475</v>
      </c>
      <c r="E9230" s="52">
        <v>0.92219999999991475</v>
      </c>
      <c r="F9230" s="52">
        <v>0.85045283999984278</v>
      </c>
      <c r="G9230" s="52">
        <v>0.7842876090477825</v>
      </c>
      <c r="H9230" s="52">
        <v>0.72327003306379822</v>
      </c>
      <c r="I9230" s="52">
        <v>0.66699962449137307</v>
      </c>
    </row>
    <row r="9231" spans="3:9" hidden="1" x14ac:dyDescent="0.5">
      <c r="C9231" s="52">
        <v>0.92229999999991474</v>
      </c>
      <c r="E9231" s="52">
        <v>0.92229999999991474</v>
      </c>
      <c r="F9231" s="52">
        <v>0.85063728999984278</v>
      </c>
      <c r="G9231" s="52">
        <v>0.78454277256678251</v>
      </c>
      <c r="H9231" s="52">
        <v>0.72358379913827664</v>
      </c>
      <c r="I9231" s="52">
        <v>0.66736133794517083</v>
      </c>
    </row>
    <row r="9232" spans="3:9" hidden="1" x14ac:dyDescent="0.5">
      <c r="C9232" s="52">
        <v>0.92239999999991473</v>
      </c>
      <c r="E9232" s="52">
        <v>0.92239999999991473</v>
      </c>
      <c r="F9232" s="52">
        <v>0.85082175999984266</v>
      </c>
      <c r="G9232" s="52">
        <v>0.78479799142378237</v>
      </c>
      <c r="H9232" s="52">
        <v>0.72389766728922988</v>
      </c>
      <c r="I9232" s="52">
        <v>0.66772320830752396</v>
      </c>
    </row>
    <row r="9233" spans="3:9" hidden="1" x14ac:dyDescent="0.5">
      <c r="C9233" s="52">
        <v>0.92249999999991472</v>
      </c>
      <c r="E9233" s="52">
        <v>0.92249999999991472</v>
      </c>
      <c r="F9233" s="52">
        <v>0.85100624999984265</v>
      </c>
      <c r="G9233" s="52">
        <v>0.78505326562478228</v>
      </c>
      <c r="H9233" s="52">
        <v>0.72421163753879469</v>
      </c>
      <c r="I9233" s="52">
        <v>0.6680852356294763</v>
      </c>
    </row>
    <row r="9234" spans="3:9" hidden="1" x14ac:dyDescent="0.5">
      <c r="C9234" s="52">
        <v>0.92259999999991471</v>
      </c>
      <c r="E9234" s="52">
        <v>0.92259999999991471</v>
      </c>
      <c r="F9234" s="52">
        <v>0.85119075999984262</v>
      </c>
      <c r="G9234" s="52">
        <v>0.78530859517578222</v>
      </c>
      <c r="H9234" s="52">
        <v>0.72452570990910969</v>
      </c>
      <c r="I9234" s="52">
        <v>0.66844741996208279</v>
      </c>
    </row>
    <row r="9235" spans="3:9" hidden="1" x14ac:dyDescent="0.5">
      <c r="C9235" s="52">
        <v>0.9226999999999147</v>
      </c>
      <c r="E9235" s="52">
        <v>0.9226999999999147</v>
      </c>
      <c r="F9235" s="52">
        <v>0.85137528999984258</v>
      </c>
      <c r="G9235" s="52">
        <v>0.78556398008278217</v>
      </c>
      <c r="H9235" s="52">
        <v>0.72483988442231606</v>
      </c>
      <c r="I9235" s="52">
        <v>0.66880976135640924</v>
      </c>
    </row>
    <row r="9236" spans="3:9" hidden="1" x14ac:dyDescent="0.5">
      <c r="C9236" s="52">
        <v>0.92279999999991469</v>
      </c>
      <c r="E9236" s="52">
        <v>0.92279999999991469</v>
      </c>
      <c r="F9236" s="52">
        <v>0.85155983999984253</v>
      </c>
      <c r="G9236" s="52">
        <v>0.78581942035178198</v>
      </c>
      <c r="H9236" s="52">
        <v>0.72515416110055742</v>
      </c>
      <c r="I9236" s="52">
        <v>0.66917225986353257</v>
      </c>
    </row>
    <row r="9237" spans="3:9" hidden="1" x14ac:dyDescent="0.5">
      <c r="C9237" s="52">
        <v>0.92289999999991468</v>
      </c>
      <c r="E9237" s="52">
        <v>0.92289999999991468</v>
      </c>
      <c r="F9237" s="52">
        <v>0.85174440999984247</v>
      </c>
      <c r="G9237" s="52">
        <v>0.78607491598878199</v>
      </c>
      <c r="H9237" s="52">
        <v>0.72546853996597971</v>
      </c>
      <c r="I9237" s="52">
        <v>0.66953491553454081</v>
      </c>
    </row>
    <row r="9238" spans="3:9" hidden="1" x14ac:dyDescent="0.5">
      <c r="C9238" s="52">
        <v>0.92299999999991467</v>
      </c>
      <c r="E9238" s="52">
        <v>0.92299999999991467</v>
      </c>
      <c r="F9238" s="52">
        <v>0.85192899999984251</v>
      </c>
      <c r="G9238" s="52">
        <v>0.78633046699978193</v>
      </c>
      <c r="H9238" s="52">
        <v>0.72578302104073167</v>
      </c>
      <c r="I9238" s="52">
        <v>0.66989772842053341</v>
      </c>
    </row>
    <row r="9239" spans="3:9" hidden="1" x14ac:dyDescent="0.5">
      <c r="C9239" s="52">
        <v>0.92309999999991466</v>
      </c>
      <c r="E9239" s="52">
        <v>0.92309999999991466</v>
      </c>
      <c r="F9239" s="52">
        <v>0.85211360999984243</v>
      </c>
      <c r="G9239" s="52">
        <v>0.78658607339078179</v>
      </c>
      <c r="H9239" s="52">
        <v>0.72609760434696358</v>
      </c>
      <c r="I9239" s="52">
        <v>0.67026069857262016</v>
      </c>
    </row>
    <row r="9240" spans="3:9" hidden="1" x14ac:dyDescent="0.5">
      <c r="C9240" s="52">
        <v>0.92319999999991464</v>
      </c>
      <c r="E9240" s="52">
        <v>0.92319999999991464</v>
      </c>
      <c r="F9240" s="52">
        <v>0.85229823999984244</v>
      </c>
      <c r="G9240" s="52">
        <v>0.78684173516778178</v>
      </c>
      <c r="H9240" s="52">
        <v>0.72641228990682905</v>
      </c>
      <c r="I9240" s="52">
        <v>0.67062382604192261</v>
      </c>
    </row>
    <row r="9241" spans="3:9" hidden="1" x14ac:dyDescent="0.5">
      <c r="C9241" s="52">
        <v>0.92329999999991463</v>
      </c>
      <c r="E9241" s="52">
        <v>0.92329999999991463</v>
      </c>
      <c r="F9241" s="52">
        <v>0.85248288999984234</v>
      </c>
      <c r="G9241" s="52">
        <v>0.78709745233678163</v>
      </c>
      <c r="H9241" s="52">
        <v>0.72672707774248335</v>
      </c>
      <c r="I9241" s="52">
        <v>0.67098711087957286</v>
      </c>
    </row>
    <row r="9242" spans="3:9" hidden="1" x14ac:dyDescent="0.5">
      <c r="C9242" s="52">
        <v>0.92339999999991462</v>
      </c>
      <c r="E9242" s="52">
        <v>0.92339999999991462</v>
      </c>
      <c r="F9242" s="52">
        <v>0.85266755999984234</v>
      </c>
      <c r="G9242" s="52">
        <v>0.78735322490378157</v>
      </c>
      <c r="H9242" s="52">
        <v>0.72704196787608477</v>
      </c>
      <c r="I9242" s="52">
        <v>0.67135055313671466</v>
      </c>
    </row>
    <row r="9243" spans="3:9" hidden="1" x14ac:dyDescent="0.5">
      <c r="C9243" s="52">
        <v>0.92349999999991461</v>
      </c>
      <c r="E9243" s="52">
        <v>0.92349999999991461</v>
      </c>
      <c r="F9243" s="52">
        <v>0.85285224999984233</v>
      </c>
      <c r="G9243" s="52">
        <v>0.78760905287478156</v>
      </c>
      <c r="H9243" s="52">
        <v>0.72735696032979358</v>
      </c>
      <c r="I9243" s="52">
        <v>0.67171415286450231</v>
      </c>
    </row>
    <row r="9244" spans="3:9" hidden="1" x14ac:dyDescent="0.5">
      <c r="C9244" s="52">
        <v>0.9235999999999146</v>
      </c>
      <c r="E9244" s="52">
        <v>0.9235999999999146</v>
      </c>
      <c r="F9244" s="52">
        <v>0.8530369599998423</v>
      </c>
      <c r="G9244" s="52">
        <v>0.78786493625578147</v>
      </c>
      <c r="H9244" s="52">
        <v>0.7276720551257726</v>
      </c>
      <c r="I9244" s="52">
        <v>0.67207791011410145</v>
      </c>
    </row>
    <row r="9245" spans="3:9" hidden="1" x14ac:dyDescent="0.5">
      <c r="C9245" s="52">
        <v>0.92369999999991459</v>
      </c>
      <c r="E9245" s="52">
        <v>0.92369999999991459</v>
      </c>
      <c r="F9245" s="52">
        <v>0.85322168999984216</v>
      </c>
      <c r="G9245" s="52">
        <v>0.78812087505278128</v>
      </c>
      <c r="H9245" s="52">
        <v>0.72798725228618677</v>
      </c>
      <c r="I9245" s="52">
        <v>0.67244182493668858</v>
      </c>
    </row>
    <row r="9246" spans="3:9" hidden="1" x14ac:dyDescent="0.5">
      <c r="C9246" s="52">
        <v>0.92379999999991458</v>
      </c>
      <c r="E9246" s="52">
        <v>0.92379999999991458</v>
      </c>
      <c r="F9246" s="52">
        <v>0.85340643999984223</v>
      </c>
      <c r="G9246" s="52">
        <v>0.7883768692717813</v>
      </c>
      <c r="H9246" s="52">
        <v>0.72830255183320436</v>
      </c>
      <c r="I9246" s="52">
        <v>0.67280589738345198</v>
      </c>
    </row>
    <row r="9247" spans="3:9" hidden="1" x14ac:dyDescent="0.5">
      <c r="C9247" s="52">
        <v>0.92389999999991457</v>
      </c>
      <c r="E9247" s="52">
        <v>0.92389999999991457</v>
      </c>
      <c r="F9247" s="52">
        <v>0.85359120999984217</v>
      </c>
      <c r="G9247" s="52">
        <v>0.78863291891878129</v>
      </c>
      <c r="H9247" s="52">
        <v>0.72861795378899463</v>
      </c>
      <c r="I9247" s="52">
        <v>0.67317012750558991</v>
      </c>
    </row>
    <row r="9248" spans="3:9" hidden="1" x14ac:dyDescent="0.5">
      <c r="C9248" s="52">
        <v>0.92399999999991456</v>
      </c>
      <c r="E9248" s="52">
        <v>0.92399999999991456</v>
      </c>
      <c r="F9248" s="52">
        <v>0.85377599999984211</v>
      </c>
      <c r="G9248" s="52">
        <v>0.78888902399978111</v>
      </c>
      <c r="H9248" s="52">
        <v>0.72893345817573041</v>
      </c>
      <c r="I9248" s="52">
        <v>0.67353451535431264</v>
      </c>
    </row>
    <row r="9249" spans="3:9" hidden="1" x14ac:dyDescent="0.5">
      <c r="C9249" s="52">
        <v>0.92409999999991455</v>
      </c>
      <c r="E9249" s="52">
        <v>0.92409999999991455</v>
      </c>
      <c r="F9249" s="52">
        <v>0.85396080999984203</v>
      </c>
      <c r="G9249" s="52">
        <v>0.78914518452078108</v>
      </c>
      <c r="H9249" s="52">
        <v>0.72924906501558628</v>
      </c>
      <c r="I9249" s="52">
        <v>0.67389906098084096</v>
      </c>
    </row>
    <row r="9250" spans="3:9" hidden="1" x14ac:dyDescent="0.5">
      <c r="C9250" s="52">
        <v>0.92419999999991453</v>
      </c>
      <c r="E9250" s="52">
        <v>0.92419999999991453</v>
      </c>
      <c r="F9250" s="52">
        <v>0.85414563999984205</v>
      </c>
      <c r="G9250" s="52">
        <v>0.78940140048778107</v>
      </c>
      <c r="H9250" s="52">
        <v>0.72956477433073974</v>
      </c>
      <c r="I9250" s="52">
        <v>0.67426376443640734</v>
      </c>
    </row>
    <row r="9251" spans="3:9" hidden="1" x14ac:dyDescent="0.5">
      <c r="C9251" s="52">
        <v>0.92429999999991452</v>
      </c>
      <c r="E9251" s="52">
        <v>0.92429999999991452</v>
      </c>
      <c r="F9251" s="52">
        <v>0.85433048999984196</v>
      </c>
      <c r="G9251" s="52">
        <v>0.78965767190678093</v>
      </c>
      <c r="H9251" s="52">
        <v>0.72988058614337004</v>
      </c>
      <c r="I9251" s="52">
        <v>0.67462862577225458</v>
      </c>
    </row>
    <row r="9252" spans="3:9" hidden="1" x14ac:dyDescent="0.5">
      <c r="C9252" s="52">
        <v>0.92439999999991451</v>
      </c>
      <c r="E9252" s="52">
        <v>0.92439999999991451</v>
      </c>
      <c r="F9252" s="52">
        <v>0.85451535999984196</v>
      </c>
      <c r="G9252" s="52">
        <v>0.78991399878378088</v>
      </c>
      <c r="H9252" s="52">
        <v>0.73019650047565954</v>
      </c>
      <c r="I9252" s="52">
        <v>0.67499364503963721</v>
      </c>
    </row>
    <row r="9253" spans="3:9" hidden="1" x14ac:dyDescent="0.5">
      <c r="C9253" s="52">
        <v>0.9244999999999145</v>
      </c>
      <c r="E9253" s="52">
        <v>0.9244999999999145</v>
      </c>
      <c r="F9253" s="52">
        <v>0.85470024999984195</v>
      </c>
      <c r="G9253" s="52">
        <v>0.79017038112478077</v>
      </c>
      <c r="H9253" s="52">
        <v>0.73051251734979239</v>
      </c>
      <c r="I9253" s="52">
        <v>0.67535882228982058</v>
      </c>
    </row>
    <row r="9254" spans="3:9" hidden="1" x14ac:dyDescent="0.5">
      <c r="C9254" s="52">
        <v>0.92459999999991449</v>
      </c>
      <c r="E9254" s="52">
        <v>0.92459999999991449</v>
      </c>
      <c r="F9254" s="52">
        <v>0.85488515999984183</v>
      </c>
      <c r="G9254" s="52">
        <v>0.79042681893578071</v>
      </c>
      <c r="H9254" s="52">
        <v>0.73082863678795518</v>
      </c>
      <c r="I9254" s="52">
        <v>0.67572415757408089</v>
      </c>
    </row>
    <row r="9255" spans="3:9" hidden="1" x14ac:dyDescent="0.5">
      <c r="C9255" s="52">
        <v>0.92469999999991448</v>
      </c>
      <c r="E9255" s="52">
        <v>0.92469999999991448</v>
      </c>
      <c r="F9255" s="52">
        <v>0.8550700899998418</v>
      </c>
      <c r="G9255" s="52">
        <v>0.79068331222278054</v>
      </c>
      <c r="H9255" s="52">
        <v>0.73114485881233759</v>
      </c>
      <c r="I9255" s="52">
        <v>0.6760896509437061</v>
      </c>
    </row>
    <row r="9256" spans="3:9" hidden="1" x14ac:dyDescent="0.5">
      <c r="C9256" s="52">
        <v>0.92479999999991447</v>
      </c>
      <c r="E9256" s="52">
        <v>0.92479999999991447</v>
      </c>
      <c r="F9256" s="52">
        <v>0.85525503999984176</v>
      </c>
      <c r="G9256" s="52">
        <v>0.79093986099178049</v>
      </c>
      <c r="H9256" s="52">
        <v>0.73146118344513089</v>
      </c>
      <c r="I9256" s="52">
        <v>0.67645530244999452</v>
      </c>
    </row>
    <row r="9257" spans="3:9" hidden="1" x14ac:dyDescent="0.5">
      <c r="C9257" s="52">
        <v>0.92489999999991446</v>
      </c>
      <c r="E9257" s="52">
        <v>0.92489999999991446</v>
      </c>
      <c r="F9257" s="52">
        <v>0.85544000999984171</v>
      </c>
      <c r="G9257" s="52">
        <v>0.7911964652487804</v>
      </c>
      <c r="H9257" s="52">
        <v>0.73177761070852931</v>
      </c>
      <c r="I9257" s="52">
        <v>0.67682111214425611</v>
      </c>
    </row>
    <row r="9258" spans="3:9" hidden="1" x14ac:dyDescent="0.5">
      <c r="C9258" s="52">
        <v>0.92499999999991445</v>
      </c>
      <c r="E9258" s="52">
        <v>0.92499999999991445</v>
      </c>
      <c r="F9258" s="52">
        <v>0.85562499999984176</v>
      </c>
      <c r="G9258" s="52">
        <v>0.79145312499978038</v>
      </c>
      <c r="H9258" s="52">
        <v>0.73209414062472922</v>
      </c>
      <c r="I9258" s="52">
        <v>0.67718708007781192</v>
      </c>
    </row>
    <row r="9259" spans="3:9" hidden="1" x14ac:dyDescent="0.5">
      <c r="C9259" s="52">
        <v>0.92509999999991444</v>
      </c>
      <c r="E9259" s="52">
        <v>0.92509999999991444</v>
      </c>
      <c r="F9259" s="52">
        <v>0.85581000999984169</v>
      </c>
      <c r="G9259" s="52">
        <v>0.79170984025078028</v>
      </c>
      <c r="H9259" s="52">
        <v>0.73241077321592918</v>
      </c>
      <c r="I9259" s="52">
        <v>0.67755320630199345</v>
      </c>
    </row>
    <row r="9260" spans="3:9" hidden="1" x14ac:dyDescent="0.5">
      <c r="C9260" s="52">
        <v>0.92519999999991442</v>
      </c>
      <c r="E9260" s="52">
        <v>0.92519999999991442</v>
      </c>
      <c r="F9260" s="52">
        <v>0.85599503999984161</v>
      </c>
      <c r="G9260" s="52">
        <v>0.79196661100778021</v>
      </c>
      <c r="H9260" s="52">
        <v>0.73272750850433044</v>
      </c>
      <c r="I9260" s="52">
        <v>0.67791949086814385</v>
      </c>
    </row>
    <row r="9261" spans="3:9" hidden="1" x14ac:dyDescent="0.5">
      <c r="C9261" s="52">
        <v>0.92529999999991441</v>
      </c>
      <c r="E9261" s="52">
        <v>0.92529999999991441</v>
      </c>
      <c r="F9261" s="52">
        <v>0.85618008999984163</v>
      </c>
      <c r="G9261" s="52">
        <v>0.79222343727678013</v>
      </c>
      <c r="H9261" s="52">
        <v>0.7330443465121369</v>
      </c>
      <c r="I9261" s="52">
        <v>0.67828593382761748</v>
      </c>
    </row>
    <row r="9262" spans="3:9" hidden="1" x14ac:dyDescent="0.5">
      <c r="C9262" s="52">
        <v>0.9253999999999144</v>
      </c>
      <c r="E9262" s="52">
        <v>0.9253999999999144</v>
      </c>
      <c r="F9262" s="52">
        <v>0.85636515999984153</v>
      </c>
      <c r="G9262" s="52">
        <v>0.79248031906378003</v>
      </c>
      <c r="H9262" s="52">
        <v>0.73336128726155414</v>
      </c>
      <c r="I9262" s="52">
        <v>0.67865253523177937</v>
      </c>
    </row>
    <row r="9263" spans="3:9" hidden="1" x14ac:dyDescent="0.5">
      <c r="C9263" s="52">
        <v>0.92549999999991439</v>
      </c>
      <c r="E9263" s="52">
        <v>0.92549999999991439</v>
      </c>
      <c r="F9263" s="52">
        <v>0.85655024999984153</v>
      </c>
      <c r="G9263" s="52">
        <v>0.79273725637477999</v>
      </c>
      <c r="H9263" s="52">
        <v>0.73367833077479105</v>
      </c>
      <c r="I9263" s="52">
        <v>0.67901929513200632</v>
      </c>
    </row>
    <row r="9264" spans="3:9" hidden="1" x14ac:dyDescent="0.5">
      <c r="C9264" s="52">
        <v>0.92559999999991438</v>
      </c>
      <c r="E9264" s="52">
        <v>0.92559999999991438</v>
      </c>
      <c r="F9264" s="52">
        <v>0.85673535999984152</v>
      </c>
      <c r="G9264" s="52">
        <v>0.79299424921577999</v>
      </c>
      <c r="H9264" s="52">
        <v>0.73399547707405799</v>
      </c>
      <c r="I9264" s="52">
        <v>0.67938621357968521</v>
      </c>
    </row>
    <row r="9265" spans="3:9" hidden="1" x14ac:dyDescent="0.5">
      <c r="C9265" s="52">
        <v>0.92569999999991437</v>
      </c>
      <c r="E9265" s="52">
        <v>0.92569999999991437</v>
      </c>
      <c r="F9265" s="52">
        <v>0.85692048999984149</v>
      </c>
      <c r="G9265" s="52">
        <v>0.7932512975927799</v>
      </c>
      <c r="H9265" s="52">
        <v>0.7343127261815684</v>
      </c>
      <c r="I9265" s="52">
        <v>0.67975329062621503</v>
      </c>
    </row>
    <row r="9266" spans="3:9" hidden="1" x14ac:dyDescent="0.5">
      <c r="C9266" s="52">
        <v>0.92579999999991436</v>
      </c>
      <c r="E9266" s="52">
        <v>0.92579999999991436</v>
      </c>
      <c r="F9266" s="52">
        <v>0.85710563999984146</v>
      </c>
      <c r="G9266" s="52">
        <v>0.79350840151177982</v>
      </c>
      <c r="H9266" s="52">
        <v>0.73463007811953784</v>
      </c>
      <c r="I9266" s="52">
        <v>0.68012052632300524</v>
      </c>
    </row>
    <row r="9267" spans="3:9" hidden="1" x14ac:dyDescent="0.5">
      <c r="C9267" s="52">
        <v>0.92589999999991435</v>
      </c>
      <c r="E9267" s="52">
        <v>0.92589999999991435</v>
      </c>
      <c r="F9267" s="52">
        <v>0.85729080999984142</v>
      </c>
      <c r="G9267" s="52">
        <v>0.79376556097877971</v>
      </c>
      <c r="H9267" s="52">
        <v>0.73494753291018422</v>
      </c>
      <c r="I9267" s="52">
        <v>0.68048792072147657</v>
      </c>
    </row>
    <row r="9268" spans="3:9" hidden="1" x14ac:dyDescent="0.5">
      <c r="C9268" s="52">
        <v>0.92599999999991434</v>
      </c>
      <c r="E9268" s="52">
        <v>0.92599999999991434</v>
      </c>
      <c r="F9268" s="52">
        <v>0.85747599999984137</v>
      </c>
      <c r="G9268" s="52">
        <v>0.79402277599977966</v>
      </c>
      <c r="H9268" s="52">
        <v>0.73526509057572798</v>
      </c>
      <c r="I9268" s="52">
        <v>0.68085547387306111</v>
      </c>
    </row>
    <row r="9269" spans="3:9" hidden="1" x14ac:dyDescent="0.5">
      <c r="C9269" s="52">
        <v>0.92609999999991433</v>
      </c>
      <c r="E9269" s="52">
        <v>0.92609999999991433</v>
      </c>
      <c r="F9269" s="52">
        <v>0.8576612099998413</v>
      </c>
      <c r="G9269" s="52">
        <v>0.79428004658077955</v>
      </c>
      <c r="H9269" s="52">
        <v>0.73558275113839189</v>
      </c>
      <c r="I9269" s="52">
        <v>0.68122318582920172</v>
      </c>
    </row>
    <row r="9270" spans="3:9" hidden="1" x14ac:dyDescent="0.5">
      <c r="C9270" s="52">
        <v>0.92619999999991431</v>
      </c>
      <c r="E9270" s="52">
        <v>0.92619999999991431</v>
      </c>
      <c r="F9270" s="52">
        <v>0.85784643999984123</v>
      </c>
      <c r="G9270" s="52">
        <v>0.79453737272777947</v>
      </c>
      <c r="H9270" s="52">
        <v>0.73590051462040118</v>
      </c>
      <c r="I9270" s="52">
        <v>0.68159105664135256</v>
      </c>
    </row>
    <row r="9271" spans="3:9" hidden="1" x14ac:dyDescent="0.5">
      <c r="C9271" s="52">
        <v>0.9262999999999143</v>
      </c>
      <c r="E9271" s="52">
        <v>0.9262999999999143</v>
      </c>
      <c r="F9271" s="52">
        <v>0.85803168999984125</v>
      </c>
      <c r="G9271" s="52">
        <v>0.79479475444677938</v>
      </c>
      <c r="H9271" s="52">
        <v>0.73621838104398363</v>
      </c>
      <c r="I9271" s="52">
        <v>0.68195908636097891</v>
      </c>
    </row>
    <row r="9272" spans="3:9" hidden="1" x14ac:dyDescent="0.5">
      <c r="C9272" s="52">
        <v>0.92639999999991429</v>
      </c>
      <c r="E9272" s="52">
        <v>0.92639999999991429</v>
      </c>
      <c r="F9272" s="52">
        <v>0.85821695999984116</v>
      </c>
      <c r="G9272" s="52">
        <v>0.79505219174377928</v>
      </c>
      <c r="H9272" s="52">
        <v>0.736536350431369</v>
      </c>
      <c r="I9272" s="52">
        <v>0.68232727503955715</v>
      </c>
    </row>
    <row r="9273" spans="3:9" hidden="1" x14ac:dyDescent="0.5">
      <c r="C9273" s="52">
        <v>0.92649999999991428</v>
      </c>
      <c r="E9273" s="52">
        <v>0.92649999999991428</v>
      </c>
      <c r="F9273" s="52">
        <v>0.85840224999984116</v>
      </c>
      <c r="G9273" s="52">
        <v>0.79530968462477925</v>
      </c>
      <c r="H9273" s="52">
        <v>0.73685442280478985</v>
      </c>
      <c r="I9273" s="52">
        <v>0.68269562272857465</v>
      </c>
    </row>
    <row r="9274" spans="3:9" hidden="1" x14ac:dyDescent="0.5">
      <c r="C9274" s="52">
        <v>0.92659999999991427</v>
      </c>
      <c r="E9274" s="52">
        <v>0.92659999999991427</v>
      </c>
      <c r="F9274" s="52">
        <v>0.85858755999984115</v>
      </c>
      <c r="G9274" s="52">
        <v>0.79556723309577926</v>
      </c>
      <c r="H9274" s="52">
        <v>0.73717259818648084</v>
      </c>
      <c r="I9274" s="52">
        <v>0.68306412947952999</v>
      </c>
    </row>
    <row r="9275" spans="3:9" hidden="1" x14ac:dyDescent="0.5">
      <c r="C9275" s="52">
        <v>0.92669999999991426</v>
      </c>
      <c r="E9275" s="52">
        <v>0.92669999999991426</v>
      </c>
      <c r="F9275" s="52">
        <v>0.85877288999984114</v>
      </c>
      <c r="G9275" s="52">
        <v>0.79582483716277919</v>
      </c>
      <c r="H9275" s="52">
        <v>0.73749087659867929</v>
      </c>
      <c r="I9275" s="52">
        <v>0.68343279534393286</v>
      </c>
    </row>
    <row r="9276" spans="3:9" hidden="1" x14ac:dyDescent="0.5">
      <c r="C9276" s="52">
        <v>0.92679999999991425</v>
      </c>
      <c r="E9276" s="52">
        <v>0.92679999999991425</v>
      </c>
      <c r="F9276" s="52">
        <v>0.858958239999841</v>
      </c>
      <c r="G9276" s="52">
        <v>0.79608249683177901</v>
      </c>
      <c r="H9276" s="52">
        <v>0.73780925806362441</v>
      </c>
      <c r="I9276" s="52">
        <v>0.68380162037330383</v>
      </c>
    </row>
    <row r="9277" spans="3:9" hidden="1" x14ac:dyDescent="0.5">
      <c r="C9277" s="52">
        <v>0.92689999999991424</v>
      </c>
      <c r="E9277" s="52">
        <v>0.92689999999991424</v>
      </c>
      <c r="F9277" s="52">
        <v>0.85914360999984096</v>
      </c>
      <c r="G9277" s="52">
        <v>0.79634021210877892</v>
      </c>
      <c r="H9277" s="52">
        <v>0.73812774260355885</v>
      </c>
      <c r="I9277" s="52">
        <v>0.68417060461917534</v>
      </c>
    </row>
    <row r="9278" spans="3:9" hidden="1" x14ac:dyDescent="0.5">
      <c r="C9278" s="52">
        <v>0.92699999999991423</v>
      </c>
      <c r="E9278" s="52">
        <v>0.92699999999991423</v>
      </c>
      <c r="F9278" s="52">
        <v>0.85932899999984103</v>
      </c>
      <c r="G9278" s="52">
        <v>0.79659798299977891</v>
      </c>
      <c r="H9278" s="52">
        <v>0.73844633024072681</v>
      </c>
      <c r="I9278" s="52">
        <v>0.68453974813309038</v>
      </c>
    </row>
    <row r="9279" spans="3:9" hidden="1" x14ac:dyDescent="0.5">
      <c r="C9279" s="52">
        <v>0.92709999999991421</v>
      </c>
      <c r="E9279" s="52">
        <v>0.92709999999991421</v>
      </c>
      <c r="F9279" s="52">
        <v>0.85951440999984097</v>
      </c>
      <c r="G9279" s="52">
        <v>0.79685580951077883</v>
      </c>
      <c r="H9279" s="52">
        <v>0.73876502099737473</v>
      </c>
      <c r="I9279" s="52">
        <v>0.68490905096660271</v>
      </c>
    </row>
    <row r="9280" spans="3:9" hidden="1" x14ac:dyDescent="0.5">
      <c r="C9280" s="52">
        <v>0.9271999999999142</v>
      </c>
      <c r="E9280" s="52">
        <v>0.9271999999999142</v>
      </c>
      <c r="F9280" s="52">
        <v>0.8596998399998409</v>
      </c>
      <c r="G9280" s="52">
        <v>0.79711369164777868</v>
      </c>
      <c r="H9280" s="52">
        <v>0.73908381489575203</v>
      </c>
      <c r="I9280" s="52">
        <v>0.68527851317127786</v>
      </c>
    </row>
    <row r="9281" spans="3:9" hidden="1" x14ac:dyDescent="0.5">
      <c r="C9281" s="52">
        <v>0.92729999999991419</v>
      </c>
      <c r="E9281" s="52">
        <v>0.92729999999991419</v>
      </c>
      <c r="F9281" s="52">
        <v>0.85988528999984082</v>
      </c>
      <c r="G9281" s="52">
        <v>0.79737162941677864</v>
      </c>
      <c r="H9281" s="52">
        <v>0.73940271195811036</v>
      </c>
      <c r="I9281" s="52">
        <v>0.68564813479869224</v>
      </c>
    </row>
    <row r="9282" spans="3:9" hidden="1" x14ac:dyDescent="0.5">
      <c r="C9282" s="52">
        <v>0.92739999999991418</v>
      </c>
      <c r="E9282" s="52">
        <v>0.92739999999991418</v>
      </c>
      <c r="F9282" s="52">
        <v>0.86007075999984084</v>
      </c>
      <c r="G9282" s="52">
        <v>0.79762962282377858</v>
      </c>
      <c r="H9282" s="52">
        <v>0.7397217122067038</v>
      </c>
      <c r="I9282" s="52">
        <v>0.68601791590043359</v>
      </c>
    </row>
    <row r="9283" spans="3:9" hidden="1" x14ac:dyDescent="0.5">
      <c r="C9283" s="52">
        <v>0.92749999999991417</v>
      </c>
      <c r="E9283" s="52">
        <v>0.92749999999991417</v>
      </c>
      <c r="F9283" s="52">
        <v>0.86025624999984074</v>
      </c>
      <c r="G9283" s="52">
        <v>0.79788767187477849</v>
      </c>
      <c r="H9283" s="52">
        <v>0.74004081566378854</v>
      </c>
      <c r="I9283" s="52">
        <v>0.6863878565281003</v>
      </c>
    </row>
    <row r="9284" spans="3:9" hidden="1" x14ac:dyDescent="0.5">
      <c r="C9284" s="52">
        <v>0.92759999999991416</v>
      </c>
      <c r="E9284" s="52">
        <v>0.92759999999991416</v>
      </c>
      <c r="F9284" s="52">
        <v>0.86044175999984074</v>
      </c>
      <c r="G9284" s="52">
        <v>0.79814577657577845</v>
      </c>
      <c r="H9284" s="52">
        <v>0.74036002235162357</v>
      </c>
      <c r="I9284" s="52">
        <v>0.68675795673330242</v>
      </c>
    </row>
    <row r="9285" spans="3:9" hidden="1" x14ac:dyDescent="0.5">
      <c r="C9285" s="52">
        <v>0.92769999999991415</v>
      </c>
      <c r="E9285" s="52">
        <v>0.92769999999991415</v>
      </c>
      <c r="F9285" s="52">
        <v>0.86062728999984073</v>
      </c>
      <c r="G9285" s="52">
        <v>0.79840393693277834</v>
      </c>
      <c r="H9285" s="52">
        <v>0.74067933229246996</v>
      </c>
      <c r="I9285" s="52">
        <v>0.68712821656766077</v>
      </c>
    </row>
    <row r="9286" spans="3:9" hidden="1" x14ac:dyDescent="0.5">
      <c r="C9286" s="52">
        <v>0.92779999999991414</v>
      </c>
      <c r="E9286" s="52">
        <v>0.92779999999991414</v>
      </c>
      <c r="F9286" s="52">
        <v>0.86081283999984071</v>
      </c>
      <c r="G9286" s="52">
        <v>0.79866215295177834</v>
      </c>
      <c r="H9286" s="52">
        <v>0.74099874550859135</v>
      </c>
      <c r="I9286" s="52">
        <v>0.68749863608280748</v>
      </c>
    </row>
    <row r="9287" spans="3:9" hidden="1" x14ac:dyDescent="0.5">
      <c r="C9287" s="52">
        <v>0.92789999999991413</v>
      </c>
      <c r="E9287" s="52">
        <v>0.92789999999991413</v>
      </c>
      <c r="F9287" s="52">
        <v>0.86099840999984067</v>
      </c>
      <c r="G9287" s="52">
        <v>0.79892042463877821</v>
      </c>
      <c r="H9287" s="52">
        <v>0.7413182620222537</v>
      </c>
      <c r="I9287" s="52">
        <v>0.68786921533038559</v>
      </c>
    </row>
    <row r="9288" spans="3:9" hidden="1" x14ac:dyDescent="0.5">
      <c r="C9288" s="52">
        <v>0.92799999999991412</v>
      </c>
      <c r="E9288" s="52">
        <v>0.92799999999991412</v>
      </c>
      <c r="F9288" s="52">
        <v>0.86118399999984063</v>
      </c>
      <c r="G9288" s="52">
        <v>0.79917875199977817</v>
      </c>
      <c r="H9288" s="52">
        <v>0.74163788185572554</v>
      </c>
      <c r="I9288" s="52">
        <v>0.68823995436204966</v>
      </c>
    </row>
    <row r="9289" spans="3:9" hidden="1" x14ac:dyDescent="0.5">
      <c r="C9289" s="52">
        <v>0.9280999999999141</v>
      </c>
      <c r="E9289" s="52">
        <v>0.9280999999999141</v>
      </c>
      <c r="F9289" s="52">
        <v>0.86136960999984058</v>
      </c>
      <c r="G9289" s="52">
        <v>0.79943713504077807</v>
      </c>
      <c r="H9289" s="52">
        <v>0.7419576050312775</v>
      </c>
      <c r="I9289" s="52">
        <v>0.68861085322946491</v>
      </c>
    </row>
    <row r="9290" spans="3:9" hidden="1" x14ac:dyDescent="0.5">
      <c r="C9290" s="52">
        <v>0.92819999999991409</v>
      </c>
      <c r="E9290" s="52">
        <v>0.92819999999991409</v>
      </c>
      <c r="F9290" s="52">
        <v>0.86155523999984052</v>
      </c>
      <c r="G9290" s="52">
        <v>0.799695573767778</v>
      </c>
      <c r="H9290" s="52">
        <v>0.74227743157118276</v>
      </c>
      <c r="I9290" s="52">
        <v>0.68898191198430803</v>
      </c>
    </row>
    <row r="9291" spans="3:9" hidden="1" x14ac:dyDescent="0.5">
      <c r="C9291" s="52">
        <v>0.92829999999991408</v>
      </c>
      <c r="E9291" s="52">
        <v>0.92829999999991408</v>
      </c>
      <c r="F9291" s="52">
        <v>0.86174088999984044</v>
      </c>
      <c r="G9291" s="52">
        <v>0.79995406818677783</v>
      </c>
      <c r="H9291" s="52">
        <v>0.74259736149771716</v>
      </c>
      <c r="I9291" s="52">
        <v>0.68935313067826709</v>
      </c>
    </row>
    <row r="9292" spans="3:9" hidden="1" x14ac:dyDescent="0.5">
      <c r="C9292" s="52">
        <v>0.92839999999991407</v>
      </c>
      <c r="E9292" s="52">
        <v>0.92839999999991407</v>
      </c>
      <c r="F9292" s="52">
        <v>0.86192655999984047</v>
      </c>
      <c r="G9292" s="52">
        <v>0.80021261830377788</v>
      </c>
      <c r="H9292" s="52">
        <v>0.74291739483315855</v>
      </c>
      <c r="I9292" s="52">
        <v>0.68972450936304053</v>
      </c>
    </row>
    <row r="9293" spans="3:9" hidden="1" x14ac:dyDescent="0.5">
      <c r="C9293" s="52">
        <v>0.92849999999991406</v>
      </c>
      <c r="E9293" s="52">
        <v>0.92849999999991406</v>
      </c>
      <c r="F9293" s="52">
        <v>0.86211224999984037</v>
      </c>
      <c r="G9293" s="52">
        <v>0.80047122412477767</v>
      </c>
      <c r="H9293" s="52">
        <v>0.74323753159978723</v>
      </c>
      <c r="I9293" s="52">
        <v>0.69009604809033853</v>
      </c>
    </row>
    <row r="9294" spans="3:9" hidden="1" x14ac:dyDescent="0.5">
      <c r="C9294" s="52">
        <v>0.92859999999991405</v>
      </c>
      <c r="E9294" s="52">
        <v>0.92859999999991405</v>
      </c>
      <c r="F9294" s="52">
        <v>0.86229795999984038</v>
      </c>
      <c r="G9294" s="52">
        <v>0.80072988565577763</v>
      </c>
      <c r="H9294" s="52">
        <v>0.74355777181988636</v>
      </c>
      <c r="I9294" s="52">
        <v>0.69046774691188262</v>
      </c>
    </row>
    <row r="9295" spans="3:9" hidden="1" x14ac:dyDescent="0.5">
      <c r="C9295" s="52">
        <v>0.92869999999991404</v>
      </c>
      <c r="E9295" s="52">
        <v>0.92869999999991404</v>
      </c>
      <c r="F9295" s="52">
        <v>0.86248368999984037</v>
      </c>
      <c r="G9295" s="52">
        <v>0.80098860290277762</v>
      </c>
      <c r="H9295" s="52">
        <v>0.74387811551574079</v>
      </c>
      <c r="I9295" s="52">
        <v>0.69083960587940452</v>
      </c>
    </row>
    <row r="9296" spans="3:9" hidden="1" x14ac:dyDescent="0.5">
      <c r="C9296" s="52">
        <v>0.92879999999991403</v>
      </c>
      <c r="E9296" s="52">
        <v>0.92879999999991403</v>
      </c>
      <c r="F9296" s="52">
        <v>0.86266943999984025</v>
      </c>
      <c r="G9296" s="52">
        <v>0.80124737587177741</v>
      </c>
      <c r="H9296" s="52">
        <v>0.74419856270963802</v>
      </c>
      <c r="I9296" s="52">
        <v>0.69121162504464784</v>
      </c>
    </row>
    <row r="9297" spans="3:9" hidden="1" x14ac:dyDescent="0.5">
      <c r="C9297" s="52">
        <v>0.92889999999991402</v>
      </c>
      <c r="E9297" s="52">
        <v>0.92889999999991402</v>
      </c>
      <c r="F9297" s="52">
        <v>0.86285520999984022</v>
      </c>
      <c r="G9297" s="52">
        <v>0.80150620456877741</v>
      </c>
      <c r="H9297" s="52">
        <v>0.74451911342386834</v>
      </c>
      <c r="I9297" s="52">
        <v>0.69158380445936729</v>
      </c>
    </row>
    <row r="9298" spans="3:9" hidden="1" x14ac:dyDescent="0.5">
      <c r="C9298" s="52">
        <v>0.92899999999991401</v>
      </c>
      <c r="E9298" s="52">
        <v>0.92899999999991401</v>
      </c>
      <c r="F9298" s="52">
        <v>0.86304099999984019</v>
      </c>
      <c r="G9298" s="52">
        <v>0.80176508899977728</v>
      </c>
      <c r="H9298" s="52">
        <v>0.74483976768072413</v>
      </c>
      <c r="I9298" s="52">
        <v>0.69195614417532869</v>
      </c>
    </row>
    <row r="9299" spans="3:9" hidden="1" x14ac:dyDescent="0.5">
      <c r="C9299" s="52">
        <v>0.92909999999991399</v>
      </c>
      <c r="E9299" s="52">
        <v>0.92909999999991399</v>
      </c>
      <c r="F9299" s="52">
        <v>0.86322680999984014</v>
      </c>
      <c r="G9299" s="52">
        <v>0.8020240291707772</v>
      </c>
      <c r="H9299" s="52">
        <v>0.74516052550250012</v>
      </c>
      <c r="I9299" s="52">
        <v>0.69232864424430873</v>
      </c>
    </row>
    <row r="9300" spans="3:9" hidden="1" x14ac:dyDescent="0.5">
      <c r="C9300" s="52">
        <v>0.92919999999991398</v>
      </c>
      <c r="E9300" s="52">
        <v>0.92919999999991398</v>
      </c>
      <c r="F9300" s="52">
        <v>0.86341263999984019</v>
      </c>
      <c r="G9300" s="52">
        <v>0.80228302508777727</v>
      </c>
      <c r="H9300" s="52">
        <v>0.74548138691149368</v>
      </c>
      <c r="I9300" s="52">
        <v>0.69270130471809577</v>
      </c>
    </row>
    <row r="9301" spans="3:9" hidden="1" x14ac:dyDescent="0.5">
      <c r="C9301" s="52">
        <v>0.92929999999991397</v>
      </c>
      <c r="E9301" s="52">
        <v>0.92929999999991397</v>
      </c>
      <c r="F9301" s="52">
        <v>0.86359848999984012</v>
      </c>
      <c r="G9301" s="52">
        <v>0.80254207675677713</v>
      </c>
      <c r="H9301" s="52">
        <v>0.74580235193000399</v>
      </c>
      <c r="I9301" s="52">
        <v>0.69307412564848858</v>
      </c>
    </row>
    <row r="9302" spans="3:9" hidden="1" x14ac:dyDescent="0.5">
      <c r="C9302" s="52">
        <v>0.92939999999991396</v>
      </c>
      <c r="E9302" s="52">
        <v>0.92939999999991396</v>
      </c>
      <c r="F9302" s="52">
        <v>0.86378435999984005</v>
      </c>
      <c r="G9302" s="52">
        <v>0.80280118418377699</v>
      </c>
      <c r="H9302" s="52">
        <v>0.74612342058033332</v>
      </c>
      <c r="I9302" s="52">
        <v>0.69344710708729762</v>
      </c>
    </row>
    <row r="9303" spans="3:9" hidden="1" x14ac:dyDescent="0.5">
      <c r="C9303" s="52">
        <v>0.92949999999991395</v>
      </c>
      <c r="E9303" s="52">
        <v>0.92949999999991395</v>
      </c>
      <c r="F9303" s="52">
        <v>0.86397024999984007</v>
      </c>
      <c r="G9303" s="52">
        <v>0.80306034737477705</v>
      </c>
      <c r="H9303" s="52">
        <v>0.74644459288478615</v>
      </c>
      <c r="I9303" s="52">
        <v>0.69382024908634454</v>
      </c>
    </row>
    <row r="9304" spans="3:9" hidden="1" x14ac:dyDescent="0.5">
      <c r="C9304" s="52">
        <v>0.92959999999991394</v>
      </c>
      <c r="E9304" s="52">
        <v>0.92959999999991394</v>
      </c>
      <c r="F9304" s="52">
        <v>0.86415615999983997</v>
      </c>
      <c r="G9304" s="52">
        <v>0.80331956633577684</v>
      </c>
      <c r="H9304" s="52">
        <v>0.74676586886566898</v>
      </c>
      <c r="I9304" s="52">
        <v>0.69419355169746166</v>
      </c>
    </row>
    <row r="9305" spans="3:9" hidden="1" x14ac:dyDescent="0.5">
      <c r="C9305" s="52">
        <v>0.92969999999991393</v>
      </c>
      <c r="E9305" s="52">
        <v>0.92969999999991393</v>
      </c>
      <c r="F9305" s="52">
        <v>0.86434208999983997</v>
      </c>
      <c r="G9305" s="52">
        <v>0.80357884107277677</v>
      </c>
      <c r="H9305" s="52">
        <v>0.7470872485452914</v>
      </c>
      <c r="I9305" s="52">
        <v>0.69456701497249307</v>
      </c>
    </row>
    <row r="9306" spans="3:9" hidden="1" x14ac:dyDescent="0.5">
      <c r="C9306" s="52">
        <v>0.92979999999991392</v>
      </c>
      <c r="E9306" s="52">
        <v>0.92979999999991392</v>
      </c>
      <c r="F9306" s="52">
        <v>0.86452803999983996</v>
      </c>
      <c r="G9306" s="52">
        <v>0.80383817159177673</v>
      </c>
      <c r="H9306" s="52">
        <v>0.74740873194596491</v>
      </c>
      <c r="I9306" s="52">
        <v>0.69494063896329383</v>
      </c>
    </row>
    <row r="9307" spans="3:9" hidden="1" x14ac:dyDescent="0.5">
      <c r="C9307" s="52">
        <v>0.92989999999991391</v>
      </c>
      <c r="E9307" s="52">
        <v>0.92989999999991391</v>
      </c>
      <c r="F9307" s="52">
        <v>0.86471400999983994</v>
      </c>
      <c r="G9307" s="52">
        <v>0.80409755789877668</v>
      </c>
      <c r="H9307" s="52">
        <v>0.74773031909000331</v>
      </c>
      <c r="I9307" s="52">
        <v>0.69531442372172969</v>
      </c>
    </row>
    <row r="9308" spans="3:9" hidden="1" x14ac:dyDescent="0.5">
      <c r="C9308" s="52">
        <v>0.9299999999999139</v>
      </c>
      <c r="E9308" s="52">
        <v>0.9299999999999139</v>
      </c>
      <c r="F9308" s="52">
        <v>0.8648999999998398</v>
      </c>
      <c r="G9308" s="52">
        <v>0.8043569999997765</v>
      </c>
      <c r="H9308" s="52">
        <v>0.74805200999972288</v>
      </c>
      <c r="I9308" s="52">
        <v>0.69568836929967781</v>
      </c>
    </row>
    <row r="9309" spans="3:9" hidden="1" x14ac:dyDescent="0.5">
      <c r="C9309" s="52">
        <v>0.93009999999991388</v>
      </c>
      <c r="E9309" s="52">
        <v>0.93009999999991388</v>
      </c>
      <c r="F9309" s="52">
        <v>0.86508600999983976</v>
      </c>
      <c r="G9309" s="52">
        <v>0.8046164979007765</v>
      </c>
      <c r="H9309" s="52">
        <v>0.74837380469744286</v>
      </c>
      <c r="I9309" s="52">
        <v>0.69606247574902713</v>
      </c>
    </row>
    <row r="9310" spans="3:9" hidden="1" x14ac:dyDescent="0.5">
      <c r="C9310" s="52">
        <v>0.93019999999991387</v>
      </c>
      <c r="E9310" s="52">
        <v>0.93019999999991387</v>
      </c>
      <c r="F9310" s="52">
        <v>0.86527203999983981</v>
      </c>
      <c r="G9310" s="52">
        <v>0.80487605160777642</v>
      </c>
      <c r="H9310" s="52">
        <v>0.7486957032054844</v>
      </c>
      <c r="I9310" s="52">
        <v>0.69643674312167714</v>
      </c>
    </row>
    <row r="9311" spans="3:9" hidden="1" x14ac:dyDescent="0.5">
      <c r="C9311" s="52">
        <v>0.93029999999991386</v>
      </c>
      <c r="E9311" s="52">
        <v>0.93029999999991386</v>
      </c>
      <c r="F9311" s="52">
        <v>0.86545808999983975</v>
      </c>
      <c r="G9311" s="52">
        <v>0.80513566112677637</v>
      </c>
      <c r="H9311" s="52">
        <v>0.74901770554617075</v>
      </c>
      <c r="I9311" s="52">
        <v>0.69681117146953808</v>
      </c>
    </row>
    <row r="9312" spans="3:9" hidden="1" x14ac:dyDescent="0.5">
      <c r="C9312" s="52">
        <v>0.93039999999991385</v>
      </c>
      <c r="E9312" s="52">
        <v>0.93039999999991385</v>
      </c>
      <c r="F9312" s="52">
        <v>0.86564415999983968</v>
      </c>
      <c r="G9312" s="52">
        <v>0.80539532646377632</v>
      </c>
      <c r="H9312" s="52">
        <v>0.74933981174182807</v>
      </c>
      <c r="I9312" s="52">
        <v>0.69718576084453232</v>
      </c>
    </row>
    <row r="9313" spans="3:9" hidden="1" x14ac:dyDescent="0.5">
      <c r="C9313" s="52">
        <v>0.93049999999991384</v>
      </c>
      <c r="E9313" s="52">
        <v>0.93049999999991384</v>
      </c>
      <c r="F9313" s="52">
        <v>0.86583024999983971</v>
      </c>
      <c r="G9313" s="52">
        <v>0.80565504762477624</v>
      </c>
      <c r="H9313" s="52">
        <v>0.74966202181478492</v>
      </c>
      <c r="I9313" s="52">
        <v>0.69756051129859276</v>
      </c>
    </row>
    <row r="9314" spans="3:9" hidden="1" x14ac:dyDescent="0.5">
      <c r="C9314" s="52">
        <v>0.93059999999991383</v>
      </c>
      <c r="E9314" s="52">
        <v>0.93059999999991383</v>
      </c>
      <c r="F9314" s="52">
        <v>0.86601635999983961</v>
      </c>
      <c r="G9314" s="52">
        <v>0.80591482461577613</v>
      </c>
      <c r="H9314" s="52">
        <v>0.74998433578737178</v>
      </c>
      <c r="I9314" s="52">
        <v>0.6979354228836635</v>
      </c>
    </row>
    <row r="9315" spans="3:9" hidden="1" x14ac:dyDescent="0.5">
      <c r="C9315" s="52">
        <v>0.93069999999991382</v>
      </c>
      <c r="E9315" s="52">
        <v>0.93069999999991382</v>
      </c>
      <c r="F9315" s="52">
        <v>0.86620248999983962</v>
      </c>
      <c r="G9315" s="52">
        <v>0.80617465744277605</v>
      </c>
      <c r="H9315" s="52">
        <v>0.75030675368192223</v>
      </c>
      <c r="I9315" s="52">
        <v>0.69831049565170034</v>
      </c>
    </row>
    <row r="9316" spans="3:9" hidden="1" x14ac:dyDescent="0.5">
      <c r="C9316" s="52">
        <v>0.93079999999991381</v>
      </c>
      <c r="E9316" s="52">
        <v>0.93079999999991381</v>
      </c>
      <c r="F9316" s="52">
        <v>0.8663886399998395</v>
      </c>
      <c r="G9316" s="52">
        <v>0.8064345461117759</v>
      </c>
      <c r="H9316" s="52">
        <v>0.75062927552077152</v>
      </c>
      <c r="I9316" s="52">
        <v>0.69868572965466946</v>
      </c>
    </row>
    <row r="9317" spans="3:9" hidden="1" x14ac:dyDescent="0.5">
      <c r="C9317" s="52">
        <v>0.9308999999999138</v>
      </c>
      <c r="E9317" s="52">
        <v>0.9308999999999138</v>
      </c>
      <c r="F9317" s="52">
        <v>0.86657480999983949</v>
      </c>
      <c r="G9317" s="52">
        <v>0.80669449062877585</v>
      </c>
      <c r="H9317" s="52">
        <v>0.75095190132625789</v>
      </c>
      <c r="I9317" s="52">
        <v>0.69906112494454875</v>
      </c>
    </row>
    <row r="9318" spans="3:9" hidden="1" x14ac:dyDescent="0.5">
      <c r="C9318" s="52">
        <v>0.93099999999991379</v>
      </c>
      <c r="E9318" s="52">
        <v>0.93099999999991379</v>
      </c>
      <c r="F9318" s="52">
        <v>0.86676099999983947</v>
      </c>
      <c r="G9318" s="52">
        <v>0.80695449099977579</v>
      </c>
      <c r="H9318" s="52">
        <v>0.75127463112072168</v>
      </c>
      <c r="I9318" s="52">
        <v>0.69943668157332717</v>
      </c>
    </row>
    <row r="9319" spans="3:9" hidden="1" x14ac:dyDescent="0.5">
      <c r="C9319" s="52">
        <v>0.93109999999991377</v>
      </c>
      <c r="E9319" s="52">
        <v>0.93109999999991377</v>
      </c>
      <c r="F9319" s="52">
        <v>0.86694720999983943</v>
      </c>
      <c r="G9319" s="52">
        <v>0.80721454723077579</v>
      </c>
      <c r="H9319" s="52">
        <v>0.7515974649265057</v>
      </c>
      <c r="I9319" s="52">
        <v>0.69981239959300467</v>
      </c>
    </row>
    <row r="9320" spans="3:9" hidden="1" x14ac:dyDescent="0.5">
      <c r="C9320" s="52">
        <v>0.93119999999991376</v>
      </c>
      <c r="E9320" s="52">
        <v>0.93119999999991376</v>
      </c>
      <c r="F9320" s="52">
        <v>0.86713343999983938</v>
      </c>
      <c r="G9320" s="52">
        <v>0.80747465932777562</v>
      </c>
      <c r="H9320" s="52">
        <v>0.75192040276595506</v>
      </c>
      <c r="I9320" s="52">
        <v>0.70018827905559256</v>
      </c>
    </row>
    <row r="9321" spans="3:9" hidden="1" x14ac:dyDescent="0.5">
      <c r="C9321" s="52">
        <v>0.93129999999991375</v>
      </c>
      <c r="E9321" s="52">
        <v>0.93129999999991375</v>
      </c>
      <c r="F9321" s="52">
        <v>0.86731968999983933</v>
      </c>
      <c r="G9321" s="52">
        <v>0.80773482729677559</v>
      </c>
      <c r="H9321" s="52">
        <v>0.75224344466141735</v>
      </c>
      <c r="I9321" s="52">
        <v>0.70056432001311308</v>
      </c>
    </row>
    <row r="9322" spans="3:9" hidden="1" x14ac:dyDescent="0.5">
      <c r="C9322" s="52">
        <v>0.93139999999991374</v>
      </c>
      <c r="E9322" s="52">
        <v>0.93139999999991374</v>
      </c>
      <c r="F9322" s="52">
        <v>0.86750595999983937</v>
      </c>
      <c r="G9322" s="52">
        <v>0.80799505114377557</v>
      </c>
      <c r="H9322" s="52">
        <v>0.75256659063524289</v>
      </c>
      <c r="I9322" s="52">
        <v>0.70094052251760031</v>
      </c>
    </row>
    <row r="9323" spans="3:9" hidden="1" x14ac:dyDescent="0.5">
      <c r="C9323" s="52">
        <v>0.93149999999991373</v>
      </c>
      <c r="E9323" s="52">
        <v>0.93149999999991373</v>
      </c>
      <c r="F9323" s="52">
        <v>0.86769224999983929</v>
      </c>
      <c r="G9323" s="52">
        <v>0.80825533087477541</v>
      </c>
      <c r="H9323" s="52">
        <v>0.7528898407097836</v>
      </c>
      <c r="I9323" s="52">
        <v>0.70131688662109848</v>
      </c>
    </row>
    <row r="9324" spans="3:9" hidden="1" x14ac:dyDescent="0.5">
      <c r="C9324" s="52">
        <v>0.93159999999991372</v>
      </c>
      <c r="E9324" s="52">
        <v>0.93159999999991372</v>
      </c>
      <c r="F9324" s="52">
        <v>0.86787855999983921</v>
      </c>
      <c r="G9324" s="52">
        <v>0.80851566649577533</v>
      </c>
      <c r="H9324" s="52">
        <v>0.75321319490739447</v>
      </c>
      <c r="I9324" s="52">
        <v>0.70169341237566374</v>
      </c>
    </row>
    <row r="9325" spans="3:9" hidden="1" x14ac:dyDescent="0.5">
      <c r="C9325" s="52">
        <v>0.93169999999991371</v>
      </c>
      <c r="E9325" s="52">
        <v>0.93169999999991371</v>
      </c>
      <c r="F9325" s="52">
        <v>0.86806488999983922</v>
      </c>
      <c r="G9325" s="52">
        <v>0.8087760580127753</v>
      </c>
      <c r="H9325" s="52">
        <v>0.75353665325043295</v>
      </c>
      <c r="I9325" s="52">
        <v>0.70207009983336333</v>
      </c>
    </row>
    <row r="9326" spans="3:9" hidden="1" x14ac:dyDescent="0.5">
      <c r="C9326" s="52">
        <v>0.9317999999999137</v>
      </c>
      <c r="E9326" s="52">
        <v>0.9317999999999137</v>
      </c>
      <c r="F9326" s="52">
        <v>0.86825123999983922</v>
      </c>
      <c r="G9326" s="52">
        <v>0.8090365054317753</v>
      </c>
      <c r="H9326" s="52">
        <v>0.75386021576125839</v>
      </c>
      <c r="I9326" s="52">
        <v>0.70244694904627547</v>
      </c>
    </row>
    <row r="9327" spans="3:9" hidden="1" x14ac:dyDescent="0.5">
      <c r="C9327" s="52">
        <v>0.93189999999991369</v>
      </c>
      <c r="E9327" s="52">
        <v>0.93189999999991369</v>
      </c>
      <c r="F9327" s="52">
        <v>0.8684376099998391</v>
      </c>
      <c r="G9327" s="52">
        <v>0.80929700875877508</v>
      </c>
      <c r="H9327" s="52">
        <v>0.75418388246223267</v>
      </c>
      <c r="I9327" s="52">
        <v>0.70282396006648951</v>
      </c>
    </row>
    <row r="9328" spans="3:9" hidden="1" x14ac:dyDescent="0.5">
      <c r="C9328" s="52">
        <v>0.93199999999991368</v>
      </c>
      <c r="E9328" s="52">
        <v>0.93199999999991368</v>
      </c>
      <c r="F9328" s="52">
        <v>0.86862399999983908</v>
      </c>
      <c r="G9328" s="52">
        <v>0.80955756799977507</v>
      </c>
      <c r="H9328" s="52">
        <v>0.75450765337572046</v>
      </c>
      <c r="I9328" s="52">
        <v>0.70320113294610631</v>
      </c>
    </row>
    <row r="9329" spans="3:9" hidden="1" x14ac:dyDescent="0.5">
      <c r="C9329" s="52">
        <v>0.93209999999991366</v>
      </c>
      <c r="E9329" s="52">
        <v>0.93209999999991366</v>
      </c>
      <c r="F9329" s="52">
        <v>0.86881040999983905</v>
      </c>
      <c r="G9329" s="52">
        <v>0.80981818316077492</v>
      </c>
      <c r="H9329" s="52">
        <v>0.75483152852408841</v>
      </c>
      <c r="I9329" s="52">
        <v>0.70357846773723764</v>
      </c>
    </row>
    <row r="9330" spans="3:9" hidden="1" x14ac:dyDescent="0.5">
      <c r="C9330" s="52">
        <v>0.93219999999991365</v>
      </c>
      <c r="E9330" s="52">
        <v>0.93219999999991365</v>
      </c>
      <c r="F9330" s="52">
        <v>0.86899683999983901</v>
      </c>
      <c r="G9330" s="52">
        <v>0.81007885424777493</v>
      </c>
      <c r="H9330" s="52">
        <v>0.75515550792970576</v>
      </c>
      <c r="I9330" s="52">
        <v>0.70395596449200648</v>
      </c>
    </row>
    <row r="9331" spans="3:9" hidden="1" x14ac:dyDescent="0.5">
      <c r="C9331" s="52">
        <v>0.93229999999991364</v>
      </c>
      <c r="E9331" s="52">
        <v>0.93229999999991364</v>
      </c>
      <c r="F9331" s="52">
        <v>0.86918328999983896</v>
      </c>
      <c r="G9331" s="52">
        <v>0.81033958126677486</v>
      </c>
      <c r="H9331" s="52">
        <v>0.75547959161494416</v>
      </c>
      <c r="I9331" s="52">
        <v>0.70433362326254723</v>
      </c>
    </row>
    <row r="9332" spans="3:9" hidden="1" x14ac:dyDescent="0.5">
      <c r="C9332" s="52">
        <v>0.93239999999991363</v>
      </c>
      <c r="E9332" s="52">
        <v>0.93239999999991363</v>
      </c>
      <c r="F9332" s="52">
        <v>0.8693697599998389</v>
      </c>
      <c r="G9332" s="52">
        <v>0.81060036422377468</v>
      </c>
      <c r="H9332" s="52">
        <v>0.75580377960217748</v>
      </c>
      <c r="I9332" s="52">
        <v>0.70471144410100506</v>
      </c>
    </row>
    <row r="9333" spans="3:9" hidden="1" x14ac:dyDescent="0.5">
      <c r="C9333" s="52">
        <v>0.93249999999991362</v>
      </c>
      <c r="E9333" s="52">
        <v>0.93249999999991362</v>
      </c>
      <c r="F9333" s="52">
        <v>0.86955624999983894</v>
      </c>
      <c r="G9333" s="52">
        <v>0.81086120312477472</v>
      </c>
      <c r="H9333" s="52">
        <v>0.7561280719137824</v>
      </c>
      <c r="I9333" s="52">
        <v>0.70508942705953681</v>
      </c>
    </row>
    <row r="9334" spans="3:9" hidden="1" x14ac:dyDescent="0.5">
      <c r="C9334" s="52">
        <v>0.93259999999991361</v>
      </c>
      <c r="E9334" s="52">
        <v>0.93259999999991361</v>
      </c>
      <c r="F9334" s="52">
        <v>0.86974275999983885</v>
      </c>
      <c r="G9334" s="52">
        <v>0.81112209797577461</v>
      </c>
      <c r="H9334" s="52">
        <v>0.75645246857213733</v>
      </c>
      <c r="I9334" s="52">
        <v>0.70546757219030987</v>
      </c>
    </row>
    <row r="9335" spans="3:9" hidden="1" x14ac:dyDescent="0.5">
      <c r="C9335" s="52">
        <v>0.9326999999999136</v>
      </c>
      <c r="E9335" s="52">
        <v>0.9326999999999136</v>
      </c>
      <c r="F9335" s="52">
        <v>0.86992928999983887</v>
      </c>
      <c r="G9335" s="52">
        <v>0.81138304878277456</v>
      </c>
      <c r="H9335" s="52">
        <v>0.75677696959962382</v>
      </c>
      <c r="I9335" s="52">
        <v>0.70584587954550371</v>
      </c>
    </row>
    <row r="9336" spans="3:9" hidden="1" x14ac:dyDescent="0.5">
      <c r="C9336" s="52">
        <v>0.93279999999991359</v>
      </c>
      <c r="E9336" s="52">
        <v>0.93279999999991359</v>
      </c>
      <c r="F9336" s="52">
        <v>0.87011583999983877</v>
      </c>
      <c r="G9336" s="52">
        <v>0.81164405555177443</v>
      </c>
      <c r="H9336" s="52">
        <v>0.75710157501862507</v>
      </c>
      <c r="I9336" s="52">
        <v>0.70622434917730803</v>
      </c>
    </row>
    <row r="9337" spans="3:9" hidden="1" x14ac:dyDescent="0.5">
      <c r="C9337" s="52">
        <v>0.93289999999991358</v>
      </c>
      <c r="E9337" s="52">
        <v>0.93289999999991358</v>
      </c>
      <c r="F9337" s="52">
        <v>0.87030240999983877</v>
      </c>
      <c r="G9337" s="52">
        <v>0.81190511828877432</v>
      </c>
      <c r="H9337" s="52">
        <v>0.75742628485152741</v>
      </c>
      <c r="I9337" s="52">
        <v>0.70660298113792441</v>
      </c>
    </row>
    <row r="9338" spans="3:9" hidden="1" x14ac:dyDescent="0.5">
      <c r="C9338" s="52">
        <v>0.93299999999991357</v>
      </c>
      <c r="E9338" s="52">
        <v>0.93299999999991357</v>
      </c>
      <c r="F9338" s="52">
        <v>0.87048899999983875</v>
      </c>
      <c r="G9338" s="52">
        <v>0.8121662369997743</v>
      </c>
      <c r="H9338" s="52">
        <v>0.75775109912071925</v>
      </c>
      <c r="I9338" s="52">
        <v>0.70698177547956553</v>
      </c>
    </row>
    <row r="9339" spans="3:9" hidden="1" x14ac:dyDescent="0.5">
      <c r="C9339" s="52">
        <v>0.93309999999991355</v>
      </c>
      <c r="E9339" s="52">
        <v>0.93309999999991355</v>
      </c>
      <c r="F9339" s="52">
        <v>0.87067560999983873</v>
      </c>
      <c r="G9339" s="52">
        <v>0.81242741169077426</v>
      </c>
      <c r="H9339" s="52">
        <v>0.75807601784859124</v>
      </c>
      <c r="I9339" s="52">
        <v>0.70736073225445495</v>
      </c>
    </row>
    <row r="9340" spans="3:9" hidden="1" x14ac:dyDescent="0.5">
      <c r="C9340" s="52">
        <v>0.93319999999991354</v>
      </c>
      <c r="E9340" s="52">
        <v>0.93319999999991354</v>
      </c>
      <c r="F9340" s="52">
        <v>0.87086223999983858</v>
      </c>
      <c r="G9340" s="52">
        <v>0.81268864236777405</v>
      </c>
      <c r="H9340" s="52">
        <v>0.75840104105753647</v>
      </c>
      <c r="I9340" s="52">
        <v>0.70773985151482743</v>
      </c>
    </row>
    <row r="9341" spans="3:9" hidden="1" x14ac:dyDescent="0.5">
      <c r="C9341" s="52">
        <v>0.93329999999991353</v>
      </c>
      <c r="E9341" s="52">
        <v>0.93329999999991353</v>
      </c>
      <c r="F9341" s="52">
        <v>0.87104888999983865</v>
      </c>
      <c r="G9341" s="52">
        <v>0.8129499290367741</v>
      </c>
      <c r="H9341" s="52">
        <v>0.75872616876995103</v>
      </c>
      <c r="I9341" s="52">
        <v>0.70811913331292964</v>
      </c>
    </row>
    <row r="9342" spans="3:9" hidden="1" x14ac:dyDescent="0.5">
      <c r="C9342" s="52">
        <v>0.93339999999991352</v>
      </c>
      <c r="E9342" s="52">
        <v>0.93339999999991352</v>
      </c>
      <c r="F9342" s="52">
        <v>0.87123555999983859</v>
      </c>
      <c r="G9342" s="52">
        <v>0.81321127170377405</v>
      </c>
      <c r="H9342" s="52">
        <v>0.75905140100823232</v>
      </c>
      <c r="I9342" s="52">
        <v>0.70849857770101843</v>
      </c>
    </row>
    <row r="9343" spans="3:9" hidden="1" x14ac:dyDescent="0.5">
      <c r="C9343" s="52">
        <v>0.93349999999991351</v>
      </c>
      <c r="E9343" s="52">
        <v>0.93349999999991351</v>
      </c>
      <c r="F9343" s="52">
        <v>0.87142224999983853</v>
      </c>
      <c r="G9343" s="52">
        <v>0.81347267037477389</v>
      </c>
      <c r="H9343" s="52">
        <v>0.7593767377947811</v>
      </c>
      <c r="I9343" s="52">
        <v>0.70887818473136244</v>
      </c>
    </row>
    <row r="9344" spans="3:9" hidden="1" x14ac:dyDescent="0.5">
      <c r="C9344" s="52">
        <v>0.9335999999999135</v>
      </c>
      <c r="E9344" s="52">
        <v>0.9335999999999135</v>
      </c>
      <c r="F9344" s="52">
        <v>0.87160895999983845</v>
      </c>
      <c r="G9344" s="52">
        <v>0.8137341250557738</v>
      </c>
      <c r="H9344" s="52">
        <v>0.759702179152</v>
      </c>
      <c r="I9344" s="52">
        <v>0.70925795445624151</v>
      </c>
    </row>
    <row r="9345" spans="3:9" hidden="1" x14ac:dyDescent="0.5">
      <c r="C9345" s="52">
        <v>0.93369999999991349</v>
      </c>
      <c r="E9345" s="52">
        <v>0.93369999999991349</v>
      </c>
      <c r="F9345" s="52">
        <v>0.87179568999983847</v>
      </c>
      <c r="G9345" s="52">
        <v>0.81399563575277378</v>
      </c>
      <c r="H9345" s="52">
        <v>0.76002772510229444</v>
      </c>
      <c r="I9345" s="52">
        <v>0.7096378869279466</v>
      </c>
    </row>
    <row r="9346" spans="3:9" hidden="1" x14ac:dyDescent="0.5">
      <c r="C9346" s="52">
        <v>0.93379999999991348</v>
      </c>
      <c r="E9346" s="52">
        <v>0.93379999999991348</v>
      </c>
      <c r="F9346" s="52">
        <v>0.87198243999983838</v>
      </c>
      <c r="G9346" s="52">
        <v>0.81425720247177358</v>
      </c>
      <c r="H9346" s="52">
        <v>0.76035337566807171</v>
      </c>
      <c r="I9346" s="52">
        <v>0.71001798219877954</v>
      </c>
    </row>
    <row r="9347" spans="3:9" hidden="1" x14ac:dyDescent="0.5">
      <c r="C9347" s="52">
        <v>0.93389999999991347</v>
      </c>
      <c r="E9347" s="52">
        <v>0.93389999999991347</v>
      </c>
      <c r="F9347" s="52">
        <v>0.87216920999983838</v>
      </c>
      <c r="G9347" s="52">
        <v>0.81451882521877361</v>
      </c>
      <c r="H9347" s="52">
        <v>0.76067913087174222</v>
      </c>
      <c r="I9347" s="52">
        <v>0.71039824032105425</v>
      </c>
    </row>
    <row r="9348" spans="3:9" hidden="1" x14ac:dyDescent="0.5">
      <c r="C9348" s="52">
        <v>0.93399999999991346</v>
      </c>
      <c r="E9348" s="52">
        <v>0.93399999999991346</v>
      </c>
      <c r="F9348" s="52">
        <v>0.87235599999983837</v>
      </c>
      <c r="G9348" s="52">
        <v>0.81478050399977353</v>
      </c>
      <c r="H9348" s="52">
        <v>0.76100499073571803</v>
      </c>
      <c r="I9348" s="52">
        <v>0.71077866134709478</v>
      </c>
    </row>
    <row r="9349" spans="3:9" hidden="1" x14ac:dyDescent="0.5">
      <c r="C9349" s="52">
        <v>0.93409999999991344</v>
      </c>
      <c r="E9349" s="52">
        <v>0.93409999999991344</v>
      </c>
      <c r="F9349" s="52">
        <v>0.87254280999983824</v>
      </c>
      <c r="G9349" s="52">
        <v>0.81504223882077342</v>
      </c>
      <c r="H9349" s="52">
        <v>0.76133095528241379</v>
      </c>
      <c r="I9349" s="52">
        <v>0.7111592453292368</v>
      </c>
    </row>
    <row r="9350" spans="3:9" hidden="1" x14ac:dyDescent="0.5">
      <c r="C9350" s="52">
        <v>0.93419999999991343</v>
      </c>
      <c r="E9350" s="52">
        <v>0.93419999999991343</v>
      </c>
      <c r="F9350" s="52">
        <v>0.87272963999983821</v>
      </c>
      <c r="G9350" s="52">
        <v>0.81530402968777327</v>
      </c>
      <c r="H9350" s="52">
        <v>0.76165702453424722</v>
      </c>
      <c r="I9350" s="52">
        <v>0.71153999231982779</v>
      </c>
    </row>
    <row r="9351" spans="3:9" hidden="1" x14ac:dyDescent="0.5">
      <c r="C9351" s="52">
        <v>0.93429999999991342</v>
      </c>
      <c r="E9351" s="52">
        <v>0.93429999999991342</v>
      </c>
      <c r="F9351" s="52">
        <v>0.87291648999983817</v>
      </c>
      <c r="G9351" s="52">
        <v>0.81556587660677327</v>
      </c>
      <c r="H9351" s="52">
        <v>0.76198319851363761</v>
      </c>
      <c r="I9351" s="52">
        <v>0.71192090237122563</v>
      </c>
    </row>
    <row r="9352" spans="3:9" hidden="1" x14ac:dyDescent="0.5">
      <c r="C9352" s="52">
        <v>0.93439999999991341</v>
      </c>
      <c r="E9352" s="52">
        <v>0.93439999999991341</v>
      </c>
      <c r="F9352" s="52">
        <v>0.87310335999983824</v>
      </c>
      <c r="G9352" s="52">
        <v>0.81582777958377328</v>
      </c>
      <c r="H9352" s="52">
        <v>0.76230947724300713</v>
      </c>
      <c r="I9352" s="52">
        <v>0.71230197553579988</v>
      </c>
    </row>
    <row r="9353" spans="3:9" hidden="1" x14ac:dyDescent="0.5">
      <c r="C9353" s="52">
        <v>0.9344999999999134</v>
      </c>
      <c r="E9353" s="52">
        <v>0.9344999999999134</v>
      </c>
      <c r="F9353" s="52">
        <v>0.87329024999983818</v>
      </c>
      <c r="G9353" s="52">
        <v>0.81608973862477319</v>
      </c>
      <c r="H9353" s="52">
        <v>0.76263586074477985</v>
      </c>
      <c r="I9353" s="52">
        <v>0.71268321186593075</v>
      </c>
    </row>
    <row r="9354" spans="3:9" hidden="1" x14ac:dyDescent="0.5">
      <c r="C9354" s="52">
        <v>0.93459999999991339</v>
      </c>
      <c r="E9354" s="52">
        <v>0.93459999999991339</v>
      </c>
      <c r="F9354" s="52">
        <v>0.8734771599998381</v>
      </c>
      <c r="G9354" s="52">
        <v>0.81635175373577307</v>
      </c>
      <c r="H9354" s="52">
        <v>0.76296234904138283</v>
      </c>
      <c r="I9354" s="52">
        <v>0.71306461141401034</v>
      </c>
    </row>
    <row r="9355" spans="3:9" hidden="1" x14ac:dyDescent="0.5">
      <c r="C9355" s="52">
        <v>0.93469999999991338</v>
      </c>
      <c r="E9355" s="52">
        <v>0.93469999999991338</v>
      </c>
      <c r="F9355" s="52">
        <v>0.87366408999983802</v>
      </c>
      <c r="G9355" s="52">
        <v>0.8166138249227729</v>
      </c>
      <c r="H9355" s="52">
        <v>0.76328894215524512</v>
      </c>
      <c r="I9355" s="52">
        <v>0.7134461742324415</v>
      </c>
    </row>
    <row r="9356" spans="3:9" hidden="1" x14ac:dyDescent="0.5">
      <c r="C9356" s="52">
        <v>0.93479999999991337</v>
      </c>
      <c r="E9356" s="52">
        <v>0.93479999999991337</v>
      </c>
      <c r="F9356" s="52">
        <v>0.87385103999983804</v>
      </c>
      <c r="G9356" s="52">
        <v>0.81687595219177289</v>
      </c>
      <c r="H9356" s="52">
        <v>0.76361564010879857</v>
      </c>
      <c r="I9356" s="52">
        <v>0.71382790037363875</v>
      </c>
    </row>
    <row r="9357" spans="3:9" hidden="1" x14ac:dyDescent="0.5">
      <c r="C9357" s="52">
        <v>0.93489999999991336</v>
      </c>
      <c r="E9357" s="52">
        <v>0.93489999999991336</v>
      </c>
      <c r="F9357" s="52">
        <v>0.87403800999983794</v>
      </c>
      <c r="G9357" s="52">
        <v>0.81713813554877279</v>
      </c>
      <c r="H9357" s="52">
        <v>0.76394244292447677</v>
      </c>
      <c r="I9357" s="52">
        <v>0.71420978989002715</v>
      </c>
    </row>
    <row r="9358" spans="3:9" hidden="1" x14ac:dyDescent="0.5">
      <c r="C9358" s="52">
        <v>0.93499999999991334</v>
      </c>
      <c r="E9358" s="52">
        <v>0.93499999999991334</v>
      </c>
      <c r="F9358" s="52">
        <v>0.87422499999983794</v>
      </c>
      <c r="G9358" s="52">
        <v>0.81740037499977269</v>
      </c>
      <c r="H9358" s="52">
        <v>0.76426935062471668</v>
      </c>
      <c r="I9358" s="52">
        <v>0.71459184283404387</v>
      </c>
    </row>
    <row r="9359" spans="3:9" hidden="1" x14ac:dyDescent="0.5">
      <c r="C9359" s="52">
        <v>0.93509999999991333</v>
      </c>
      <c r="E9359" s="52">
        <v>0.93509999999991333</v>
      </c>
      <c r="F9359" s="52">
        <v>0.87441200999983792</v>
      </c>
      <c r="G9359" s="52">
        <v>0.81766267055077269</v>
      </c>
      <c r="H9359" s="52">
        <v>0.76459636323195668</v>
      </c>
      <c r="I9359" s="52">
        <v>0.7149740592581364</v>
      </c>
    </row>
    <row r="9360" spans="3:9" hidden="1" x14ac:dyDescent="0.5">
      <c r="C9360" s="52">
        <v>0.93519999999991332</v>
      </c>
      <c r="E9360" s="52">
        <v>0.93519999999991332</v>
      </c>
      <c r="F9360" s="52">
        <v>0.8745990399998379</v>
      </c>
      <c r="G9360" s="52">
        <v>0.81792502220777263</v>
      </c>
      <c r="H9360" s="52">
        <v>0.76492348076863803</v>
      </c>
      <c r="I9360" s="52">
        <v>0.71535643921476399</v>
      </c>
    </row>
    <row r="9361" spans="3:9" hidden="1" x14ac:dyDescent="0.5">
      <c r="C9361" s="52">
        <v>0.93529999999991331</v>
      </c>
      <c r="E9361" s="52">
        <v>0.93529999999991331</v>
      </c>
      <c r="F9361" s="52">
        <v>0.87478608999983787</v>
      </c>
      <c r="G9361" s="52">
        <v>0.81818742997677252</v>
      </c>
      <c r="H9361" s="52">
        <v>0.76525070325720446</v>
      </c>
      <c r="I9361" s="52">
        <v>0.71573898275639702</v>
      </c>
    </row>
    <row r="9362" spans="3:9" hidden="1" x14ac:dyDescent="0.5">
      <c r="C9362" s="52">
        <v>0.9353999999999133</v>
      </c>
      <c r="E9362" s="52">
        <v>0.9353999999999133</v>
      </c>
      <c r="F9362" s="52">
        <v>0.87497315999983782</v>
      </c>
      <c r="G9362" s="52">
        <v>0.81844989386377243</v>
      </c>
      <c r="H9362" s="52">
        <v>0.76557803072010178</v>
      </c>
      <c r="I9362" s="52">
        <v>0.71612168993551684</v>
      </c>
    </row>
    <row r="9363" spans="3:9" hidden="1" x14ac:dyDescent="0.5">
      <c r="C9363" s="52">
        <v>0.93549999999991329</v>
      </c>
      <c r="E9363" s="52">
        <v>0.93549999999991329</v>
      </c>
      <c r="F9363" s="52">
        <v>0.87516024999983777</v>
      </c>
      <c r="G9363" s="52">
        <v>0.81871241387477234</v>
      </c>
      <c r="H9363" s="52">
        <v>0.76590546317977859</v>
      </c>
      <c r="I9363" s="52">
        <v>0.71650456080461644</v>
      </c>
    </row>
    <row r="9364" spans="3:9" hidden="1" x14ac:dyDescent="0.5">
      <c r="C9364" s="52">
        <v>0.93559999999991328</v>
      </c>
      <c r="E9364" s="52">
        <v>0.93559999999991328</v>
      </c>
      <c r="F9364" s="52">
        <v>0.8753473599998377</v>
      </c>
      <c r="G9364" s="52">
        <v>0.81897499001577223</v>
      </c>
      <c r="H9364" s="52">
        <v>0.76623300065868549</v>
      </c>
      <c r="I9364" s="52">
        <v>0.71688759541619973</v>
      </c>
    </row>
    <row r="9365" spans="3:9" hidden="1" x14ac:dyDescent="0.5">
      <c r="C9365" s="52">
        <v>0.93569999999991327</v>
      </c>
      <c r="E9365" s="52">
        <v>0.93569999999991327</v>
      </c>
      <c r="F9365" s="52">
        <v>0.87553448999983774</v>
      </c>
      <c r="G9365" s="52">
        <v>0.81923762229277219</v>
      </c>
      <c r="H9365" s="52">
        <v>0.76656064317927597</v>
      </c>
      <c r="I9365" s="52">
        <v>0.71727079382278203</v>
      </c>
    </row>
    <row r="9366" spans="3:9" hidden="1" x14ac:dyDescent="0.5">
      <c r="C9366" s="52">
        <v>0.93579999999991326</v>
      </c>
      <c r="E9366" s="52">
        <v>0.93579999999991326</v>
      </c>
      <c r="F9366" s="52">
        <v>0.87572163999983765</v>
      </c>
      <c r="G9366" s="52">
        <v>0.8195003107117721</v>
      </c>
      <c r="H9366" s="52">
        <v>0.76688839076400528</v>
      </c>
      <c r="I9366" s="52">
        <v>0.71765415607688965</v>
      </c>
    </row>
    <row r="9367" spans="3:9" hidden="1" x14ac:dyDescent="0.5">
      <c r="C9367" s="52">
        <v>0.93589999999991325</v>
      </c>
      <c r="E9367" s="52">
        <v>0.93589999999991325</v>
      </c>
      <c r="F9367" s="52">
        <v>0.87590880999983767</v>
      </c>
      <c r="G9367" s="52">
        <v>0.81976305527877213</v>
      </c>
      <c r="H9367" s="52">
        <v>0.76721624343533168</v>
      </c>
      <c r="I9367" s="52">
        <v>0.71803768223106035</v>
      </c>
    </row>
    <row r="9368" spans="3:9" hidden="1" x14ac:dyDescent="0.5">
      <c r="C9368" s="52">
        <v>0.93599999999991323</v>
      </c>
      <c r="E9368" s="52">
        <v>0.93599999999991323</v>
      </c>
      <c r="F9368" s="52">
        <v>0.87609599999983756</v>
      </c>
      <c r="G9368" s="52">
        <v>0.82002585599977196</v>
      </c>
      <c r="H9368" s="52">
        <v>0.76754420121571543</v>
      </c>
      <c r="I9368" s="52">
        <v>0.71842137233784309</v>
      </c>
    </row>
    <row r="9369" spans="3:9" hidden="1" x14ac:dyDescent="0.5">
      <c r="C9369" s="52">
        <v>0.93609999999991322</v>
      </c>
      <c r="E9369" s="52">
        <v>0.93609999999991322</v>
      </c>
      <c r="F9369" s="52">
        <v>0.87628320999983755</v>
      </c>
      <c r="G9369" s="52">
        <v>0.82028871288077188</v>
      </c>
      <c r="H9369" s="52">
        <v>0.76787226412761944</v>
      </c>
      <c r="I9369" s="52">
        <v>0.71880522644979794</v>
      </c>
    </row>
    <row r="9370" spans="3:9" hidden="1" x14ac:dyDescent="0.5">
      <c r="C9370" s="52">
        <v>0.93619999999991321</v>
      </c>
      <c r="E9370" s="52">
        <v>0.93619999999991321</v>
      </c>
      <c r="F9370" s="52">
        <v>0.87647043999983754</v>
      </c>
      <c r="G9370" s="52">
        <v>0.82055162592777187</v>
      </c>
      <c r="H9370" s="52">
        <v>0.76820043219350886</v>
      </c>
      <c r="I9370" s="52">
        <v>0.71918924461949629</v>
      </c>
    </row>
    <row r="9371" spans="3:9" hidden="1" x14ac:dyDescent="0.5">
      <c r="C9371" s="52">
        <v>0.9362999999999132</v>
      </c>
      <c r="E9371" s="52">
        <v>0.9362999999999132</v>
      </c>
      <c r="F9371" s="52">
        <v>0.87665768999983751</v>
      </c>
      <c r="G9371" s="52">
        <v>0.8208145951467718</v>
      </c>
      <c r="H9371" s="52">
        <v>0.76852870543585117</v>
      </c>
      <c r="I9371" s="52">
        <v>0.71957342689952075</v>
      </c>
    </row>
    <row r="9372" spans="3:9" hidden="1" x14ac:dyDescent="0.5">
      <c r="C9372" s="52">
        <v>0.93639999999991319</v>
      </c>
      <c r="E9372" s="52">
        <v>0.93639999999991319</v>
      </c>
      <c r="F9372" s="52">
        <v>0.87684495999983747</v>
      </c>
      <c r="G9372" s="52">
        <v>0.82107762054377165</v>
      </c>
      <c r="H9372" s="52">
        <v>0.7688570838771166</v>
      </c>
      <c r="I9372" s="52">
        <v>0.71995777334246525</v>
      </c>
    </row>
    <row r="9373" spans="3:9" hidden="1" x14ac:dyDescent="0.5">
      <c r="C9373" s="52">
        <v>0.93649999999991318</v>
      </c>
      <c r="E9373" s="52">
        <v>0.93649999999991318</v>
      </c>
      <c r="F9373" s="52">
        <v>0.87703224999983742</v>
      </c>
      <c r="G9373" s="52">
        <v>0.82134070212477162</v>
      </c>
      <c r="H9373" s="52">
        <v>0.76918556753977729</v>
      </c>
      <c r="I9373" s="52">
        <v>0.7203422840009347</v>
      </c>
    </row>
    <row r="9374" spans="3:9" hidden="1" x14ac:dyDescent="0.5">
      <c r="C9374" s="52">
        <v>0.93659999999991317</v>
      </c>
      <c r="E9374" s="52">
        <v>0.93659999999991317</v>
      </c>
      <c r="F9374" s="52">
        <v>0.87721955999983736</v>
      </c>
      <c r="G9374" s="52">
        <v>0.82160383989577146</v>
      </c>
      <c r="H9374" s="52">
        <v>0.76951415644630827</v>
      </c>
      <c r="I9374" s="52">
        <v>0.72072695892754546</v>
      </c>
    </row>
    <row r="9375" spans="3:9" hidden="1" x14ac:dyDescent="0.5">
      <c r="C9375" s="52">
        <v>0.93669999999991316</v>
      </c>
      <c r="E9375" s="52">
        <v>0.93669999999991316</v>
      </c>
      <c r="F9375" s="52">
        <v>0.87740688999983729</v>
      </c>
      <c r="G9375" s="52">
        <v>0.82186703386277138</v>
      </c>
      <c r="H9375" s="52">
        <v>0.76984285061918656</v>
      </c>
      <c r="I9375" s="52">
        <v>0.72111179817492521</v>
      </c>
    </row>
    <row r="9376" spans="3:9" hidden="1" x14ac:dyDescent="0.5">
      <c r="C9376" s="52">
        <v>0.93679999999991315</v>
      </c>
      <c r="E9376" s="52">
        <v>0.93679999999991315</v>
      </c>
      <c r="F9376" s="52">
        <v>0.87759423999983732</v>
      </c>
      <c r="G9376" s="52">
        <v>0.82213028403177135</v>
      </c>
      <c r="H9376" s="52">
        <v>0.77017165008089206</v>
      </c>
      <c r="I9376" s="52">
        <v>0.72149680179571274</v>
      </c>
    </row>
    <row r="9377" spans="3:9" hidden="1" x14ac:dyDescent="0.5">
      <c r="C9377" s="52">
        <v>0.93689999999991314</v>
      </c>
      <c r="E9377" s="52">
        <v>0.93689999999991314</v>
      </c>
      <c r="F9377" s="52">
        <v>0.87778160999983723</v>
      </c>
      <c r="G9377" s="52">
        <v>0.82239359040877125</v>
      </c>
      <c r="H9377" s="52">
        <v>0.77050055485390634</v>
      </c>
      <c r="I9377" s="52">
        <v>0.72188196984255792</v>
      </c>
    </row>
    <row r="9378" spans="3:9" hidden="1" x14ac:dyDescent="0.5">
      <c r="C9378" s="52">
        <v>0.93699999999991312</v>
      </c>
      <c r="E9378" s="52">
        <v>0.93699999999991312</v>
      </c>
      <c r="F9378" s="52">
        <v>0.87796899999983724</v>
      </c>
      <c r="G9378" s="52">
        <v>0.82265695299977126</v>
      </c>
      <c r="H9378" s="52">
        <v>0.7708295649607142</v>
      </c>
      <c r="I9378" s="52">
        <v>0.7222673023681222</v>
      </c>
    </row>
    <row r="9379" spans="3:9" hidden="1" x14ac:dyDescent="0.5">
      <c r="C9379" s="52">
        <v>0.93709999999991311</v>
      </c>
      <c r="E9379" s="52">
        <v>0.93709999999991311</v>
      </c>
      <c r="F9379" s="52">
        <v>0.87815640999983713</v>
      </c>
      <c r="G9379" s="52">
        <v>0.82292037181077105</v>
      </c>
      <c r="H9379" s="52">
        <v>0.77115868042380209</v>
      </c>
      <c r="I9379" s="52">
        <v>0.72265279942507799</v>
      </c>
    </row>
    <row r="9380" spans="3:9" hidden="1" x14ac:dyDescent="0.5">
      <c r="C9380" s="52">
        <v>0.9371999999999131</v>
      </c>
      <c r="E9380" s="52">
        <v>0.9371999999999131</v>
      </c>
      <c r="F9380" s="52">
        <v>0.87834383999983712</v>
      </c>
      <c r="G9380" s="52">
        <v>0.82318384684777102</v>
      </c>
      <c r="H9380" s="52">
        <v>0.77148790126565947</v>
      </c>
      <c r="I9380" s="52">
        <v>0.72303846106610903</v>
      </c>
    </row>
    <row r="9381" spans="3:9" hidden="1" x14ac:dyDescent="0.5">
      <c r="C9381" s="52">
        <v>0.93729999999991309</v>
      </c>
      <c r="E9381" s="52">
        <v>0.93729999999991309</v>
      </c>
      <c r="F9381" s="52">
        <v>0.8785312899998371</v>
      </c>
      <c r="G9381" s="52">
        <v>0.82344737811677093</v>
      </c>
      <c r="H9381" s="52">
        <v>0.7718172275087779</v>
      </c>
      <c r="I9381" s="52">
        <v>0.7234242873439104</v>
      </c>
    </row>
    <row r="9382" spans="3:9" hidden="1" x14ac:dyDescent="0.5">
      <c r="C9382" s="52">
        <v>0.93739999999991308</v>
      </c>
      <c r="E9382" s="52">
        <v>0.93739999999991308</v>
      </c>
      <c r="F9382" s="52">
        <v>0.87871875999983706</v>
      </c>
      <c r="G9382" s="52">
        <v>0.82371096562377089</v>
      </c>
      <c r="H9382" s="52">
        <v>0.77214665917565128</v>
      </c>
      <c r="I9382" s="52">
        <v>0.72381027831118838</v>
      </c>
    </row>
    <row r="9383" spans="3:9" hidden="1" x14ac:dyDescent="0.5">
      <c r="C9383" s="52">
        <v>0.93749999999991307</v>
      </c>
      <c r="E9383" s="52">
        <v>0.93749999999991307</v>
      </c>
      <c r="F9383" s="52">
        <v>0.87890624999983702</v>
      </c>
      <c r="G9383" s="52">
        <v>0.82397460937477085</v>
      </c>
      <c r="H9383" s="52">
        <v>0.77247619628877606</v>
      </c>
      <c r="I9383" s="52">
        <v>0.72419643402066036</v>
      </c>
    </row>
    <row r="9384" spans="3:9" hidden="1" x14ac:dyDescent="0.5">
      <c r="C9384" s="52">
        <v>0.93759999999991306</v>
      </c>
      <c r="E9384" s="52">
        <v>0.93759999999991306</v>
      </c>
      <c r="F9384" s="52">
        <v>0.87909375999983697</v>
      </c>
      <c r="G9384" s="52">
        <v>0.82423830937577069</v>
      </c>
      <c r="H9384" s="52">
        <v>0.77280583887065091</v>
      </c>
      <c r="I9384" s="52">
        <v>0.72458275452505505</v>
      </c>
    </row>
    <row r="9385" spans="3:9" hidden="1" x14ac:dyDescent="0.5">
      <c r="C9385" s="52">
        <v>0.93769999999991305</v>
      </c>
      <c r="E9385" s="52">
        <v>0.93769999999991305</v>
      </c>
      <c r="F9385" s="52">
        <v>0.8792812899998369</v>
      </c>
      <c r="G9385" s="52">
        <v>0.82450206563277062</v>
      </c>
      <c r="H9385" s="52">
        <v>0.77313558694377726</v>
      </c>
      <c r="I9385" s="52">
        <v>0.7249692398771127</v>
      </c>
    </row>
    <row r="9386" spans="3:9" hidden="1" x14ac:dyDescent="0.5">
      <c r="C9386" s="52">
        <v>0.93779999999991304</v>
      </c>
      <c r="E9386" s="52">
        <v>0.93779999999991304</v>
      </c>
      <c r="F9386" s="52">
        <v>0.87946883999983694</v>
      </c>
      <c r="G9386" s="52">
        <v>0.8247658781517706</v>
      </c>
      <c r="H9386" s="52">
        <v>0.7734654405306588</v>
      </c>
      <c r="I9386" s="52">
        <v>0.72535589012958457</v>
      </c>
    </row>
    <row r="9387" spans="3:9" hidden="1" x14ac:dyDescent="0.5">
      <c r="C9387" s="52">
        <v>0.93789999999991303</v>
      </c>
      <c r="E9387" s="52">
        <v>0.93789999999991303</v>
      </c>
      <c r="F9387" s="52">
        <v>0.87965640999983685</v>
      </c>
      <c r="G9387" s="52">
        <v>0.82502974693877051</v>
      </c>
      <c r="H9387" s="52">
        <v>0.77379539965380106</v>
      </c>
      <c r="I9387" s="52">
        <v>0.72574270533523266</v>
      </c>
    </row>
    <row r="9388" spans="3:9" hidden="1" x14ac:dyDescent="0.5">
      <c r="C9388" s="52">
        <v>0.93799999999991301</v>
      </c>
      <c r="E9388" s="52">
        <v>0.93799999999991301</v>
      </c>
      <c r="F9388" s="52">
        <v>0.87984399999983687</v>
      </c>
      <c r="G9388" s="52">
        <v>0.82529367199977044</v>
      </c>
      <c r="H9388" s="52">
        <v>0.77412546433571294</v>
      </c>
      <c r="I9388" s="52">
        <v>0.72612968554683144</v>
      </c>
    </row>
    <row r="9389" spans="3:9" hidden="1" x14ac:dyDescent="0.5">
      <c r="C9389" s="52">
        <v>0.938099999999913</v>
      </c>
      <c r="E9389" s="52">
        <v>0.938099999999913</v>
      </c>
      <c r="F9389" s="52">
        <v>0.88003160999983676</v>
      </c>
      <c r="G9389" s="52">
        <v>0.82555765334077036</v>
      </c>
      <c r="H9389" s="52">
        <v>0.77445563459890476</v>
      </c>
      <c r="I9389" s="52">
        <v>0.72651683081716523</v>
      </c>
    </row>
    <row r="9390" spans="3:9" hidden="1" x14ac:dyDescent="0.5">
      <c r="C9390" s="52">
        <v>0.93819999999991299</v>
      </c>
      <c r="E9390" s="52">
        <v>0.93819999999991299</v>
      </c>
      <c r="F9390" s="52">
        <v>0.88021923999983676</v>
      </c>
      <c r="G9390" s="52">
        <v>0.82582169096777025</v>
      </c>
      <c r="H9390" s="52">
        <v>0.77478591046589018</v>
      </c>
      <c r="I9390" s="52">
        <v>0.7269041411990308</v>
      </c>
    </row>
    <row r="9391" spans="3:9" hidden="1" x14ac:dyDescent="0.5">
      <c r="C9391" s="52">
        <v>0.93829999999991298</v>
      </c>
      <c r="E9391" s="52">
        <v>0.93829999999991298</v>
      </c>
      <c r="F9391" s="52">
        <v>0.88040688999983674</v>
      </c>
      <c r="G9391" s="52">
        <v>0.8260857848867702</v>
      </c>
      <c r="H9391" s="52">
        <v>0.77511629195918463</v>
      </c>
      <c r="I9391" s="52">
        <v>0.72729161674523546</v>
      </c>
    </row>
    <row r="9392" spans="3:9" hidden="1" x14ac:dyDescent="0.5">
      <c r="C9392" s="52">
        <v>0.93839999999991297</v>
      </c>
      <c r="E9392" s="52">
        <v>0.93839999999991297</v>
      </c>
      <c r="F9392" s="52">
        <v>0.88059455999983671</v>
      </c>
      <c r="G9392" s="52">
        <v>0.82634993510377008</v>
      </c>
      <c r="H9392" s="52">
        <v>0.77544677910130599</v>
      </c>
      <c r="I9392" s="52">
        <v>0.72767925750859808</v>
      </c>
    </row>
    <row r="9393" spans="3:9" hidden="1" x14ac:dyDescent="0.5">
      <c r="C9393" s="52">
        <v>0.93849999999991296</v>
      </c>
      <c r="E9393" s="52">
        <v>0.93849999999991296</v>
      </c>
      <c r="F9393" s="52">
        <v>0.88078224999983667</v>
      </c>
      <c r="G9393" s="52">
        <v>0.82661414162477009</v>
      </c>
      <c r="H9393" s="52">
        <v>0.7757773719147748</v>
      </c>
      <c r="I9393" s="52">
        <v>0.72806706354194861</v>
      </c>
    </row>
    <row r="9394" spans="3:9" hidden="1" x14ac:dyDescent="0.5">
      <c r="C9394" s="52">
        <v>0.93859999999991295</v>
      </c>
      <c r="E9394" s="52">
        <v>0.93859999999991295</v>
      </c>
      <c r="F9394" s="52">
        <v>0.88096995999983663</v>
      </c>
      <c r="G9394" s="52">
        <v>0.82687840445576999</v>
      </c>
      <c r="H9394" s="52">
        <v>0.77610807042211372</v>
      </c>
      <c r="I9394" s="52">
        <v>0.72845503489812835</v>
      </c>
    </row>
    <row r="9395" spans="3:9" hidden="1" x14ac:dyDescent="0.5">
      <c r="C9395" s="52">
        <v>0.93869999999991294</v>
      </c>
      <c r="E9395" s="52">
        <v>0.93869999999991294</v>
      </c>
      <c r="F9395" s="52">
        <v>0.88115768999983657</v>
      </c>
      <c r="G9395" s="52">
        <v>0.82714272360276986</v>
      </c>
      <c r="H9395" s="52">
        <v>0.77643887464584804</v>
      </c>
      <c r="I9395" s="52">
        <v>0.72884317162998991</v>
      </c>
    </row>
    <row r="9396" spans="3:9" hidden="1" x14ac:dyDescent="0.5">
      <c r="C9396" s="52">
        <v>0.93879999999991293</v>
      </c>
      <c r="E9396" s="52">
        <v>0.93879999999991293</v>
      </c>
      <c r="F9396" s="52">
        <v>0.8813454399998365</v>
      </c>
      <c r="G9396" s="52">
        <v>0.82740709907176979</v>
      </c>
      <c r="H9396" s="52">
        <v>0.77676978460850543</v>
      </c>
      <c r="I9396" s="52">
        <v>0.72923147379039721</v>
      </c>
    </row>
    <row r="9397" spans="3:9" hidden="1" x14ac:dyDescent="0.5">
      <c r="C9397" s="52">
        <v>0.93889999999991292</v>
      </c>
      <c r="E9397" s="52">
        <v>0.93889999999991292</v>
      </c>
      <c r="F9397" s="52">
        <v>0.88153320999983642</v>
      </c>
      <c r="G9397" s="52">
        <v>0.82767153086876966</v>
      </c>
      <c r="H9397" s="52">
        <v>0.77710080033261575</v>
      </c>
      <c r="I9397" s="52">
        <v>0.72961994143222531</v>
      </c>
    </row>
    <row r="9398" spans="3:9" hidden="1" x14ac:dyDescent="0.5">
      <c r="C9398" s="52">
        <v>0.9389999999999129</v>
      </c>
      <c r="E9398" s="52">
        <v>0.9389999999999129</v>
      </c>
      <c r="F9398" s="52">
        <v>0.88172099999983644</v>
      </c>
      <c r="G9398" s="52">
        <v>0.82793601899976965</v>
      </c>
      <c r="H9398" s="52">
        <v>0.77743192184071153</v>
      </c>
      <c r="I9398" s="52">
        <v>0.73000857460836044</v>
      </c>
    </row>
    <row r="9399" spans="3:9" hidden="1" x14ac:dyDescent="0.5">
      <c r="C9399" s="52">
        <v>0.93909999999991289</v>
      </c>
      <c r="E9399" s="52">
        <v>0.93909999999991289</v>
      </c>
      <c r="F9399" s="52">
        <v>0.88190880999983645</v>
      </c>
      <c r="G9399" s="52">
        <v>0.82820056347076965</v>
      </c>
      <c r="H9399" s="52">
        <v>0.77776314915532763</v>
      </c>
      <c r="I9399" s="52">
        <v>0.73039737337170041</v>
      </c>
    </row>
    <row r="9400" spans="3:9" hidden="1" x14ac:dyDescent="0.5">
      <c r="C9400" s="52">
        <v>0.93919999999991288</v>
      </c>
      <c r="E9400" s="52">
        <v>0.93919999999991288</v>
      </c>
      <c r="F9400" s="52">
        <v>0.88209663999983634</v>
      </c>
      <c r="G9400" s="52">
        <v>0.8284651642877694</v>
      </c>
      <c r="H9400" s="52">
        <v>0.77809448229900091</v>
      </c>
      <c r="I9400" s="52">
        <v>0.73078633777515389</v>
      </c>
    </row>
    <row r="9401" spans="3:9" hidden="1" x14ac:dyDescent="0.5">
      <c r="C9401" s="52">
        <v>0.93929999999991287</v>
      </c>
      <c r="E9401" s="52">
        <v>0.93929999999991287</v>
      </c>
      <c r="F9401" s="52">
        <v>0.88228448999983633</v>
      </c>
      <c r="G9401" s="52">
        <v>0.82872982145676943</v>
      </c>
      <c r="H9401" s="52">
        <v>0.77842592129427124</v>
      </c>
      <c r="I9401" s="52">
        <v>0.73117546787164112</v>
      </c>
    </row>
    <row r="9402" spans="3:9" hidden="1" x14ac:dyDescent="0.5">
      <c r="C9402" s="52">
        <v>0.93939999999991286</v>
      </c>
      <c r="E9402" s="52">
        <v>0.93939999999991286</v>
      </c>
      <c r="F9402" s="52">
        <v>0.88247235999983631</v>
      </c>
      <c r="G9402" s="52">
        <v>0.82899453498376929</v>
      </c>
      <c r="H9402" s="52">
        <v>0.77875746616368069</v>
      </c>
      <c r="I9402" s="52">
        <v>0.73156476371409374</v>
      </c>
    </row>
    <row r="9403" spans="3:9" hidden="1" x14ac:dyDescent="0.5">
      <c r="C9403" s="52">
        <v>0.93949999999991285</v>
      </c>
      <c r="E9403" s="52">
        <v>0.93949999999991285</v>
      </c>
      <c r="F9403" s="52">
        <v>0.88266024999983628</v>
      </c>
      <c r="G9403" s="52">
        <v>0.82925930487476929</v>
      </c>
      <c r="H9403" s="52">
        <v>0.77908911692977345</v>
      </c>
      <c r="I9403" s="52">
        <v>0.73195422535545429</v>
      </c>
    </row>
    <row r="9404" spans="3:9" hidden="1" x14ac:dyDescent="0.5">
      <c r="C9404" s="52">
        <v>0.93959999999991284</v>
      </c>
      <c r="E9404" s="52">
        <v>0.93959999999991284</v>
      </c>
      <c r="F9404" s="52">
        <v>0.88284815999983624</v>
      </c>
      <c r="G9404" s="52">
        <v>0.82952413113576917</v>
      </c>
      <c r="H9404" s="52">
        <v>0.77942087361509649</v>
      </c>
      <c r="I9404" s="52">
        <v>0.73234385284867676</v>
      </c>
    </row>
    <row r="9405" spans="3:9" hidden="1" x14ac:dyDescent="0.5">
      <c r="C9405" s="52">
        <v>0.93969999999991283</v>
      </c>
      <c r="E9405" s="52">
        <v>0.93969999999991283</v>
      </c>
      <c r="F9405" s="52">
        <v>0.88303608999983618</v>
      </c>
      <c r="G9405" s="52">
        <v>0.82978901377276904</v>
      </c>
      <c r="H9405" s="52">
        <v>0.77975273624219876</v>
      </c>
      <c r="I9405" s="52">
        <v>0.73273364624672621</v>
      </c>
    </row>
    <row r="9406" spans="3:9" hidden="1" x14ac:dyDescent="0.5">
      <c r="C9406" s="52">
        <v>0.93979999999991282</v>
      </c>
      <c r="E9406" s="52">
        <v>0.93979999999991282</v>
      </c>
      <c r="F9406" s="52">
        <v>0.88322403999983612</v>
      </c>
      <c r="G9406" s="52">
        <v>0.83005395279176897</v>
      </c>
      <c r="H9406" s="52">
        <v>0.78008470483363213</v>
      </c>
      <c r="I9406" s="52">
        <v>0.7331236056025795</v>
      </c>
    </row>
    <row r="9407" spans="3:9" hidden="1" x14ac:dyDescent="0.5">
      <c r="C9407" s="52">
        <v>0.93989999999991281</v>
      </c>
      <c r="E9407" s="52">
        <v>0.93989999999991281</v>
      </c>
      <c r="F9407" s="52">
        <v>0.88341200999983605</v>
      </c>
      <c r="G9407" s="52">
        <v>0.83031894819876884</v>
      </c>
      <c r="H9407" s="52">
        <v>0.78041677941195042</v>
      </c>
      <c r="I9407" s="52">
        <v>0.73351373096922412</v>
      </c>
    </row>
    <row r="9408" spans="3:9" hidden="1" x14ac:dyDescent="0.5">
      <c r="C9408" s="52">
        <v>0.93999999999991279</v>
      </c>
      <c r="E9408" s="52">
        <v>0.93999999999991279</v>
      </c>
      <c r="F9408" s="52">
        <v>0.88359999999983607</v>
      </c>
      <c r="G9408" s="52">
        <v>0.83058399999976884</v>
      </c>
      <c r="H9408" s="52">
        <v>0.78074895999971028</v>
      </c>
      <c r="I9408" s="52">
        <v>0.73390402239965957</v>
      </c>
    </row>
    <row r="9409" spans="3:9" hidden="1" x14ac:dyDescent="0.5">
      <c r="C9409" s="52">
        <v>0.94009999999991278</v>
      </c>
      <c r="E9409" s="52">
        <v>0.94009999999991278</v>
      </c>
      <c r="F9409" s="52">
        <v>0.88378800999983598</v>
      </c>
      <c r="G9409" s="52">
        <v>0.83084910820076874</v>
      </c>
      <c r="H9409" s="52">
        <v>0.7810812466194702</v>
      </c>
      <c r="I9409" s="52">
        <v>0.73429447994689578</v>
      </c>
    </row>
    <row r="9410" spans="3:9" hidden="1" x14ac:dyDescent="0.5">
      <c r="C9410" s="52">
        <v>0.94019999999991277</v>
      </c>
      <c r="E9410" s="52">
        <v>0.94019999999991277</v>
      </c>
      <c r="F9410" s="52">
        <v>0.88397603999983598</v>
      </c>
      <c r="G9410" s="52">
        <v>0.83111427280776873</v>
      </c>
      <c r="H9410" s="52">
        <v>0.7814136392937916</v>
      </c>
      <c r="I9410" s="52">
        <v>0.73468510366395468</v>
      </c>
    </row>
    <row r="9411" spans="3:9" hidden="1" x14ac:dyDescent="0.5">
      <c r="C9411" s="52">
        <v>0.94029999999991276</v>
      </c>
      <c r="E9411" s="52">
        <v>0.94029999999991276</v>
      </c>
      <c r="F9411" s="52">
        <v>0.88416408999983598</v>
      </c>
      <c r="G9411" s="52">
        <v>0.83137949382676868</v>
      </c>
      <c r="H9411" s="52">
        <v>0.78174613804523807</v>
      </c>
      <c r="I9411" s="52">
        <v>0.73507589360386916</v>
      </c>
    </row>
    <row r="9412" spans="3:9" hidden="1" x14ac:dyDescent="0.5">
      <c r="C9412" s="52">
        <v>0.94039999999991275</v>
      </c>
      <c r="E9412" s="52">
        <v>0.94039999999991275</v>
      </c>
      <c r="F9412" s="52">
        <v>0.88435215999983585</v>
      </c>
      <c r="G9412" s="52">
        <v>0.83164477126376846</v>
      </c>
      <c r="H9412" s="52">
        <v>0.78207874289637525</v>
      </c>
      <c r="I9412" s="52">
        <v>0.73546684981968302</v>
      </c>
    </row>
    <row r="9413" spans="3:9" hidden="1" x14ac:dyDescent="0.5">
      <c r="C9413" s="52">
        <v>0.94049999999991274</v>
      </c>
      <c r="E9413" s="52">
        <v>0.94049999999991274</v>
      </c>
      <c r="F9413" s="52">
        <v>0.88454024999983583</v>
      </c>
      <c r="G9413" s="52">
        <v>0.83191010512476837</v>
      </c>
      <c r="H9413" s="52">
        <v>0.78241145386977207</v>
      </c>
      <c r="I9413" s="52">
        <v>0.73585797236445238</v>
      </c>
    </row>
    <row r="9414" spans="3:9" hidden="1" x14ac:dyDescent="0.5">
      <c r="C9414" s="52">
        <v>0.94059999999991273</v>
      </c>
      <c r="E9414" s="52">
        <v>0.94059999999991273</v>
      </c>
      <c r="F9414" s="52">
        <v>0.88472835999983579</v>
      </c>
      <c r="G9414" s="52">
        <v>0.8321754954157683</v>
      </c>
      <c r="H9414" s="52">
        <v>0.78274427098799904</v>
      </c>
      <c r="I9414" s="52">
        <v>0.73624926129124357</v>
      </c>
    </row>
    <row r="9415" spans="3:9" hidden="1" x14ac:dyDescent="0.5">
      <c r="C9415" s="52">
        <v>0.94069999999991272</v>
      </c>
      <c r="E9415" s="52">
        <v>0.94069999999991272</v>
      </c>
      <c r="F9415" s="52">
        <v>0.88491648999983574</v>
      </c>
      <c r="G9415" s="52">
        <v>0.8324409421427682</v>
      </c>
      <c r="H9415" s="52">
        <v>0.78307719427362943</v>
      </c>
      <c r="I9415" s="52">
        <v>0.73664071665313491</v>
      </c>
    </row>
    <row r="9416" spans="3:9" hidden="1" x14ac:dyDescent="0.5">
      <c r="C9416" s="52">
        <v>0.94079999999991271</v>
      </c>
      <c r="E9416" s="52">
        <v>0.94079999999991271</v>
      </c>
      <c r="F9416" s="52">
        <v>0.8851046399998358</v>
      </c>
      <c r="G9416" s="52">
        <v>0.8327064453117683</v>
      </c>
      <c r="H9416" s="52">
        <v>0.78341022374923897</v>
      </c>
      <c r="I9416" s="52">
        <v>0.73703233850321559</v>
      </c>
    </row>
    <row r="9417" spans="3:9" hidden="1" x14ac:dyDescent="0.5">
      <c r="C9417" s="52">
        <v>0.9408999999999127</v>
      </c>
      <c r="E9417" s="52">
        <v>0.9408999999999127</v>
      </c>
      <c r="F9417" s="52">
        <v>0.88529280999983573</v>
      </c>
      <c r="G9417" s="52">
        <v>0.83297200492876811</v>
      </c>
      <c r="H9417" s="52">
        <v>0.78374335943740525</v>
      </c>
      <c r="I9417" s="52">
        <v>0.73742412689458614</v>
      </c>
    </row>
    <row r="9418" spans="3:9" hidden="1" x14ac:dyDescent="0.5">
      <c r="C9418" s="52">
        <v>0.94099999999991268</v>
      </c>
      <c r="E9418" s="52">
        <v>0.94099999999991268</v>
      </c>
      <c r="F9418" s="52">
        <v>0.88548099999983565</v>
      </c>
      <c r="G9418" s="52">
        <v>0.83323762099976806</v>
      </c>
      <c r="H9418" s="52">
        <v>0.78407660136070889</v>
      </c>
      <c r="I9418" s="52">
        <v>0.73781608188035863</v>
      </c>
    </row>
    <row r="9419" spans="3:9" hidden="1" x14ac:dyDescent="0.5">
      <c r="C9419" s="52">
        <v>0.94109999999991267</v>
      </c>
      <c r="E9419" s="52">
        <v>0.94109999999991267</v>
      </c>
      <c r="F9419" s="52">
        <v>0.88566920999983567</v>
      </c>
      <c r="G9419" s="52">
        <v>0.83350329353076802</v>
      </c>
      <c r="H9419" s="52">
        <v>0.78440994954173304</v>
      </c>
      <c r="I9419" s="52">
        <v>0.73820820351365646</v>
      </c>
    </row>
    <row r="9420" spans="3:9" hidden="1" x14ac:dyDescent="0.5">
      <c r="C9420" s="52">
        <v>0.94119999999991266</v>
      </c>
      <c r="E9420" s="52">
        <v>0.94119999999991266</v>
      </c>
      <c r="F9420" s="52">
        <v>0.88585743999983557</v>
      </c>
      <c r="G9420" s="52">
        <v>0.83376902252776786</v>
      </c>
      <c r="H9420" s="52">
        <v>0.78474340400306231</v>
      </c>
      <c r="I9420" s="52">
        <v>0.73860049184761367</v>
      </c>
    </row>
    <row r="9421" spans="3:9" hidden="1" x14ac:dyDescent="0.5">
      <c r="C9421" s="52">
        <v>0.94129999999991265</v>
      </c>
      <c r="E9421" s="52">
        <v>0.94129999999991265</v>
      </c>
      <c r="F9421" s="52">
        <v>0.88604568999983557</v>
      </c>
      <c r="G9421" s="52">
        <v>0.83403480799676788</v>
      </c>
      <c r="H9421" s="52">
        <v>0.78507696476728472</v>
      </c>
      <c r="I9421" s="52">
        <v>0.73899294693537654</v>
      </c>
    </row>
    <row r="9422" spans="3:9" hidden="1" x14ac:dyDescent="0.5">
      <c r="C9422" s="52">
        <v>0.94139999999991264</v>
      </c>
      <c r="E9422" s="52">
        <v>0.94139999999991264</v>
      </c>
      <c r="F9422" s="52">
        <v>0.88623395999983556</v>
      </c>
      <c r="G9422" s="52">
        <v>0.83430064994376774</v>
      </c>
      <c r="H9422" s="52">
        <v>0.78541063185699012</v>
      </c>
      <c r="I9422" s="52">
        <v>0.73938556883010187</v>
      </c>
    </row>
    <row r="9423" spans="3:9" hidden="1" x14ac:dyDescent="0.5">
      <c r="C9423" s="52">
        <v>0.94149999999991263</v>
      </c>
      <c r="E9423" s="52">
        <v>0.94149999999991263</v>
      </c>
      <c r="F9423" s="52">
        <v>0.88642224999983543</v>
      </c>
      <c r="G9423" s="52">
        <v>0.83456654837476762</v>
      </c>
      <c r="H9423" s="52">
        <v>0.78574440529477074</v>
      </c>
      <c r="I9423" s="52">
        <v>0.73977835758495802</v>
      </c>
    </row>
    <row r="9424" spans="3:9" hidden="1" x14ac:dyDescent="0.5">
      <c r="C9424" s="52">
        <v>0.94159999999991262</v>
      </c>
      <c r="E9424" s="52">
        <v>0.94159999999991262</v>
      </c>
      <c r="F9424" s="52">
        <v>0.8866105599998354</v>
      </c>
      <c r="G9424" s="52">
        <v>0.83483250329576753</v>
      </c>
      <c r="H9424" s="52">
        <v>0.78607828510322175</v>
      </c>
      <c r="I9424" s="52">
        <v>0.74017131325312491</v>
      </c>
    </row>
    <row r="9425" spans="3:9" hidden="1" x14ac:dyDescent="0.5">
      <c r="C9425" s="52">
        <v>0.94169999999991261</v>
      </c>
      <c r="E9425" s="52">
        <v>0.94169999999991261</v>
      </c>
      <c r="F9425" s="52">
        <v>0.88679888999983536</v>
      </c>
      <c r="G9425" s="52">
        <v>0.83509851471276741</v>
      </c>
      <c r="H9425" s="52">
        <v>0.78641227130494007</v>
      </c>
      <c r="I9425" s="52">
        <v>0.7405644358877933</v>
      </c>
    </row>
    <row r="9426" spans="3:9" hidden="1" x14ac:dyDescent="0.5">
      <c r="C9426" s="52">
        <v>0.9417999999999126</v>
      </c>
      <c r="E9426" s="52">
        <v>0.9417999999999126</v>
      </c>
      <c r="F9426" s="52">
        <v>0.88698723999983542</v>
      </c>
      <c r="G9426" s="52">
        <v>0.83536458263176749</v>
      </c>
      <c r="H9426" s="52">
        <v>0.78674636392252562</v>
      </c>
      <c r="I9426" s="52">
        <v>0.74095772554216588</v>
      </c>
    </row>
    <row r="9427" spans="3:9" hidden="1" x14ac:dyDescent="0.5">
      <c r="C9427" s="52">
        <v>0.94189999999991258</v>
      </c>
      <c r="E9427" s="52">
        <v>0.94189999999991258</v>
      </c>
      <c r="F9427" s="52">
        <v>0.88717560999983536</v>
      </c>
      <c r="G9427" s="52">
        <v>0.83563070705876741</v>
      </c>
      <c r="H9427" s="52">
        <v>0.78708056297857998</v>
      </c>
      <c r="I9427" s="52">
        <v>0.74135118226945573</v>
      </c>
    </row>
    <row r="9428" spans="3:9" hidden="1" x14ac:dyDescent="0.5">
      <c r="C9428" s="52">
        <v>0.94199999999991257</v>
      </c>
      <c r="E9428" s="52">
        <v>0.94199999999991257</v>
      </c>
      <c r="F9428" s="52">
        <v>0.88736399999983528</v>
      </c>
      <c r="G9428" s="52">
        <v>0.83589688799976725</v>
      </c>
      <c r="H9428" s="52">
        <v>0.78741486849570763</v>
      </c>
      <c r="I9428" s="52">
        <v>0.74174480612288773</v>
      </c>
    </row>
    <row r="9429" spans="3:9" hidden="1" x14ac:dyDescent="0.5">
      <c r="C9429" s="52">
        <v>0.94209999999991256</v>
      </c>
      <c r="E9429" s="52">
        <v>0.94209999999991256</v>
      </c>
      <c r="F9429" s="52">
        <v>0.8875524099998352</v>
      </c>
      <c r="G9429" s="52">
        <v>0.8361631254607671</v>
      </c>
      <c r="H9429" s="52">
        <v>0.7877492804965156</v>
      </c>
      <c r="I9429" s="52">
        <v>0.74213859715569852</v>
      </c>
    </row>
    <row r="9430" spans="3:9" hidden="1" x14ac:dyDescent="0.5">
      <c r="C9430" s="52">
        <v>0.94219999999991255</v>
      </c>
      <c r="E9430" s="52">
        <v>0.94219999999991255</v>
      </c>
      <c r="F9430" s="52">
        <v>0.88774083999983522</v>
      </c>
      <c r="G9430" s="52">
        <v>0.83642941944776716</v>
      </c>
      <c r="H9430" s="52">
        <v>0.78808379900361303</v>
      </c>
      <c r="I9430" s="52">
        <v>0.74253255542113528</v>
      </c>
    </row>
    <row r="9431" spans="3:9" hidden="1" x14ac:dyDescent="0.5">
      <c r="C9431" s="52">
        <v>0.94229999999991254</v>
      </c>
      <c r="E9431" s="52">
        <v>0.94229999999991254</v>
      </c>
      <c r="F9431" s="52">
        <v>0.88792928999983523</v>
      </c>
      <c r="G9431" s="52">
        <v>0.83669576996676709</v>
      </c>
      <c r="H9431" s="52">
        <v>0.78841842403961149</v>
      </c>
      <c r="I9431" s="52">
        <v>0.74292668097245695</v>
      </c>
    </row>
    <row r="9432" spans="3:9" hidden="1" x14ac:dyDescent="0.5">
      <c r="C9432" s="52">
        <v>0.94239999999991253</v>
      </c>
      <c r="E9432" s="52">
        <v>0.94239999999991253</v>
      </c>
      <c r="F9432" s="52">
        <v>0.88811775999983511</v>
      </c>
      <c r="G9432" s="52">
        <v>0.83696217702376696</v>
      </c>
      <c r="H9432" s="52">
        <v>0.78875315562712467</v>
      </c>
      <c r="I9432" s="52">
        <v>0.74332097386293328</v>
      </c>
    </row>
    <row r="9433" spans="3:9" hidden="1" x14ac:dyDescent="0.5">
      <c r="C9433" s="52">
        <v>0.94249999999991252</v>
      </c>
      <c r="E9433" s="52">
        <v>0.94249999999991252</v>
      </c>
      <c r="F9433" s="52">
        <v>0.8883062499998351</v>
      </c>
      <c r="G9433" s="52">
        <v>0.83722864062476687</v>
      </c>
      <c r="H9433" s="52">
        <v>0.78908799378876948</v>
      </c>
      <c r="I9433" s="52">
        <v>0.74371543414584618</v>
      </c>
    </row>
    <row r="9434" spans="3:9" hidden="1" x14ac:dyDescent="0.5">
      <c r="C9434" s="52">
        <v>0.94259999999991251</v>
      </c>
      <c r="E9434" s="52">
        <v>0.94259999999991251</v>
      </c>
      <c r="F9434" s="52">
        <v>0.88849475999983507</v>
      </c>
      <c r="G9434" s="52">
        <v>0.8374951607757668</v>
      </c>
      <c r="H9434" s="52">
        <v>0.7894229385471645</v>
      </c>
      <c r="I9434" s="52">
        <v>0.74411006187448814</v>
      </c>
    </row>
    <row r="9435" spans="3:9" hidden="1" x14ac:dyDescent="0.5">
      <c r="C9435" s="52">
        <v>0.9426999999999125</v>
      </c>
      <c r="E9435" s="52">
        <v>0.9426999999999125</v>
      </c>
      <c r="F9435" s="52">
        <v>0.88868328999983504</v>
      </c>
      <c r="G9435" s="52">
        <v>0.83776173748276672</v>
      </c>
      <c r="H9435" s="52">
        <v>0.78975798992493085</v>
      </c>
      <c r="I9435" s="52">
        <v>0.74450485710216319</v>
      </c>
    </row>
    <row r="9436" spans="3:9" hidden="1" x14ac:dyDescent="0.5">
      <c r="C9436" s="52">
        <v>0.94279999999991249</v>
      </c>
      <c r="E9436" s="52">
        <v>0.94279999999991249</v>
      </c>
      <c r="F9436" s="52">
        <v>0.88887183999983499</v>
      </c>
      <c r="G9436" s="52">
        <v>0.83802837075176662</v>
      </c>
      <c r="H9436" s="52">
        <v>0.79009314794469221</v>
      </c>
      <c r="I9436" s="52">
        <v>0.74489981988218668</v>
      </c>
    </row>
    <row r="9437" spans="3:9" hidden="1" x14ac:dyDescent="0.5">
      <c r="C9437" s="52">
        <v>0.94289999999991247</v>
      </c>
      <c r="E9437" s="52">
        <v>0.94289999999991247</v>
      </c>
      <c r="F9437" s="52">
        <v>0.88906040999983493</v>
      </c>
      <c r="G9437" s="52">
        <v>0.83829506058876657</v>
      </c>
      <c r="H9437" s="52">
        <v>0.79042841262907459</v>
      </c>
      <c r="I9437" s="52">
        <v>0.74529495026788528</v>
      </c>
    </row>
    <row r="9438" spans="3:9" hidden="1" x14ac:dyDescent="0.5">
      <c r="C9438" s="52">
        <v>0.94299999999991246</v>
      </c>
      <c r="E9438" s="52">
        <v>0.94299999999991246</v>
      </c>
      <c r="F9438" s="52">
        <v>0.88924899999983487</v>
      </c>
      <c r="G9438" s="52">
        <v>0.83856180699976646</v>
      </c>
      <c r="H9438" s="52">
        <v>0.79076378400070635</v>
      </c>
      <c r="I9438" s="52">
        <v>0.74569024831259689</v>
      </c>
    </row>
    <row r="9439" spans="3:9" hidden="1" x14ac:dyDescent="0.5">
      <c r="C9439" s="52">
        <v>0.94309999999991245</v>
      </c>
      <c r="E9439" s="52">
        <v>0.94309999999991245</v>
      </c>
      <c r="F9439" s="52">
        <v>0.8894376099998349</v>
      </c>
      <c r="G9439" s="52">
        <v>0.83882860999076647</v>
      </c>
      <c r="H9439" s="52">
        <v>0.79109926208221837</v>
      </c>
      <c r="I9439" s="52">
        <v>0.74608571406967084</v>
      </c>
    </row>
    <row r="9440" spans="3:9" hidden="1" x14ac:dyDescent="0.5">
      <c r="C9440" s="52">
        <v>0.94319999999991244</v>
      </c>
      <c r="E9440" s="52">
        <v>0.94319999999991244</v>
      </c>
      <c r="F9440" s="52">
        <v>0.88962623999983481</v>
      </c>
      <c r="G9440" s="52">
        <v>0.83909546956776626</v>
      </c>
      <c r="H9440" s="52">
        <v>0.79143484689624366</v>
      </c>
      <c r="I9440" s="52">
        <v>0.74648134759246776</v>
      </c>
    </row>
    <row r="9441" spans="3:9" hidden="1" x14ac:dyDescent="0.5">
      <c r="C9441" s="52">
        <v>0.94329999999991243</v>
      </c>
      <c r="E9441" s="52">
        <v>0.94329999999991243</v>
      </c>
      <c r="F9441" s="52">
        <v>0.88981488999983482</v>
      </c>
      <c r="G9441" s="52">
        <v>0.83936238573676625</v>
      </c>
      <c r="H9441" s="52">
        <v>0.79177053846541812</v>
      </c>
      <c r="I9441" s="52">
        <v>0.74687714893435952</v>
      </c>
    </row>
    <row r="9442" spans="3:9" hidden="1" x14ac:dyDescent="0.5">
      <c r="C9442" s="52">
        <v>0.94339999999991242</v>
      </c>
      <c r="E9442" s="52">
        <v>0.94339999999991242</v>
      </c>
      <c r="F9442" s="52">
        <v>0.89000355999983471</v>
      </c>
      <c r="G9442" s="52">
        <v>0.83962935850376608</v>
      </c>
      <c r="H9442" s="52">
        <v>0.79210633681237941</v>
      </c>
      <c r="I9442" s="52">
        <v>0.74727311814872932</v>
      </c>
    </row>
    <row r="9443" spans="3:9" hidden="1" x14ac:dyDescent="0.5">
      <c r="C9443" s="52">
        <v>0.94349999999991241</v>
      </c>
      <c r="E9443" s="52">
        <v>0.94349999999991241</v>
      </c>
      <c r="F9443" s="52">
        <v>0.89019224999983471</v>
      </c>
      <c r="G9443" s="52">
        <v>0.83989638787476606</v>
      </c>
      <c r="H9443" s="52">
        <v>0.7924422419597682</v>
      </c>
      <c r="I9443" s="52">
        <v>0.74766925528897188</v>
      </c>
    </row>
    <row r="9444" spans="3:9" hidden="1" x14ac:dyDescent="0.5">
      <c r="C9444" s="52">
        <v>0.9435999999999124</v>
      </c>
      <c r="E9444" s="52">
        <v>0.9435999999999124</v>
      </c>
      <c r="F9444" s="52">
        <v>0.89038095999983469</v>
      </c>
      <c r="G9444" s="52">
        <v>0.84016347385576606</v>
      </c>
      <c r="H9444" s="52">
        <v>0.79277825393022716</v>
      </c>
      <c r="I9444" s="52">
        <v>0.74806556040849292</v>
      </c>
    </row>
    <row r="9445" spans="3:9" hidden="1" x14ac:dyDescent="0.5">
      <c r="C9445" s="52">
        <v>0.94369999999991239</v>
      </c>
      <c r="E9445" s="52">
        <v>0.94369999999991239</v>
      </c>
      <c r="F9445" s="52">
        <v>0.89056968999983466</v>
      </c>
      <c r="G9445" s="52">
        <v>0.84043061645276596</v>
      </c>
      <c r="H9445" s="52">
        <v>0.79311437274640162</v>
      </c>
      <c r="I9445" s="52">
        <v>0.74846203356070973</v>
      </c>
    </row>
    <row r="9446" spans="3:9" hidden="1" x14ac:dyDescent="0.5">
      <c r="C9446" s="52">
        <v>0.94379999999991238</v>
      </c>
      <c r="E9446" s="52">
        <v>0.94379999999991238</v>
      </c>
      <c r="F9446" s="52">
        <v>0.89075843999983462</v>
      </c>
      <c r="G9446" s="52">
        <v>0.84069781567176582</v>
      </c>
      <c r="H9446" s="52">
        <v>0.79345059843093901</v>
      </c>
      <c r="I9446" s="52">
        <v>0.74885867479905066</v>
      </c>
    </row>
    <row r="9447" spans="3:9" hidden="1" x14ac:dyDescent="0.5">
      <c r="C9447" s="52">
        <v>0.94389999999991236</v>
      </c>
      <c r="E9447" s="52">
        <v>0.94389999999991236</v>
      </c>
      <c r="F9447" s="52">
        <v>0.89094720999983457</v>
      </c>
      <c r="G9447" s="52">
        <v>0.84096507151876576</v>
      </c>
      <c r="H9447" s="52">
        <v>0.79378693100648934</v>
      </c>
      <c r="I9447" s="52">
        <v>0.74925548417695575</v>
      </c>
    </row>
    <row r="9448" spans="3:9" hidden="1" x14ac:dyDescent="0.5">
      <c r="C9448" s="52">
        <v>0.94399999999991235</v>
      </c>
      <c r="E9448" s="52">
        <v>0.94399999999991235</v>
      </c>
      <c r="F9448" s="52">
        <v>0.8911359999998345</v>
      </c>
      <c r="G9448" s="52">
        <v>0.84123238399976563</v>
      </c>
      <c r="H9448" s="52">
        <v>0.79412337049570503</v>
      </c>
      <c r="I9448" s="52">
        <v>0.74965246174787592</v>
      </c>
    </row>
    <row r="9449" spans="3:9" hidden="1" x14ac:dyDescent="0.5">
      <c r="C9449" s="52">
        <v>0.94409999999991234</v>
      </c>
      <c r="E9449" s="52">
        <v>0.94409999999991234</v>
      </c>
      <c r="F9449" s="52">
        <v>0.89132480999983443</v>
      </c>
      <c r="G9449" s="52">
        <v>0.84149975312076553</v>
      </c>
      <c r="H9449" s="52">
        <v>0.79445991692124096</v>
      </c>
      <c r="I9449" s="52">
        <v>0.75004960756527395</v>
      </c>
    </row>
    <row r="9450" spans="3:9" hidden="1" x14ac:dyDescent="0.5">
      <c r="C9450" s="52">
        <v>0.94419999999991233</v>
      </c>
      <c r="E9450" s="52">
        <v>0.94419999999991233</v>
      </c>
      <c r="F9450" s="52">
        <v>0.89151363999983446</v>
      </c>
      <c r="G9450" s="52">
        <v>0.84176717888776553</v>
      </c>
      <c r="H9450" s="52">
        <v>0.79479657030575446</v>
      </c>
      <c r="I9450" s="52">
        <v>0.75044692168262372</v>
      </c>
    </row>
    <row r="9451" spans="3:9" hidden="1" x14ac:dyDescent="0.5">
      <c r="C9451" s="52">
        <v>0.94429999999991232</v>
      </c>
      <c r="E9451" s="52">
        <v>0.94429999999991232</v>
      </c>
      <c r="F9451" s="52">
        <v>0.89170248999983437</v>
      </c>
      <c r="G9451" s="52">
        <v>0.84203466130676541</v>
      </c>
      <c r="H9451" s="52">
        <v>0.79513333067190473</v>
      </c>
      <c r="I9451" s="52">
        <v>0.75084440415340992</v>
      </c>
    </row>
    <row r="9452" spans="3:9" hidden="1" x14ac:dyDescent="0.5">
      <c r="C9452" s="52">
        <v>0.94439999999991231</v>
      </c>
      <c r="E9452" s="52">
        <v>0.94439999999991231</v>
      </c>
      <c r="F9452" s="52">
        <v>0.89189135999983438</v>
      </c>
      <c r="G9452" s="52">
        <v>0.84230220038376535</v>
      </c>
      <c r="H9452" s="52">
        <v>0.79547019804235419</v>
      </c>
      <c r="I9452" s="52">
        <v>0.75124205503112951</v>
      </c>
    </row>
    <row r="9453" spans="3:9" hidden="1" x14ac:dyDescent="0.5">
      <c r="C9453" s="52">
        <v>0.9444999999999123</v>
      </c>
      <c r="E9453" s="52">
        <v>0.9444999999999123</v>
      </c>
      <c r="F9453" s="52">
        <v>0.89208024999983437</v>
      </c>
      <c r="G9453" s="52">
        <v>0.84256979612476535</v>
      </c>
      <c r="H9453" s="52">
        <v>0.79580717243976695</v>
      </c>
      <c r="I9453" s="52">
        <v>0.75163987436929014</v>
      </c>
    </row>
    <row r="9454" spans="3:9" hidden="1" x14ac:dyDescent="0.5">
      <c r="C9454" s="52">
        <v>0.94459999999991229</v>
      </c>
      <c r="E9454" s="52">
        <v>0.94459999999991229</v>
      </c>
      <c r="F9454" s="52">
        <v>0.89226915999983425</v>
      </c>
      <c r="G9454" s="52">
        <v>0.84283744853576514</v>
      </c>
      <c r="H9454" s="52">
        <v>0.79614425388680976</v>
      </c>
      <c r="I9454" s="52">
        <v>0.75203786222141067</v>
      </c>
    </row>
    <row r="9455" spans="3:9" hidden="1" x14ac:dyDescent="0.5">
      <c r="C9455" s="52">
        <v>0.94469999999991228</v>
      </c>
      <c r="E9455" s="52">
        <v>0.94469999999991228</v>
      </c>
      <c r="F9455" s="52">
        <v>0.89245808999983423</v>
      </c>
      <c r="G9455" s="52">
        <v>0.84310515762276506</v>
      </c>
      <c r="H9455" s="52">
        <v>0.79648144240615215</v>
      </c>
      <c r="I9455" s="52">
        <v>0.75243601864102205</v>
      </c>
    </row>
    <row r="9456" spans="3:9" hidden="1" x14ac:dyDescent="0.5">
      <c r="C9456" s="52">
        <v>0.94479999999991227</v>
      </c>
      <c r="E9456" s="52">
        <v>0.94479999999991227</v>
      </c>
      <c r="F9456" s="52">
        <v>0.89264703999983419</v>
      </c>
      <c r="G9456" s="52">
        <v>0.84337292339176506</v>
      </c>
      <c r="H9456" s="52">
        <v>0.79681873802046554</v>
      </c>
      <c r="I9456" s="52">
        <v>0.75283434368166591</v>
      </c>
    </row>
    <row r="9457" spans="3:9" hidden="1" x14ac:dyDescent="0.5">
      <c r="C9457" s="52">
        <v>0.94489999999991225</v>
      </c>
      <c r="E9457" s="52">
        <v>0.94489999999991225</v>
      </c>
      <c r="F9457" s="52">
        <v>0.89283600999983415</v>
      </c>
      <c r="G9457" s="52">
        <v>0.84364074584876492</v>
      </c>
      <c r="H9457" s="52">
        <v>0.79715614075242391</v>
      </c>
      <c r="I9457" s="52">
        <v>0.75323283739689539</v>
      </c>
    </row>
    <row r="9458" spans="3:9" hidden="1" x14ac:dyDescent="0.5">
      <c r="C9458" s="52">
        <v>0.94499999999991224</v>
      </c>
      <c r="E9458" s="52">
        <v>0.94499999999991224</v>
      </c>
      <c r="F9458" s="52">
        <v>0.89302499999983409</v>
      </c>
      <c r="G9458" s="52">
        <v>0.84390862499976482</v>
      </c>
      <c r="H9458" s="52">
        <v>0.79749365062470368</v>
      </c>
      <c r="I9458" s="52">
        <v>0.753631499840275</v>
      </c>
    </row>
    <row r="9459" spans="3:9" hidden="1" x14ac:dyDescent="0.5">
      <c r="C9459" s="52">
        <v>0.94509999999991223</v>
      </c>
      <c r="E9459" s="52">
        <v>0.94509999999991223</v>
      </c>
      <c r="F9459" s="52">
        <v>0.89321400999983414</v>
      </c>
      <c r="G9459" s="52">
        <v>0.84417656085076487</v>
      </c>
      <c r="H9459" s="52">
        <v>0.7978312676599838</v>
      </c>
      <c r="I9459" s="52">
        <v>0.75403033106538064</v>
      </c>
    </row>
    <row r="9460" spans="3:9" hidden="1" x14ac:dyDescent="0.5">
      <c r="C9460" s="52">
        <v>0.94519999999991222</v>
      </c>
      <c r="E9460" s="52">
        <v>0.94519999999991222</v>
      </c>
      <c r="F9460" s="52">
        <v>0.89340303999983406</v>
      </c>
      <c r="G9460" s="52">
        <v>0.8444445534077647</v>
      </c>
      <c r="H9460" s="52">
        <v>0.79816899188094514</v>
      </c>
      <c r="I9460" s="52">
        <v>0.75442933112579924</v>
      </c>
    </row>
    <row r="9461" spans="3:9" hidden="1" x14ac:dyDescent="0.5">
      <c r="C9461" s="52">
        <v>0.94529999999991221</v>
      </c>
      <c r="E9461" s="52">
        <v>0.94529999999991221</v>
      </c>
      <c r="F9461" s="52">
        <v>0.89359208999983397</v>
      </c>
      <c r="G9461" s="52">
        <v>0.84471260267676462</v>
      </c>
      <c r="H9461" s="52">
        <v>0.79850682331027134</v>
      </c>
      <c r="I9461" s="52">
        <v>0.75482850007512936</v>
      </c>
    </row>
    <row r="9462" spans="3:9" hidden="1" x14ac:dyDescent="0.5">
      <c r="C9462" s="52">
        <v>0.9453999999999122</v>
      </c>
      <c r="E9462" s="52">
        <v>0.9453999999999122</v>
      </c>
      <c r="F9462" s="52">
        <v>0.89378115999983399</v>
      </c>
      <c r="G9462" s="52">
        <v>0.84498070866376462</v>
      </c>
      <c r="H9462" s="52">
        <v>0.7988447619706488</v>
      </c>
      <c r="I9462" s="52">
        <v>0.75522783796698123</v>
      </c>
    </row>
    <row r="9463" spans="3:9" hidden="1" x14ac:dyDescent="0.5">
      <c r="C9463" s="52">
        <v>0.94549999999991219</v>
      </c>
      <c r="E9463" s="52">
        <v>0.94549999999991219</v>
      </c>
      <c r="F9463" s="52">
        <v>0.89397024999983399</v>
      </c>
      <c r="G9463" s="52">
        <v>0.84524887137476457</v>
      </c>
      <c r="H9463" s="52">
        <v>0.7991828078847657</v>
      </c>
      <c r="I9463" s="52">
        <v>0.75562734485497585</v>
      </c>
    </row>
    <row r="9464" spans="3:9" hidden="1" x14ac:dyDescent="0.5">
      <c r="C9464" s="52">
        <v>0.94559999999991218</v>
      </c>
      <c r="E9464" s="52">
        <v>0.94559999999991218</v>
      </c>
      <c r="F9464" s="52">
        <v>0.89415935999983387</v>
      </c>
      <c r="G9464" s="52">
        <v>0.84551709081576443</v>
      </c>
      <c r="H9464" s="52">
        <v>0.79952096107531245</v>
      </c>
      <c r="I9464" s="52">
        <v>0.7560270207927452</v>
      </c>
    </row>
    <row r="9465" spans="3:9" hidden="1" x14ac:dyDescent="0.5">
      <c r="C9465" s="52">
        <v>0.94569999999991217</v>
      </c>
      <c r="E9465" s="52">
        <v>0.94569999999991217</v>
      </c>
      <c r="F9465" s="52">
        <v>0.89434848999983385</v>
      </c>
      <c r="G9465" s="52">
        <v>0.8457853669927643</v>
      </c>
      <c r="H9465" s="52">
        <v>0.7998592215649829</v>
      </c>
      <c r="I9465" s="52">
        <v>0.75642686583393404</v>
      </c>
    </row>
    <row r="9466" spans="3:9" hidden="1" x14ac:dyDescent="0.5">
      <c r="C9466" s="52">
        <v>0.94579999999991216</v>
      </c>
      <c r="E9466" s="52">
        <v>0.94579999999991216</v>
      </c>
      <c r="F9466" s="52">
        <v>0.89453763999983382</v>
      </c>
      <c r="G9466" s="52">
        <v>0.84605369991176427</v>
      </c>
      <c r="H9466" s="52">
        <v>0.80019758937647234</v>
      </c>
      <c r="I9466" s="52">
        <v>0.75682688003219722</v>
      </c>
    </row>
    <row r="9467" spans="3:9" hidden="1" x14ac:dyDescent="0.5">
      <c r="C9467" s="52">
        <v>0.94589999999991214</v>
      </c>
      <c r="E9467" s="52">
        <v>0.94589999999991214</v>
      </c>
      <c r="F9467" s="52">
        <v>0.89472680999983378</v>
      </c>
      <c r="G9467" s="52">
        <v>0.8463220895787642</v>
      </c>
      <c r="H9467" s="52">
        <v>0.80053606453247861</v>
      </c>
      <c r="I9467" s="52">
        <v>0.75722706344120116</v>
      </c>
    </row>
    <row r="9468" spans="3:9" hidden="1" x14ac:dyDescent="0.5">
      <c r="C9468" s="52">
        <v>0.94599999999991213</v>
      </c>
      <c r="E9468" s="52">
        <v>0.94599999999991213</v>
      </c>
      <c r="F9468" s="52">
        <v>0.89491599999983373</v>
      </c>
      <c r="G9468" s="52">
        <v>0.84659053599976408</v>
      </c>
      <c r="H9468" s="52">
        <v>0.80087464705570244</v>
      </c>
      <c r="I9468" s="52">
        <v>0.75762741611462414</v>
      </c>
    </row>
    <row r="9469" spans="3:9" hidden="1" x14ac:dyDescent="0.5">
      <c r="C9469" s="52">
        <v>0.94609999999991212</v>
      </c>
      <c r="E9469" s="52">
        <v>0.94609999999991212</v>
      </c>
      <c r="F9469" s="52">
        <v>0.89510520999983367</v>
      </c>
      <c r="G9469" s="52">
        <v>0.84685903918076399</v>
      </c>
      <c r="H9469" s="52">
        <v>0.80121333696884633</v>
      </c>
      <c r="I9469" s="52">
        <v>0.7580279381061551</v>
      </c>
    </row>
    <row r="9470" spans="3:9" hidden="1" x14ac:dyDescent="0.5">
      <c r="C9470" s="52">
        <v>0.94619999999991211</v>
      </c>
      <c r="E9470" s="52">
        <v>0.94619999999991211</v>
      </c>
      <c r="F9470" s="52">
        <v>0.89529443999983371</v>
      </c>
      <c r="G9470" s="52">
        <v>0.84712759912776392</v>
      </c>
      <c r="H9470" s="52">
        <v>0.8015521342946158</v>
      </c>
      <c r="I9470" s="52">
        <v>0.75842862946949507</v>
      </c>
    </row>
    <row r="9471" spans="3:9" hidden="1" x14ac:dyDescent="0.5">
      <c r="C9471" s="52">
        <v>0.9462999999999121</v>
      </c>
      <c r="E9471" s="52">
        <v>0.9462999999999121</v>
      </c>
      <c r="F9471" s="52">
        <v>0.89548368999983363</v>
      </c>
      <c r="G9471" s="52">
        <v>0.84739621584676383</v>
      </c>
      <c r="H9471" s="52">
        <v>0.80189103905571812</v>
      </c>
      <c r="I9471" s="52">
        <v>0.75882949025835555</v>
      </c>
    </row>
    <row r="9472" spans="3:9" hidden="1" x14ac:dyDescent="0.5">
      <c r="C9472" s="52">
        <v>0.94639999999991209</v>
      </c>
      <c r="E9472" s="52">
        <v>0.94639999999991209</v>
      </c>
      <c r="F9472" s="52">
        <v>0.89567295999983365</v>
      </c>
      <c r="G9472" s="52">
        <v>0.84766488934376383</v>
      </c>
      <c r="H9472" s="52">
        <v>0.80223005127486358</v>
      </c>
      <c r="I9472" s="52">
        <v>0.75923052052646034</v>
      </c>
    </row>
    <row r="9473" spans="3:9" hidden="1" x14ac:dyDescent="0.5">
      <c r="C9473" s="52">
        <v>0.94649999999991208</v>
      </c>
      <c r="E9473" s="52">
        <v>0.94649999999991208</v>
      </c>
      <c r="F9473" s="52">
        <v>0.89586224999983355</v>
      </c>
      <c r="G9473" s="52">
        <v>0.84793361962476366</v>
      </c>
      <c r="H9473" s="52">
        <v>0.80256917097476421</v>
      </c>
      <c r="I9473" s="52">
        <v>0.75963172032754378</v>
      </c>
    </row>
    <row r="9474" spans="3:9" hidden="1" x14ac:dyDescent="0.5">
      <c r="C9474" s="52">
        <v>0.94659999999991207</v>
      </c>
      <c r="E9474" s="52">
        <v>0.94659999999991207</v>
      </c>
      <c r="F9474" s="52">
        <v>0.89605155999983355</v>
      </c>
      <c r="G9474" s="52">
        <v>0.84820240669576363</v>
      </c>
      <c r="H9474" s="52">
        <v>0.80290839817813531</v>
      </c>
      <c r="I9474" s="52">
        <v>0.76003308971535233</v>
      </c>
    </row>
    <row r="9475" spans="3:9" hidden="1" x14ac:dyDescent="0.5">
      <c r="C9475" s="52">
        <v>0.94669999999991206</v>
      </c>
      <c r="E9475" s="52">
        <v>0.94669999999991206</v>
      </c>
      <c r="F9475" s="52">
        <v>0.89624088999983353</v>
      </c>
      <c r="G9475" s="52">
        <v>0.84847125056276362</v>
      </c>
      <c r="H9475" s="52">
        <v>0.80324773290769369</v>
      </c>
      <c r="I9475" s="52">
        <v>0.76043462874364298</v>
      </c>
    </row>
    <row r="9476" spans="3:9" hidden="1" x14ac:dyDescent="0.5">
      <c r="C9476" s="52">
        <v>0.94679999999991205</v>
      </c>
      <c r="E9476" s="52">
        <v>0.94679999999991205</v>
      </c>
      <c r="F9476" s="52">
        <v>0.8964302399998334</v>
      </c>
      <c r="G9476" s="52">
        <v>0.84874015123176338</v>
      </c>
      <c r="H9476" s="52">
        <v>0.80358717518615896</v>
      </c>
      <c r="I9476" s="52">
        <v>0.76083633746618462</v>
      </c>
    </row>
    <row r="9477" spans="3:9" hidden="1" x14ac:dyDescent="0.5">
      <c r="C9477" s="52">
        <v>0.94689999999991203</v>
      </c>
      <c r="E9477" s="52">
        <v>0.94689999999991203</v>
      </c>
      <c r="F9477" s="52">
        <v>0.89661960999983337</v>
      </c>
      <c r="G9477" s="52">
        <v>0.84900910870876334</v>
      </c>
      <c r="H9477" s="52">
        <v>0.80392672503625329</v>
      </c>
      <c r="I9477" s="52">
        <v>0.76123821593675756</v>
      </c>
    </row>
    <row r="9478" spans="3:9" hidden="1" x14ac:dyDescent="0.5">
      <c r="C9478" s="52">
        <v>0.94699999999991202</v>
      </c>
      <c r="E9478" s="52">
        <v>0.94699999999991202</v>
      </c>
      <c r="F9478" s="52">
        <v>0.89680899999983332</v>
      </c>
      <c r="G9478" s="52">
        <v>0.84927812299976324</v>
      </c>
      <c r="H9478" s="52">
        <v>0.80426638248070104</v>
      </c>
      <c r="I9478" s="52">
        <v>0.7616402642091531</v>
      </c>
    </row>
    <row r="9479" spans="3:9" hidden="1" x14ac:dyDescent="0.5">
      <c r="C9479" s="52">
        <v>0.94709999999991201</v>
      </c>
      <c r="E9479" s="52">
        <v>0.94709999999991201</v>
      </c>
      <c r="F9479" s="52">
        <v>0.89699840999983338</v>
      </c>
      <c r="G9479" s="52">
        <v>0.84954719411076329</v>
      </c>
      <c r="H9479" s="52">
        <v>0.80460614754222914</v>
      </c>
      <c r="I9479" s="52">
        <v>0.76204248233717442</v>
      </c>
    </row>
    <row r="9480" spans="3:9" hidden="1" x14ac:dyDescent="0.5">
      <c r="C9480" s="52">
        <v>0.947199999999912</v>
      </c>
      <c r="E9480" s="52">
        <v>0.947199999999912</v>
      </c>
      <c r="F9480" s="52">
        <v>0.89718783999983331</v>
      </c>
      <c r="G9480" s="52">
        <v>0.84981632204776314</v>
      </c>
      <c r="H9480" s="52">
        <v>0.80494602024356654</v>
      </c>
      <c r="I9480" s="52">
        <v>0.76244487037463538</v>
      </c>
    </row>
    <row r="9481" spans="3:9" hidden="1" x14ac:dyDescent="0.5">
      <c r="C9481" s="52">
        <v>0.94729999999991199</v>
      </c>
      <c r="E9481" s="52">
        <v>0.94729999999991199</v>
      </c>
      <c r="F9481" s="52">
        <v>0.89737728999983324</v>
      </c>
      <c r="G9481" s="52">
        <v>0.85008550681676309</v>
      </c>
      <c r="H9481" s="52">
        <v>0.80528600060744482</v>
      </c>
      <c r="I9481" s="52">
        <v>0.76284742837536157</v>
      </c>
    </row>
    <row r="9482" spans="3:9" hidden="1" x14ac:dyDescent="0.5">
      <c r="C9482" s="52">
        <v>0.94739999999991198</v>
      </c>
      <c r="E9482" s="52">
        <v>0.94739999999991198</v>
      </c>
      <c r="F9482" s="52">
        <v>0.89756675999983326</v>
      </c>
      <c r="G9482" s="52">
        <v>0.85035474842376302</v>
      </c>
      <c r="H9482" s="52">
        <v>0.80562608865659824</v>
      </c>
      <c r="I9482" s="52">
        <v>0.76325015639319027</v>
      </c>
    </row>
    <row r="9483" spans="3:9" hidden="1" x14ac:dyDescent="0.5">
      <c r="C9483" s="52">
        <v>0.94749999999991197</v>
      </c>
      <c r="E9483" s="52">
        <v>0.94749999999991197</v>
      </c>
      <c r="F9483" s="52">
        <v>0.89775624999983317</v>
      </c>
      <c r="G9483" s="52">
        <v>0.8506240468747629</v>
      </c>
      <c r="H9483" s="52">
        <v>0.80596628441376295</v>
      </c>
      <c r="I9483" s="52">
        <v>0.76365305448196941</v>
      </c>
    </row>
    <row r="9484" spans="3:9" hidden="1" x14ac:dyDescent="0.5">
      <c r="C9484" s="52">
        <v>0.94759999999991196</v>
      </c>
      <c r="E9484" s="52">
        <v>0.94759999999991196</v>
      </c>
      <c r="F9484" s="52">
        <v>0.89794575999983317</v>
      </c>
      <c r="G9484" s="52">
        <v>0.85089340217576281</v>
      </c>
      <c r="H9484" s="52">
        <v>0.80630658790167797</v>
      </c>
      <c r="I9484" s="52">
        <v>0.764056122695559</v>
      </c>
    </row>
    <row r="9485" spans="3:9" hidden="1" x14ac:dyDescent="0.5">
      <c r="C9485" s="52">
        <v>0.94769999999991195</v>
      </c>
      <c r="E9485" s="52">
        <v>0.94769999999991195</v>
      </c>
      <c r="F9485" s="52">
        <v>0.89813528999983305</v>
      </c>
      <c r="G9485" s="52">
        <v>0.85116281433276275</v>
      </c>
      <c r="H9485" s="52">
        <v>0.80664699914308424</v>
      </c>
      <c r="I9485" s="52">
        <v>0.76445936108782986</v>
      </c>
    </row>
    <row r="9486" spans="3:9" hidden="1" x14ac:dyDescent="0.5">
      <c r="C9486" s="52">
        <v>0.94779999999991194</v>
      </c>
      <c r="E9486" s="52">
        <v>0.94779999999991194</v>
      </c>
      <c r="F9486" s="52">
        <v>0.89832483999983304</v>
      </c>
      <c r="G9486" s="52">
        <v>0.85143228335176269</v>
      </c>
      <c r="H9486" s="52">
        <v>0.80698751816072567</v>
      </c>
      <c r="I9486" s="52">
        <v>0.76486276971266476</v>
      </c>
    </row>
    <row r="9487" spans="3:9" hidden="1" x14ac:dyDescent="0.5">
      <c r="C9487" s="52">
        <v>0.94789999999991192</v>
      </c>
      <c r="E9487" s="52">
        <v>0.94789999999991192</v>
      </c>
      <c r="F9487" s="52">
        <v>0.89851440999983301</v>
      </c>
      <c r="G9487" s="52">
        <v>0.8517018092387626</v>
      </c>
      <c r="H9487" s="52">
        <v>0.80732814497734806</v>
      </c>
      <c r="I9487" s="52">
        <v>0.76526634862395715</v>
      </c>
    </row>
    <row r="9488" spans="3:9" hidden="1" x14ac:dyDescent="0.5">
      <c r="C9488" s="52">
        <v>0.94799999999991191</v>
      </c>
      <c r="E9488" s="52">
        <v>0.94799999999991191</v>
      </c>
      <c r="F9488" s="52">
        <v>0.89870399999983297</v>
      </c>
      <c r="G9488" s="52">
        <v>0.85197139199976246</v>
      </c>
      <c r="H9488" s="52">
        <v>0.80766887961569978</v>
      </c>
      <c r="I9488" s="52">
        <v>0.76567009787561224</v>
      </c>
    </row>
    <row r="9489" spans="3:9" hidden="1" x14ac:dyDescent="0.5">
      <c r="C9489" s="52">
        <v>0.9480999999999119</v>
      </c>
      <c r="E9489" s="52">
        <v>0.9480999999999119</v>
      </c>
      <c r="F9489" s="52">
        <v>0.89889360999983292</v>
      </c>
      <c r="G9489" s="52">
        <v>0.85224103164076237</v>
      </c>
      <c r="H9489" s="52">
        <v>0.80800972209853172</v>
      </c>
      <c r="I9489" s="52">
        <v>0.76607401752154669</v>
      </c>
    </row>
    <row r="9490" spans="3:9" hidden="1" x14ac:dyDescent="0.5">
      <c r="C9490" s="52">
        <v>0.94819999999991189</v>
      </c>
      <c r="E9490" s="52">
        <v>0.94819999999991189</v>
      </c>
      <c r="F9490" s="52">
        <v>0.89908323999983286</v>
      </c>
      <c r="G9490" s="52">
        <v>0.8525107281677623</v>
      </c>
      <c r="H9490" s="52">
        <v>0.80835067244859704</v>
      </c>
      <c r="I9490" s="52">
        <v>0.76647810761568846</v>
      </c>
    </row>
    <row r="9491" spans="3:9" hidden="1" x14ac:dyDescent="0.5">
      <c r="C9491" s="52">
        <v>0.94829999999991188</v>
      </c>
      <c r="E9491" s="52">
        <v>0.94829999999991188</v>
      </c>
      <c r="F9491" s="52">
        <v>0.8992728899998329</v>
      </c>
      <c r="G9491" s="52">
        <v>0.85278048158676234</v>
      </c>
      <c r="H9491" s="52">
        <v>0.80869173068865152</v>
      </c>
      <c r="I9491" s="52">
        <v>0.76688236821197697</v>
      </c>
    </row>
    <row r="9492" spans="3:9" hidden="1" x14ac:dyDescent="0.5">
      <c r="C9492" s="52">
        <v>0.94839999999991187</v>
      </c>
      <c r="E9492" s="52">
        <v>0.94839999999991187</v>
      </c>
      <c r="F9492" s="52">
        <v>0.89946255999983282</v>
      </c>
      <c r="G9492" s="52">
        <v>0.85305029190376214</v>
      </c>
      <c r="H9492" s="52">
        <v>0.80903289684145285</v>
      </c>
      <c r="I9492" s="52">
        <v>0.76728679936436261</v>
      </c>
    </row>
    <row r="9493" spans="3:9" hidden="1" x14ac:dyDescent="0.5">
      <c r="C9493" s="52">
        <v>0.94849999999991186</v>
      </c>
      <c r="E9493" s="52">
        <v>0.94849999999991186</v>
      </c>
      <c r="F9493" s="52">
        <v>0.89965224999983284</v>
      </c>
      <c r="G9493" s="52">
        <v>0.85332015912476211</v>
      </c>
      <c r="H9493" s="52">
        <v>0.80937417092976172</v>
      </c>
      <c r="I9493" s="52">
        <v>0.76769140112680767</v>
      </c>
    </row>
    <row r="9494" spans="3:9" hidden="1" x14ac:dyDescent="0.5">
      <c r="C9494" s="52">
        <v>0.94859999999991185</v>
      </c>
      <c r="E9494" s="52">
        <v>0.94859999999991185</v>
      </c>
      <c r="F9494" s="52">
        <v>0.89984195999983274</v>
      </c>
      <c r="G9494" s="52">
        <v>0.85359008325576202</v>
      </c>
      <c r="H9494" s="52">
        <v>0.80971555297634057</v>
      </c>
      <c r="I9494" s="52">
        <v>0.7680961735532853</v>
      </c>
    </row>
    <row r="9495" spans="3:9" hidden="1" x14ac:dyDescent="0.5">
      <c r="C9495" s="52">
        <v>0.94869999999991184</v>
      </c>
      <c r="E9495" s="52">
        <v>0.94869999999991184</v>
      </c>
      <c r="F9495" s="52">
        <v>0.90003168999983274</v>
      </c>
      <c r="G9495" s="52">
        <v>0.85386006430276196</v>
      </c>
      <c r="H9495" s="52">
        <v>0.81005704300395498</v>
      </c>
      <c r="I9495" s="52">
        <v>0.76850111669778065</v>
      </c>
    </row>
    <row r="9496" spans="3:9" hidden="1" x14ac:dyDescent="0.5">
      <c r="C9496" s="52">
        <v>0.94879999999991183</v>
      </c>
      <c r="E9496" s="52">
        <v>0.94879999999991183</v>
      </c>
      <c r="F9496" s="52">
        <v>0.90022143999983273</v>
      </c>
      <c r="G9496" s="52">
        <v>0.85413010227176189</v>
      </c>
      <c r="H9496" s="52">
        <v>0.8103986410353724</v>
      </c>
      <c r="I9496" s="52">
        <v>0.76890623061428987</v>
      </c>
    </row>
    <row r="9497" spans="3:9" hidden="1" x14ac:dyDescent="0.5">
      <c r="C9497" s="52">
        <v>0.94889999999991181</v>
      </c>
      <c r="E9497" s="52">
        <v>0.94889999999991181</v>
      </c>
      <c r="F9497" s="52">
        <v>0.9004112099998326</v>
      </c>
      <c r="G9497" s="52">
        <v>0.8544001971687617</v>
      </c>
      <c r="H9497" s="52">
        <v>0.81074034709336262</v>
      </c>
      <c r="I9497" s="52">
        <v>0.7693115153568203</v>
      </c>
    </row>
    <row r="9498" spans="3:9" hidden="1" x14ac:dyDescent="0.5">
      <c r="C9498" s="52">
        <v>0.9489999999999118</v>
      </c>
      <c r="E9498" s="52">
        <v>0.9489999999999118</v>
      </c>
      <c r="F9498" s="52">
        <v>0.90060099999983256</v>
      </c>
      <c r="G9498" s="52">
        <v>0.85467034899976169</v>
      </c>
      <c r="H9498" s="52">
        <v>0.81108216120069843</v>
      </c>
      <c r="I9498" s="52">
        <v>0.76971697097939129</v>
      </c>
    </row>
    <row r="9499" spans="3:9" hidden="1" x14ac:dyDescent="0.5">
      <c r="C9499" s="52">
        <v>0.94909999999991179</v>
      </c>
      <c r="E9499" s="52">
        <v>0.94909999999991179</v>
      </c>
      <c r="F9499" s="52">
        <v>0.90079080999983252</v>
      </c>
      <c r="G9499" s="52">
        <v>0.85494055777076161</v>
      </c>
      <c r="H9499" s="52">
        <v>0.81142408338015437</v>
      </c>
      <c r="I9499" s="52">
        <v>0.77012259753603296</v>
      </c>
    </row>
    <row r="9500" spans="3:9" hidden="1" x14ac:dyDescent="0.5">
      <c r="C9500" s="52">
        <v>0.94919999999991178</v>
      </c>
      <c r="E9500" s="52">
        <v>0.94919999999991178</v>
      </c>
      <c r="F9500" s="52">
        <v>0.90098063999983258</v>
      </c>
      <c r="G9500" s="52">
        <v>0.85521082348776156</v>
      </c>
      <c r="H9500" s="52">
        <v>0.8117661136545079</v>
      </c>
      <c r="I9500" s="52">
        <v>0.7705283950807873</v>
      </c>
    </row>
    <row r="9501" spans="3:9" hidden="1" x14ac:dyDescent="0.5">
      <c r="C9501" s="52">
        <v>0.94929999999991177</v>
      </c>
      <c r="E9501" s="52">
        <v>0.94929999999991177</v>
      </c>
      <c r="F9501" s="52">
        <v>0.90117048999983251</v>
      </c>
      <c r="G9501" s="52">
        <v>0.85548114615676152</v>
      </c>
      <c r="H9501" s="52">
        <v>0.81210825204653825</v>
      </c>
      <c r="I9501" s="52">
        <v>0.77093436366770707</v>
      </c>
    </row>
    <row r="9502" spans="3:9" hidden="1" x14ac:dyDescent="0.5">
      <c r="C9502" s="52">
        <v>0.94939999999991176</v>
      </c>
      <c r="E9502" s="52">
        <v>0.94939999999991176</v>
      </c>
      <c r="F9502" s="52">
        <v>0.90136035999983244</v>
      </c>
      <c r="G9502" s="52">
        <v>0.85575152578376135</v>
      </c>
      <c r="H9502" s="52">
        <v>0.81245049857902751</v>
      </c>
      <c r="I9502" s="52">
        <v>0.77134050335085702</v>
      </c>
    </row>
    <row r="9503" spans="3:9" hidden="1" x14ac:dyDescent="0.5">
      <c r="C9503" s="52">
        <v>0.94949999999991175</v>
      </c>
      <c r="E9503" s="52">
        <v>0.94949999999991175</v>
      </c>
      <c r="F9503" s="52">
        <v>0.90155024999983246</v>
      </c>
      <c r="G9503" s="52">
        <v>0.85602196237476136</v>
      </c>
      <c r="H9503" s="52">
        <v>0.81279285327476036</v>
      </c>
      <c r="I9503" s="52">
        <v>0.77174681418431323</v>
      </c>
    </row>
    <row r="9504" spans="3:9" hidden="1" x14ac:dyDescent="0.5">
      <c r="C9504" s="52">
        <v>0.94959999999991174</v>
      </c>
      <c r="E9504" s="52">
        <v>0.94959999999991174</v>
      </c>
      <c r="F9504" s="52">
        <v>0.90174015999983237</v>
      </c>
      <c r="G9504" s="52">
        <v>0.8562924559357612</v>
      </c>
      <c r="H9504" s="52">
        <v>0.81313531615652324</v>
      </c>
      <c r="I9504" s="52">
        <v>0.77215329622216267</v>
      </c>
    </row>
    <row r="9505" spans="3:9" hidden="1" x14ac:dyDescent="0.5">
      <c r="C9505" s="52">
        <v>0.94969999999991173</v>
      </c>
      <c r="E9505" s="52">
        <v>0.94969999999991173</v>
      </c>
      <c r="F9505" s="52">
        <v>0.90193008999983237</v>
      </c>
      <c r="G9505" s="52">
        <v>0.85656300647276118</v>
      </c>
      <c r="H9505" s="52">
        <v>0.81347788724710568</v>
      </c>
      <c r="I9505" s="52">
        <v>0.77255994951850449</v>
      </c>
    </row>
    <row r="9506" spans="3:9" hidden="1" x14ac:dyDescent="0.5">
      <c r="C9506" s="52">
        <v>0.94979999999991171</v>
      </c>
      <c r="E9506" s="52">
        <v>0.94979999999991171</v>
      </c>
      <c r="F9506" s="52">
        <v>0.90212003999983226</v>
      </c>
      <c r="G9506" s="52">
        <v>0.85683361399176106</v>
      </c>
      <c r="H9506" s="52">
        <v>0.81382056656929891</v>
      </c>
      <c r="I9506" s="52">
        <v>0.7729667741274483</v>
      </c>
    </row>
    <row r="9507" spans="3:9" hidden="1" x14ac:dyDescent="0.5">
      <c r="C9507" s="52">
        <v>0.9498999999999117</v>
      </c>
      <c r="E9507" s="52">
        <v>0.9498999999999117</v>
      </c>
      <c r="F9507" s="52">
        <v>0.90231000999983224</v>
      </c>
      <c r="G9507" s="52">
        <v>0.85710427849876103</v>
      </c>
      <c r="H9507" s="52">
        <v>0.81416335414589736</v>
      </c>
      <c r="I9507" s="52">
        <v>0.77337377010311603</v>
      </c>
    </row>
    <row r="9508" spans="3:9" hidden="1" x14ac:dyDescent="0.5">
      <c r="C9508" s="52">
        <v>0.94999999999991169</v>
      </c>
      <c r="E9508" s="52">
        <v>0.94999999999991169</v>
      </c>
      <c r="F9508" s="52">
        <v>0.90249999999983221</v>
      </c>
      <c r="G9508" s="52">
        <v>0.85737499999976086</v>
      </c>
      <c r="H9508" s="52">
        <v>0.81450624999969712</v>
      </c>
      <c r="I9508" s="52">
        <v>0.77378093749964039</v>
      </c>
    </row>
    <row r="9509" spans="3:9" hidden="1" x14ac:dyDescent="0.5">
      <c r="C9509" s="52">
        <v>0.95009999999991168</v>
      </c>
      <c r="E9509" s="52">
        <v>0.95009999999991168</v>
      </c>
      <c r="F9509" s="52">
        <v>0.90269000999983218</v>
      </c>
      <c r="G9509" s="52">
        <v>0.85764577850076085</v>
      </c>
      <c r="H9509" s="52">
        <v>0.81484925415349707</v>
      </c>
      <c r="I9509" s="52">
        <v>0.77418827637116561</v>
      </c>
    </row>
    <row r="9510" spans="3:9" hidden="1" x14ac:dyDescent="0.5">
      <c r="C9510" s="52">
        <v>0.95019999999991167</v>
      </c>
      <c r="E9510" s="52">
        <v>0.95019999999991167</v>
      </c>
      <c r="F9510" s="52">
        <v>0.90288003999983213</v>
      </c>
      <c r="G9510" s="52">
        <v>0.85791661400776076</v>
      </c>
      <c r="H9510" s="52">
        <v>0.81519236663009842</v>
      </c>
      <c r="I9510" s="52">
        <v>0.77459578677184748</v>
      </c>
    </row>
    <row r="9511" spans="3:9" hidden="1" x14ac:dyDescent="0.5">
      <c r="C9511" s="52">
        <v>0.95029999999991166</v>
      </c>
      <c r="E9511" s="52">
        <v>0.95029999999991166</v>
      </c>
      <c r="F9511" s="52">
        <v>0.90307008999983207</v>
      </c>
      <c r="G9511" s="52">
        <v>0.85818750652676068</v>
      </c>
      <c r="H9511" s="52">
        <v>0.81553558745230481</v>
      </c>
      <c r="I9511" s="52">
        <v>0.77500346875585324</v>
      </c>
    </row>
    <row r="9512" spans="3:9" hidden="1" x14ac:dyDescent="0.5">
      <c r="C9512" s="52">
        <v>0.95039999999991165</v>
      </c>
      <c r="E9512" s="52">
        <v>0.95039999999991165</v>
      </c>
      <c r="F9512" s="52">
        <v>0.90326015999983211</v>
      </c>
      <c r="G9512" s="52">
        <v>0.85845845606376059</v>
      </c>
      <c r="H9512" s="52">
        <v>0.81587891664292234</v>
      </c>
      <c r="I9512" s="52">
        <v>0.77541132237736132</v>
      </c>
    </row>
    <row r="9513" spans="3:9" hidden="1" x14ac:dyDescent="0.5">
      <c r="C9513" s="52">
        <v>0.95049999999991164</v>
      </c>
      <c r="E9513" s="52">
        <v>0.95049999999991164</v>
      </c>
      <c r="F9513" s="52">
        <v>0.90345024999983203</v>
      </c>
      <c r="G9513" s="52">
        <v>0.85872946262476046</v>
      </c>
      <c r="H9513" s="52">
        <v>0.81622235422475897</v>
      </c>
      <c r="I9513" s="52">
        <v>0.77581934769056127</v>
      </c>
    </row>
    <row r="9514" spans="3:9" hidden="1" x14ac:dyDescent="0.5">
      <c r="C9514" s="52">
        <v>0.95059999999991163</v>
      </c>
      <c r="E9514" s="52">
        <v>0.95059999999991163</v>
      </c>
      <c r="F9514" s="52">
        <v>0.90364035999983194</v>
      </c>
      <c r="G9514" s="52">
        <v>0.8590005262157604</v>
      </c>
      <c r="H9514" s="52">
        <v>0.81656590022062592</v>
      </c>
      <c r="I9514" s="52">
        <v>0.77622754474965483</v>
      </c>
    </row>
    <row r="9515" spans="3:9" hidden="1" x14ac:dyDescent="0.5">
      <c r="C9515" s="52">
        <v>0.95069999999991162</v>
      </c>
      <c r="E9515" s="52">
        <v>0.95069999999991162</v>
      </c>
      <c r="F9515" s="52">
        <v>0.90383048999983195</v>
      </c>
      <c r="G9515" s="52">
        <v>0.85927164684276036</v>
      </c>
      <c r="H9515" s="52">
        <v>0.81690955465333637</v>
      </c>
      <c r="I9515" s="52">
        <v>0.77663591360885464</v>
      </c>
    </row>
    <row r="9516" spans="3:9" hidden="1" x14ac:dyDescent="0.5">
      <c r="C9516" s="52">
        <v>0.9507999999999116</v>
      </c>
      <c r="E9516" s="52">
        <v>0.9507999999999116</v>
      </c>
      <c r="F9516" s="52">
        <v>0.90402063999983195</v>
      </c>
      <c r="G9516" s="52">
        <v>0.85954282451176034</v>
      </c>
      <c r="H9516" s="52">
        <v>0.81725331754570574</v>
      </c>
      <c r="I9516" s="52">
        <v>0.77704445432238478</v>
      </c>
    </row>
    <row r="9517" spans="3:9" hidden="1" x14ac:dyDescent="0.5">
      <c r="C9517" s="52">
        <v>0.95089999999991159</v>
      </c>
      <c r="E9517" s="52">
        <v>0.95089999999991159</v>
      </c>
      <c r="F9517" s="52">
        <v>0.90421080999983183</v>
      </c>
      <c r="G9517" s="52">
        <v>0.8598140592287602</v>
      </c>
      <c r="H9517" s="52">
        <v>0.817597188920552</v>
      </c>
      <c r="I9517" s="52">
        <v>0.77745316694448063</v>
      </c>
    </row>
    <row r="9518" spans="3:9" hidden="1" x14ac:dyDescent="0.5">
      <c r="C9518" s="52">
        <v>0.95099999999991158</v>
      </c>
      <c r="E9518" s="52">
        <v>0.95099999999991158</v>
      </c>
      <c r="F9518" s="52">
        <v>0.90440099999983181</v>
      </c>
      <c r="G9518" s="52">
        <v>0.86008535099976013</v>
      </c>
      <c r="H9518" s="52">
        <v>0.81794116880069578</v>
      </c>
      <c r="I9518" s="52">
        <v>0.77786205152938936</v>
      </c>
    </row>
    <row r="9519" spans="3:9" hidden="1" x14ac:dyDescent="0.5">
      <c r="C9519" s="52">
        <v>0.95109999999991157</v>
      </c>
      <c r="E9519" s="52">
        <v>0.95109999999991157</v>
      </c>
      <c r="F9519" s="52">
        <v>0.90459120999983178</v>
      </c>
      <c r="G9519" s="52">
        <v>0.86035669983076002</v>
      </c>
      <c r="H9519" s="52">
        <v>0.81828525720895973</v>
      </c>
      <c r="I9519" s="52">
        <v>0.77827110813136924</v>
      </c>
    </row>
    <row r="9520" spans="3:9" hidden="1" x14ac:dyDescent="0.5">
      <c r="C9520" s="52">
        <v>0.95119999999991156</v>
      </c>
      <c r="E9520" s="52">
        <v>0.95119999999991156</v>
      </c>
      <c r="F9520" s="52">
        <v>0.90478143999983174</v>
      </c>
      <c r="G9520" s="52">
        <v>0.86062810572775994</v>
      </c>
      <c r="H9520" s="52">
        <v>0.81862945416816912</v>
      </c>
      <c r="I9520" s="52">
        <v>0.77868033680469007</v>
      </c>
    </row>
    <row r="9521" spans="3:9" hidden="1" x14ac:dyDescent="0.5">
      <c r="C9521" s="52">
        <v>0.95129999999991155</v>
      </c>
      <c r="E9521" s="52">
        <v>0.95129999999991155</v>
      </c>
      <c r="F9521" s="52">
        <v>0.90497168999983169</v>
      </c>
      <c r="G9521" s="52">
        <v>0.86089956869675988</v>
      </c>
      <c r="H9521" s="52">
        <v>0.81897375970115149</v>
      </c>
      <c r="I9521" s="52">
        <v>0.77908973760363298</v>
      </c>
    </row>
    <row r="9522" spans="3:9" hidden="1" x14ac:dyDescent="0.5">
      <c r="C9522" s="52">
        <v>0.95139999999991154</v>
      </c>
      <c r="E9522" s="52">
        <v>0.95139999999991154</v>
      </c>
      <c r="F9522" s="52">
        <v>0.90516195999983162</v>
      </c>
      <c r="G9522" s="52">
        <v>0.86117108874375969</v>
      </c>
      <c r="H9522" s="52">
        <v>0.8193181738307368</v>
      </c>
      <c r="I9522" s="52">
        <v>0.77949931058249056</v>
      </c>
    </row>
    <row r="9523" spans="3:9" hidden="1" x14ac:dyDescent="0.5">
      <c r="C9523" s="52">
        <v>0.95149999999991153</v>
      </c>
      <c r="E9523" s="52">
        <v>0.95149999999991153</v>
      </c>
      <c r="F9523" s="52">
        <v>0.90535224999983166</v>
      </c>
      <c r="G9523" s="52">
        <v>0.86144266587475971</v>
      </c>
      <c r="H9523" s="52">
        <v>0.81966269657975765</v>
      </c>
      <c r="I9523" s="52">
        <v>0.77990905579556691</v>
      </c>
    </row>
    <row r="9524" spans="3:9" hidden="1" x14ac:dyDescent="0.5">
      <c r="C9524" s="52">
        <v>0.95159999999991152</v>
      </c>
      <c r="E9524" s="52">
        <v>0.95159999999991152</v>
      </c>
      <c r="F9524" s="52">
        <v>0.90554255999983158</v>
      </c>
      <c r="G9524" s="52">
        <v>0.86171430009575956</v>
      </c>
      <c r="H9524" s="52">
        <v>0.82000732797104858</v>
      </c>
      <c r="I9524" s="52">
        <v>0.78031897329717725</v>
      </c>
    </row>
    <row r="9525" spans="3:9" hidden="1" x14ac:dyDescent="0.5">
      <c r="C9525" s="52">
        <v>0.95169999999991151</v>
      </c>
      <c r="E9525" s="52">
        <v>0.95169999999991151</v>
      </c>
      <c r="F9525" s="52">
        <v>0.90573288999983159</v>
      </c>
      <c r="G9525" s="52">
        <v>0.86198599141275956</v>
      </c>
      <c r="H9525" s="52">
        <v>0.82035206802744698</v>
      </c>
      <c r="I9525" s="52">
        <v>0.78072906314164869</v>
      </c>
    </row>
    <row r="9526" spans="3:9" hidden="1" x14ac:dyDescent="0.5">
      <c r="C9526" s="52">
        <v>0.95179999999991149</v>
      </c>
      <c r="E9526" s="52">
        <v>0.95179999999991149</v>
      </c>
      <c r="F9526" s="52">
        <v>0.90592323999983149</v>
      </c>
      <c r="G9526" s="52">
        <v>0.86225773983175946</v>
      </c>
      <c r="H9526" s="52">
        <v>0.82069691677179224</v>
      </c>
      <c r="I9526" s="52">
        <v>0.78113932538331921</v>
      </c>
    </row>
    <row r="9527" spans="3:9" hidden="1" x14ac:dyDescent="0.5">
      <c r="C9527" s="52">
        <v>0.95189999999991148</v>
      </c>
      <c r="E9527" s="52">
        <v>0.95189999999991148</v>
      </c>
      <c r="F9527" s="52">
        <v>0.90611360999983148</v>
      </c>
      <c r="G9527" s="52">
        <v>0.86252954535875936</v>
      </c>
      <c r="H9527" s="52">
        <v>0.82104187422692676</v>
      </c>
      <c r="I9527" s="52">
        <v>0.78154976007653887</v>
      </c>
    </row>
    <row r="9528" spans="3:9" hidden="1" x14ac:dyDescent="0.5">
      <c r="C9528" s="52">
        <v>0.95199999999991147</v>
      </c>
      <c r="E9528" s="52">
        <v>0.95199999999991147</v>
      </c>
      <c r="F9528" s="52">
        <v>0.90630399999983147</v>
      </c>
      <c r="G9528" s="52">
        <v>0.86280140799975935</v>
      </c>
      <c r="H9528" s="52">
        <v>0.82138694041569449</v>
      </c>
      <c r="I9528" s="52">
        <v>0.78196036727566842</v>
      </c>
    </row>
    <row r="9529" spans="3:9" hidden="1" x14ac:dyDescent="0.5">
      <c r="C9529" s="52">
        <v>0.95209999999991146</v>
      </c>
      <c r="E9529" s="52">
        <v>0.95209999999991146</v>
      </c>
      <c r="F9529" s="52">
        <v>0.90649440999983144</v>
      </c>
      <c r="G9529" s="52">
        <v>0.86307332776075929</v>
      </c>
      <c r="H9529" s="52">
        <v>0.82173211536094248</v>
      </c>
      <c r="I9529" s="52">
        <v>0.78237114703508059</v>
      </c>
    </row>
    <row r="9530" spans="3:9" hidden="1" x14ac:dyDescent="0.5">
      <c r="C9530" s="52">
        <v>0.95219999999991145</v>
      </c>
      <c r="E9530" s="52">
        <v>0.95219999999991145</v>
      </c>
      <c r="F9530" s="52">
        <v>0.9066848399998314</v>
      </c>
      <c r="G9530" s="52">
        <v>0.86334530464775916</v>
      </c>
      <c r="H9530" s="52">
        <v>0.82207739908551991</v>
      </c>
      <c r="I9530" s="52">
        <v>0.78278209940915922</v>
      </c>
    </row>
    <row r="9531" spans="3:9" hidden="1" x14ac:dyDescent="0.5">
      <c r="C9531" s="52">
        <v>0.95229999999991144</v>
      </c>
      <c r="E9531" s="52">
        <v>0.95229999999991144</v>
      </c>
      <c r="F9531" s="52">
        <v>0.90687528999983136</v>
      </c>
      <c r="G9531" s="52">
        <v>0.86361733866675905</v>
      </c>
      <c r="H9531" s="52">
        <v>0.82242279161227827</v>
      </c>
      <c r="I9531" s="52">
        <v>0.78319322445229977</v>
      </c>
    </row>
    <row r="9532" spans="3:9" hidden="1" x14ac:dyDescent="0.5">
      <c r="C9532" s="52">
        <v>0.95239999999991143</v>
      </c>
      <c r="E9532" s="52">
        <v>0.95239999999991143</v>
      </c>
      <c r="F9532" s="52">
        <v>0.9070657599998313</v>
      </c>
      <c r="G9532" s="52">
        <v>0.86388942982375894</v>
      </c>
      <c r="H9532" s="52">
        <v>0.8227682929640715</v>
      </c>
      <c r="I9532" s="52">
        <v>0.78360452221890886</v>
      </c>
    </row>
    <row r="9533" spans="3:9" hidden="1" x14ac:dyDescent="0.5">
      <c r="C9533" s="52">
        <v>0.95249999999991142</v>
      </c>
      <c r="E9533" s="52">
        <v>0.95249999999991142</v>
      </c>
      <c r="F9533" s="52">
        <v>0.90725624999983123</v>
      </c>
      <c r="G9533" s="52">
        <v>0.86416157812475891</v>
      </c>
      <c r="H9533" s="52">
        <v>0.82311390316375632</v>
      </c>
      <c r="I9533" s="52">
        <v>0.78401599276340495</v>
      </c>
    </row>
    <row r="9534" spans="3:9" hidden="1" x14ac:dyDescent="0.5">
      <c r="C9534" s="52">
        <v>0.95259999999991141</v>
      </c>
      <c r="E9534" s="52">
        <v>0.95259999999991141</v>
      </c>
      <c r="F9534" s="52">
        <v>0.90744675999983127</v>
      </c>
      <c r="G9534" s="52">
        <v>0.86443378357575884</v>
      </c>
      <c r="H9534" s="52">
        <v>0.82345962223419134</v>
      </c>
      <c r="I9534" s="52">
        <v>0.78442763614021771</v>
      </c>
    </row>
    <row r="9535" spans="3:9" hidden="1" x14ac:dyDescent="0.5">
      <c r="C9535" s="52">
        <v>0.9526999999999114</v>
      </c>
      <c r="E9535" s="52">
        <v>0.9526999999999114</v>
      </c>
      <c r="F9535" s="52">
        <v>0.90763728999983118</v>
      </c>
      <c r="G9535" s="52">
        <v>0.8647060461827587</v>
      </c>
      <c r="H9535" s="52">
        <v>0.82380545019823759</v>
      </c>
      <c r="I9535" s="52">
        <v>0.78483945240378794</v>
      </c>
    </row>
    <row r="9536" spans="3:9" hidden="1" x14ac:dyDescent="0.5">
      <c r="C9536" s="52">
        <v>0.95279999999991138</v>
      </c>
      <c r="E9536" s="52">
        <v>0.95279999999991138</v>
      </c>
      <c r="F9536" s="52">
        <v>0.90782783999983119</v>
      </c>
      <c r="G9536" s="52">
        <v>0.8649783659517587</v>
      </c>
      <c r="H9536" s="52">
        <v>0.82415138707875912</v>
      </c>
      <c r="I9536" s="52">
        <v>0.78525144160856863</v>
      </c>
    </row>
    <row r="9537" spans="3:9" hidden="1" x14ac:dyDescent="0.5">
      <c r="C9537" s="52">
        <v>0.95289999999991137</v>
      </c>
      <c r="E9537" s="52">
        <v>0.95289999999991137</v>
      </c>
      <c r="F9537" s="52">
        <v>0.90801840999983108</v>
      </c>
      <c r="G9537" s="52">
        <v>0.86525074288875858</v>
      </c>
      <c r="H9537" s="52">
        <v>0.82449743289862132</v>
      </c>
      <c r="I9537" s="52">
        <v>0.78566360380902323</v>
      </c>
    </row>
    <row r="9538" spans="3:9" hidden="1" x14ac:dyDescent="0.5">
      <c r="C9538" s="52">
        <v>0.95299999999991136</v>
      </c>
      <c r="E9538" s="52">
        <v>0.95299999999991136</v>
      </c>
      <c r="F9538" s="52">
        <v>0.90820899999983107</v>
      </c>
      <c r="G9538" s="52">
        <v>0.86552317699975856</v>
      </c>
      <c r="H9538" s="52">
        <v>0.8248435876806931</v>
      </c>
      <c r="I9538" s="52">
        <v>0.78607593905962736</v>
      </c>
    </row>
    <row r="9539" spans="3:9" hidden="1" x14ac:dyDescent="0.5">
      <c r="C9539" s="52">
        <v>0.95309999999991135</v>
      </c>
      <c r="E9539" s="52">
        <v>0.95309999999991135</v>
      </c>
      <c r="F9539" s="52">
        <v>0.90839960999983105</v>
      </c>
      <c r="G9539" s="52">
        <v>0.86579566829075849</v>
      </c>
      <c r="H9539" s="52">
        <v>0.82518985144784518</v>
      </c>
      <c r="I9539" s="52">
        <v>0.78648844741486812</v>
      </c>
    </row>
    <row r="9540" spans="3:9" hidden="1" x14ac:dyDescent="0.5">
      <c r="C9540" s="52">
        <v>0.95319999999991134</v>
      </c>
      <c r="E9540" s="52">
        <v>0.95319999999991134</v>
      </c>
      <c r="F9540" s="52">
        <v>0.90859023999983102</v>
      </c>
      <c r="G9540" s="52">
        <v>0.86606821676775836</v>
      </c>
      <c r="H9540" s="52">
        <v>0.82553622422295048</v>
      </c>
      <c r="I9540" s="52">
        <v>0.78690112892924324</v>
      </c>
    </row>
    <row r="9541" spans="3:9" hidden="1" x14ac:dyDescent="0.5">
      <c r="C9541" s="52">
        <v>0.95329999999991133</v>
      </c>
      <c r="E9541" s="52">
        <v>0.95329999999991133</v>
      </c>
      <c r="F9541" s="52">
        <v>0.90878088999983098</v>
      </c>
      <c r="G9541" s="52">
        <v>0.86634082243675825</v>
      </c>
      <c r="H9541" s="52">
        <v>0.82588270602888492</v>
      </c>
      <c r="I9541" s="52">
        <v>0.78731398365726279</v>
      </c>
    </row>
    <row r="9542" spans="3:9" hidden="1" x14ac:dyDescent="0.5">
      <c r="C9542" s="52">
        <v>0.95339999999991132</v>
      </c>
      <c r="E9542" s="52">
        <v>0.95339999999991132</v>
      </c>
      <c r="F9542" s="52">
        <v>0.90897155999983092</v>
      </c>
      <c r="G9542" s="52">
        <v>0.86661348530375815</v>
      </c>
      <c r="H9542" s="52">
        <v>0.8262292968885262</v>
      </c>
      <c r="I9542" s="52">
        <v>0.78772701165344761</v>
      </c>
    </row>
    <row r="9543" spans="3:9" hidden="1" x14ac:dyDescent="0.5">
      <c r="C9543" s="52">
        <v>0.95349999999991131</v>
      </c>
      <c r="E9543" s="52">
        <v>0.95349999999991131</v>
      </c>
      <c r="F9543" s="52">
        <v>0.90916224999983086</v>
      </c>
      <c r="G9543" s="52">
        <v>0.86688620537475813</v>
      </c>
      <c r="H9543" s="52">
        <v>0.82657599682475491</v>
      </c>
      <c r="I9543" s="52">
        <v>0.7881402129723305</v>
      </c>
    </row>
    <row r="9544" spans="3:9" hidden="1" x14ac:dyDescent="0.5">
      <c r="C9544" s="52">
        <v>0.9535999999999113</v>
      </c>
      <c r="E9544" s="52">
        <v>0.9535999999999113</v>
      </c>
      <c r="F9544" s="52">
        <v>0.90935295999983079</v>
      </c>
      <c r="G9544" s="52">
        <v>0.86715898265575797</v>
      </c>
      <c r="H9544" s="52">
        <v>0.82692280586045386</v>
      </c>
      <c r="I9544" s="52">
        <v>0.7885535876684554</v>
      </c>
    </row>
    <row r="9545" spans="3:9" hidden="1" x14ac:dyDescent="0.5">
      <c r="C9545" s="52">
        <v>0.95369999999991129</v>
      </c>
      <c r="E9545" s="52">
        <v>0.95369999999991129</v>
      </c>
      <c r="F9545" s="52">
        <v>0.90954368999983082</v>
      </c>
      <c r="G9545" s="52">
        <v>0.86743181715275797</v>
      </c>
      <c r="H9545" s="52">
        <v>0.82726972401850829</v>
      </c>
      <c r="I9545" s="52">
        <v>0.78896713579637801</v>
      </c>
    </row>
    <row r="9546" spans="3:9" hidden="1" x14ac:dyDescent="0.5">
      <c r="C9546" s="52">
        <v>0.95379999999991127</v>
      </c>
      <c r="E9546" s="52">
        <v>0.95379999999991127</v>
      </c>
      <c r="F9546" s="52">
        <v>0.90973443999983072</v>
      </c>
      <c r="G9546" s="52">
        <v>0.86770470887175788</v>
      </c>
      <c r="H9546" s="52">
        <v>0.82761675132180557</v>
      </c>
      <c r="I9546" s="52">
        <v>0.78938085741066477</v>
      </c>
    </row>
    <row r="9547" spans="3:9" hidden="1" x14ac:dyDescent="0.5">
      <c r="C9547" s="52">
        <v>0.95389999999991126</v>
      </c>
      <c r="E9547" s="52">
        <v>0.95389999999991126</v>
      </c>
      <c r="F9547" s="52">
        <v>0.90992520999983073</v>
      </c>
      <c r="G9547" s="52">
        <v>0.8679776578187578</v>
      </c>
      <c r="H9547" s="52">
        <v>0.82796388779323604</v>
      </c>
      <c r="I9547" s="52">
        <v>0.78979475256589438</v>
      </c>
    </row>
    <row r="9548" spans="3:9" hidden="1" x14ac:dyDescent="0.5">
      <c r="C9548" s="52">
        <v>0.95399999999991125</v>
      </c>
      <c r="E9548" s="52">
        <v>0.95399999999991125</v>
      </c>
      <c r="F9548" s="52">
        <v>0.91011599999983062</v>
      </c>
      <c r="G9548" s="52">
        <v>0.86825066399975759</v>
      </c>
      <c r="H9548" s="52">
        <v>0.82831113345569163</v>
      </c>
      <c r="I9548" s="52">
        <v>0.79020882131665626</v>
      </c>
    </row>
    <row r="9549" spans="3:9" hidden="1" x14ac:dyDescent="0.5">
      <c r="C9549" s="52">
        <v>0.95409999999991124</v>
      </c>
      <c r="E9549" s="52">
        <v>0.95409999999991124</v>
      </c>
      <c r="F9549" s="52">
        <v>0.9103068099998306</v>
      </c>
      <c r="G9549" s="52">
        <v>0.86852372742075756</v>
      </c>
      <c r="H9549" s="52">
        <v>0.82865848833206768</v>
      </c>
      <c r="I9549" s="52">
        <v>0.7906230637175522</v>
      </c>
    </row>
    <row r="9550" spans="3:9" hidden="1" x14ac:dyDescent="0.5">
      <c r="C9550" s="52">
        <v>0.95419999999991123</v>
      </c>
      <c r="E9550" s="52">
        <v>0.95419999999991123</v>
      </c>
      <c r="F9550" s="52">
        <v>0.91049763999983058</v>
      </c>
      <c r="G9550" s="52">
        <v>0.86879684808775748</v>
      </c>
      <c r="H9550" s="52">
        <v>0.8290059524452611</v>
      </c>
      <c r="I9550" s="52">
        <v>0.7910374798231945</v>
      </c>
    </row>
    <row r="9551" spans="3:9" hidden="1" x14ac:dyDescent="0.5">
      <c r="C9551" s="52">
        <v>0.95429999999991122</v>
      </c>
      <c r="E9551" s="52">
        <v>0.95429999999991122</v>
      </c>
      <c r="F9551" s="52">
        <v>0.91068848999983054</v>
      </c>
      <c r="G9551" s="52">
        <v>0.86907002600675742</v>
      </c>
      <c r="H9551" s="52">
        <v>0.82935352581817146</v>
      </c>
      <c r="I9551" s="52">
        <v>0.79145206968820736</v>
      </c>
    </row>
    <row r="9552" spans="3:9" hidden="1" x14ac:dyDescent="0.5">
      <c r="C9552" s="52">
        <v>0.95439999999991121</v>
      </c>
      <c r="E9552" s="52">
        <v>0.95439999999991121</v>
      </c>
      <c r="F9552" s="52">
        <v>0.9108793599998305</v>
      </c>
      <c r="G9552" s="52">
        <v>0.86934326118375738</v>
      </c>
      <c r="H9552" s="52">
        <v>0.82970120847370077</v>
      </c>
      <c r="I9552" s="52">
        <v>0.7918668333672263</v>
      </c>
    </row>
    <row r="9553" spans="3:9" hidden="1" x14ac:dyDescent="0.5">
      <c r="C9553" s="52">
        <v>0.9544999999999112</v>
      </c>
      <c r="E9553" s="52">
        <v>0.9544999999999112</v>
      </c>
      <c r="F9553" s="52">
        <v>0.91107024999983044</v>
      </c>
      <c r="G9553" s="52">
        <v>0.8696165536247572</v>
      </c>
      <c r="H9553" s="52">
        <v>0.83004900043475349</v>
      </c>
      <c r="I9553" s="52">
        <v>0.79228177091489849</v>
      </c>
    </row>
    <row r="9554" spans="3:9" hidden="1" x14ac:dyDescent="0.5">
      <c r="C9554" s="52">
        <v>0.95459999999991119</v>
      </c>
      <c r="E9554" s="52">
        <v>0.95459999999991119</v>
      </c>
      <c r="F9554" s="52">
        <v>0.91126115999983048</v>
      </c>
      <c r="G9554" s="52">
        <v>0.86988990333575722</v>
      </c>
      <c r="H9554" s="52">
        <v>0.83039690172423664</v>
      </c>
      <c r="I9554" s="52">
        <v>0.79269688238588254</v>
      </c>
    </row>
    <row r="9555" spans="3:9" hidden="1" x14ac:dyDescent="0.5">
      <c r="C9555" s="52">
        <v>0.95469999999991118</v>
      </c>
      <c r="E9555" s="52">
        <v>0.95469999999991118</v>
      </c>
      <c r="F9555" s="52">
        <v>0.91145208999983041</v>
      </c>
      <c r="G9555" s="52">
        <v>0.87016331032275718</v>
      </c>
      <c r="H9555" s="52">
        <v>0.83074491236505899</v>
      </c>
      <c r="I9555" s="52">
        <v>0.79311216783484806</v>
      </c>
    </row>
    <row r="9556" spans="3:9" hidden="1" x14ac:dyDescent="0.5">
      <c r="C9556" s="52">
        <v>0.95479999999991116</v>
      </c>
      <c r="E9556" s="52">
        <v>0.95479999999991116</v>
      </c>
      <c r="F9556" s="52">
        <v>0.91164303999983032</v>
      </c>
      <c r="G9556" s="52">
        <v>0.87043677459175706</v>
      </c>
      <c r="H9556" s="52">
        <v>0.83109303238013221</v>
      </c>
      <c r="I9556" s="52">
        <v>0.79352762731647641</v>
      </c>
    </row>
    <row r="9557" spans="3:9" hidden="1" x14ac:dyDescent="0.5">
      <c r="C9557" s="52">
        <v>0.95489999999991115</v>
      </c>
      <c r="E9557" s="52">
        <v>0.95489999999991115</v>
      </c>
      <c r="F9557" s="52">
        <v>0.91183400999983033</v>
      </c>
      <c r="G9557" s="52">
        <v>0.87071029614875695</v>
      </c>
      <c r="H9557" s="52">
        <v>0.83144126179237066</v>
      </c>
      <c r="I9557" s="52">
        <v>0.79394326088546086</v>
      </c>
    </row>
    <row r="9558" spans="3:9" hidden="1" x14ac:dyDescent="0.5">
      <c r="C9558" s="52">
        <v>0.95499999999991114</v>
      </c>
      <c r="E9558" s="52">
        <v>0.95499999999991114</v>
      </c>
      <c r="F9558" s="52">
        <v>0.91202499999983033</v>
      </c>
      <c r="G9558" s="52">
        <v>0.87098387499975694</v>
      </c>
      <c r="H9558" s="52">
        <v>0.83178960062469054</v>
      </c>
      <c r="I9558" s="52">
        <v>0.79435906859650551</v>
      </c>
    </row>
    <row r="9559" spans="3:9" hidden="1" x14ac:dyDescent="0.5">
      <c r="C9559" s="52">
        <v>0.95509999999991113</v>
      </c>
      <c r="E9559" s="52">
        <v>0.95509999999991113</v>
      </c>
      <c r="F9559" s="52">
        <v>0.91221600999983021</v>
      </c>
      <c r="G9559" s="52">
        <v>0.87125751115075678</v>
      </c>
      <c r="H9559" s="52">
        <v>0.83213804890001031</v>
      </c>
      <c r="I9559" s="52">
        <v>0.79477505050432584</v>
      </c>
    </row>
    <row r="9560" spans="3:9" hidden="1" x14ac:dyDescent="0.5">
      <c r="C9560" s="52">
        <v>0.95519999999991112</v>
      </c>
      <c r="E9560" s="52">
        <v>0.95519999999991112</v>
      </c>
      <c r="F9560" s="52">
        <v>0.91240703999983019</v>
      </c>
      <c r="G9560" s="52">
        <v>0.87153120460775668</v>
      </c>
      <c r="H9560" s="52">
        <v>0.83248660664125174</v>
      </c>
      <c r="I9560" s="52">
        <v>0.79519120666364962</v>
      </c>
    </row>
    <row r="9561" spans="3:9" hidden="1" x14ac:dyDescent="0.5">
      <c r="C9561" s="52">
        <v>0.95529999999991111</v>
      </c>
      <c r="E9561" s="52">
        <v>0.95529999999991111</v>
      </c>
      <c r="F9561" s="52">
        <v>0.91259808999983016</v>
      </c>
      <c r="G9561" s="52">
        <v>0.87180495537675662</v>
      </c>
      <c r="H9561" s="52">
        <v>0.83283527387133816</v>
      </c>
      <c r="I9561" s="52">
        <v>0.79560753712921528</v>
      </c>
    </row>
    <row r="9562" spans="3:9" hidden="1" x14ac:dyDescent="0.5">
      <c r="C9562" s="52">
        <v>0.9553999999999111</v>
      </c>
      <c r="E9562" s="52">
        <v>0.9553999999999111</v>
      </c>
      <c r="F9562" s="52">
        <v>0.91278915999983012</v>
      </c>
      <c r="G9562" s="52">
        <v>0.87207876346375657</v>
      </c>
      <c r="H9562" s="52">
        <v>0.83318405061319545</v>
      </c>
      <c r="I9562" s="52">
        <v>0.79602404195577281</v>
      </c>
    </row>
    <row r="9563" spans="3:9" hidden="1" x14ac:dyDescent="0.5">
      <c r="C9563" s="52">
        <v>0.95549999999991109</v>
      </c>
      <c r="E9563" s="52">
        <v>0.95549999999991109</v>
      </c>
      <c r="F9563" s="52">
        <v>0.91298024999983007</v>
      </c>
      <c r="G9563" s="52">
        <v>0.87235262887475651</v>
      </c>
      <c r="H9563" s="52">
        <v>0.83353293688975227</v>
      </c>
      <c r="I9563" s="52">
        <v>0.79644072119808418</v>
      </c>
    </row>
    <row r="9564" spans="3:9" hidden="1" x14ac:dyDescent="0.5">
      <c r="C9564" s="52">
        <v>0.95559999999991108</v>
      </c>
      <c r="E9564" s="52">
        <v>0.95559999999991108</v>
      </c>
      <c r="F9564" s="52">
        <v>0.91317135999983001</v>
      </c>
      <c r="G9564" s="52">
        <v>0.87262655161575631</v>
      </c>
      <c r="H9564" s="52">
        <v>0.83388193272393918</v>
      </c>
      <c r="I9564" s="52">
        <v>0.79685757491092213</v>
      </c>
    </row>
    <row r="9565" spans="3:9" hidden="1" x14ac:dyDescent="0.5">
      <c r="C9565" s="52">
        <v>0.95569999999991107</v>
      </c>
      <c r="E9565" s="52">
        <v>0.95569999999991107</v>
      </c>
      <c r="F9565" s="52">
        <v>0.91336248999983005</v>
      </c>
      <c r="G9565" s="52">
        <v>0.87290053169275639</v>
      </c>
      <c r="H9565" s="52">
        <v>0.83423103813868971</v>
      </c>
      <c r="I9565" s="52">
        <v>0.79727460314907161</v>
      </c>
    </row>
    <row r="9566" spans="3:9" hidden="1" x14ac:dyDescent="0.5">
      <c r="C9566" s="52">
        <v>0.95579999999991105</v>
      </c>
      <c r="E9566" s="52">
        <v>0.95579999999991105</v>
      </c>
      <c r="F9566" s="52">
        <v>0.91355363999982997</v>
      </c>
      <c r="G9566" s="52">
        <v>0.87317456911175628</v>
      </c>
      <c r="H9566" s="52">
        <v>0.83458025315693896</v>
      </c>
      <c r="I9566" s="52">
        <v>0.79769180596732803</v>
      </c>
    </row>
    <row r="9567" spans="3:9" hidden="1" x14ac:dyDescent="0.5">
      <c r="C9567" s="52">
        <v>0.95589999999991104</v>
      </c>
      <c r="E9567" s="52">
        <v>0.95589999999991104</v>
      </c>
      <c r="F9567" s="52">
        <v>0.91374480999982988</v>
      </c>
      <c r="G9567" s="52">
        <v>0.87344866387875608</v>
      </c>
      <c r="H9567" s="52">
        <v>0.83492957780162524</v>
      </c>
      <c r="I9567" s="52">
        <v>0.7981091834204993</v>
      </c>
    </row>
    <row r="9568" spans="3:9" hidden="1" x14ac:dyDescent="0.5">
      <c r="C9568" s="52">
        <v>0.95599999999991103</v>
      </c>
      <c r="E9568" s="52">
        <v>0.95599999999991103</v>
      </c>
      <c r="F9568" s="52">
        <v>0.91393599999982988</v>
      </c>
      <c r="G9568" s="52">
        <v>0.8737228159997561</v>
      </c>
      <c r="H9568" s="52">
        <v>0.835279012095689</v>
      </c>
      <c r="I9568" s="52">
        <v>0.79852673556340437</v>
      </c>
    </row>
    <row r="9569" spans="3:9" hidden="1" x14ac:dyDescent="0.5">
      <c r="C9569" s="52">
        <v>0.95609999999991102</v>
      </c>
      <c r="E9569" s="52">
        <v>0.95609999999991102</v>
      </c>
      <c r="F9569" s="52">
        <v>0.91412720999982988</v>
      </c>
      <c r="G9569" s="52">
        <v>0.87399702548075597</v>
      </c>
      <c r="H9569" s="52">
        <v>0.83562855606207309</v>
      </c>
      <c r="I9569" s="52">
        <v>0.79894446245087369</v>
      </c>
    </row>
    <row r="9570" spans="3:9" hidden="1" x14ac:dyDescent="0.5">
      <c r="C9570" s="52">
        <v>0.95619999999991101</v>
      </c>
      <c r="E9570" s="52">
        <v>0.95619999999991101</v>
      </c>
      <c r="F9570" s="52">
        <v>0.91431843999982987</v>
      </c>
      <c r="G9570" s="52">
        <v>0.87427129232775591</v>
      </c>
      <c r="H9570" s="52">
        <v>0.8359782097237225</v>
      </c>
      <c r="I9570" s="52">
        <v>0.79936236413774908</v>
      </c>
    </row>
    <row r="9571" spans="3:9" hidden="1" x14ac:dyDescent="0.5">
      <c r="C9571" s="52">
        <v>0.956299999999911</v>
      </c>
      <c r="E9571" s="52">
        <v>0.956299999999911</v>
      </c>
      <c r="F9571" s="52">
        <v>0.91450968999982973</v>
      </c>
      <c r="G9571" s="52">
        <v>0.87454561654675578</v>
      </c>
      <c r="H9571" s="52">
        <v>0.83632797310358464</v>
      </c>
      <c r="I9571" s="52">
        <v>0.79978044067888354</v>
      </c>
    </row>
    <row r="9572" spans="3:9" hidden="1" x14ac:dyDescent="0.5">
      <c r="C9572" s="52">
        <v>0.95639999999991099</v>
      </c>
      <c r="E9572" s="52">
        <v>0.95639999999991099</v>
      </c>
      <c r="F9572" s="52">
        <v>0.9147009599998297</v>
      </c>
      <c r="G9572" s="52">
        <v>0.87481999814375566</v>
      </c>
      <c r="H9572" s="52">
        <v>0.83667784622461006</v>
      </c>
      <c r="I9572" s="52">
        <v>0.80019869212914263</v>
      </c>
    </row>
    <row r="9573" spans="3:9" hidden="1" x14ac:dyDescent="0.5">
      <c r="C9573" s="52">
        <v>0.95649999999991098</v>
      </c>
      <c r="E9573" s="52">
        <v>0.95649999999991098</v>
      </c>
      <c r="F9573" s="52">
        <v>0.91489224999982965</v>
      </c>
      <c r="G9573" s="52">
        <v>0.87509443712475565</v>
      </c>
      <c r="H9573" s="52">
        <v>0.83702782910975082</v>
      </c>
      <c r="I9573" s="52">
        <v>0.80061711854340212</v>
      </c>
    </row>
    <row r="9574" spans="3:9" hidden="1" x14ac:dyDescent="0.5">
      <c r="C9574" s="52">
        <v>0.95659999999991097</v>
      </c>
      <c r="E9574" s="52">
        <v>0.95659999999991097</v>
      </c>
      <c r="F9574" s="52">
        <v>0.91508355999982971</v>
      </c>
      <c r="G9574" s="52">
        <v>0.87536893349575562</v>
      </c>
      <c r="H9574" s="52">
        <v>0.83737792178196191</v>
      </c>
      <c r="I9574" s="52">
        <v>0.80103571997655021</v>
      </c>
    </row>
    <row r="9575" spans="3:9" hidden="1" x14ac:dyDescent="0.5">
      <c r="C9575" s="52">
        <v>0.95669999999991095</v>
      </c>
      <c r="E9575" s="52">
        <v>0.95669999999991095</v>
      </c>
      <c r="F9575" s="52">
        <v>0.91527488999982964</v>
      </c>
      <c r="G9575" s="52">
        <v>0.87564348726275554</v>
      </c>
      <c r="H9575" s="52">
        <v>0.83772812426420029</v>
      </c>
      <c r="I9575" s="52">
        <v>0.80145449648348577</v>
      </c>
    </row>
    <row r="9576" spans="3:9" hidden="1" x14ac:dyDescent="0.5">
      <c r="C9576" s="52">
        <v>0.95679999999991094</v>
      </c>
      <c r="E9576" s="52">
        <v>0.95679999999991094</v>
      </c>
      <c r="F9576" s="52">
        <v>0.91546623999982957</v>
      </c>
      <c r="G9576" s="52">
        <v>0.87591809843175539</v>
      </c>
      <c r="H9576" s="52">
        <v>0.8380784365794256</v>
      </c>
      <c r="I9576" s="52">
        <v>0.80187344811911976</v>
      </c>
    </row>
    <row r="9577" spans="3:9" hidden="1" x14ac:dyDescent="0.5">
      <c r="C9577" s="52">
        <v>0.95689999999991093</v>
      </c>
      <c r="E9577" s="52">
        <v>0.95689999999991093</v>
      </c>
      <c r="F9577" s="52">
        <v>0.91565760999982959</v>
      </c>
      <c r="G9577" s="52">
        <v>0.87619276700875537</v>
      </c>
      <c r="H9577" s="52">
        <v>0.83842885875060003</v>
      </c>
      <c r="I9577" s="52">
        <v>0.80229257493837447</v>
      </c>
    </row>
    <row r="9578" spans="3:9" hidden="1" x14ac:dyDescent="0.5">
      <c r="C9578" s="52">
        <v>0.95699999999991092</v>
      </c>
      <c r="E9578" s="52">
        <v>0.95699999999991092</v>
      </c>
      <c r="F9578" s="52">
        <v>0.91584899999982949</v>
      </c>
      <c r="G9578" s="52">
        <v>0.87646749299975524</v>
      </c>
      <c r="H9578" s="52">
        <v>0.83877939080068764</v>
      </c>
      <c r="I9578" s="52">
        <v>0.8027118769961834</v>
      </c>
    </row>
    <row r="9579" spans="3:9" hidden="1" x14ac:dyDescent="0.5">
      <c r="C9579" s="52">
        <v>0.95709999999991091</v>
      </c>
      <c r="E9579" s="52">
        <v>0.95709999999991091</v>
      </c>
      <c r="F9579" s="52">
        <v>0.9160404099998295</v>
      </c>
      <c r="G9579" s="52">
        <v>0.87674227641075519</v>
      </c>
      <c r="H9579" s="52">
        <v>0.83913003275265574</v>
      </c>
      <c r="I9579" s="52">
        <v>0.80313135434749205</v>
      </c>
    </row>
    <row r="9580" spans="3:9" hidden="1" x14ac:dyDescent="0.5">
      <c r="C9580" s="52">
        <v>0.9571999999999109</v>
      </c>
      <c r="E9580" s="52">
        <v>0.9571999999999109</v>
      </c>
      <c r="F9580" s="52">
        <v>0.91623183999982938</v>
      </c>
      <c r="G9580" s="52">
        <v>0.877017117247755</v>
      </c>
      <c r="H9580" s="52">
        <v>0.83948078462947295</v>
      </c>
      <c r="I9580" s="52">
        <v>0.80355100704725668</v>
      </c>
    </row>
    <row r="9581" spans="3:9" hidden="1" x14ac:dyDescent="0.5">
      <c r="C9581" s="52">
        <v>0.95729999999991089</v>
      </c>
      <c r="E9581" s="52">
        <v>0.95729999999991089</v>
      </c>
      <c r="F9581" s="52">
        <v>0.91642328999982936</v>
      </c>
      <c r="G9581" s="52">
        <v>0.87729201551675495</v>
      </c>
      <c r="H9581" s="52">
        <v>0.83983164645411135</v>
      </c>
      <c r="I9581" s="52">
        <v>0.80397083515044598</v>
      </c>
    </row>
    <row r="9582" spans="3:9" hidden="1" x14ac:dyDescent="0.5">
      <c r="C9582" s="52">
        <v>0.95739999999991088</v>
      </c>
      <c r="E9582" s="52">
        <v>0.95739999999991088</v>
      </c>
      <c r="F9582" s="52">
        <v>0.91661475999982933</v>
      </c>
      <c r="G9582" s="52">
        <v>0.87756697122375493</v>
      </c>
      <c r="H9582" s="52">
        <v>0.84018261824954477</v>
      </c>
      <c r="I9582" s="52">
        <v>0.80439083871203931</v>
      </c>
    </row>
    <row r="9583" spans="3:9" hidden="1" x14ac:dyDescent="0.5">
      <c r="C9583" s="52">
        <v>0.95749999999991087</v>
      </c>
      <c r="E9583" s="52">
        <v>0.95749999999991087</v>
      </c>
      <c r="F9583" s="52">
        <v>0.91680624999982929</v>
      </c>
      <c r="G9583" s="52">
        <v>0.8778419843747548</v>
      </c>
      <c r="H9583" s="52">
        <v>0.8405337000387495</v>
      </c>
      <c r="I9583" s="52">
        <v>0.80481101778702768</v>
      </c>
    </row>
    <row r="9584" spans="3:9" hidden="1" x14ac:dyDescent="0.5">
      <c r="C9584" s="52">
        <v>0.95759999999991086</v>
      </c>
      <c r="E9584" s="52">
        <v>0.95759999999991086</v>
      </c>
      <c r="F9584" s="52">
        <v>0.91699775999982924</v>
      </c>
      <c r="G9584" s="52">
        <v>0.87811705497575476</v>
      </c>
      <c r="H9584" s="52">
        <v>0.84088489184470439</v>
      </c>
      <c r="I9584" s="52">
        <v>0.80523137243041398</v>
      </c>
    </row>
    <row r="9585" spans="3:9" hidden="1" x14ac:dyDescent="0.5">
      <c r="C9585" s="52">
        <v>0.95769999999991084</v>
      </c>
      <c r="E9585" s="52">
        <v>0.95769999999991084</v>
      </c>
      <c r="F9585" s="52">
        <v>0.91718928999982918</v>
      </c>
      <c r="G9585" s="52">
        <v>0.87839218303275468</v>
      </c>
      <c r="H9585" s="52">
        <v>0.84123619369039071</v>
      </c>
      <c r="I9585" s="52">
        <v>0.80565190269721221</v>
      </c>
    </row>
    <row r="9586" spans="3:9" hidden="1" x14ac:dyDescent="0.5">
      <c r="C9586" s="52">
        <v>0.95779999999991083</v>
      </c>
      <c r="E9586" s="52">
        <v>0.95779999999991083</v>
      </c>
      <c r="F9586" s="52">
        <v>0.91738083999982922</v>
      </c>
      <c r="G9586" s="52">
        <v>0.87866736855175465</v>
      </c>
      <c r="H9586" s="52">
        <v>0.84158760559879231</v>
      </c>
      <c r="I9586" s="52">
        <v>0.80607260864244823</v>
      </c>
    </row>
    <row r="9587" spans="3:9" hidden="1" x14ac:dyDescent="0.5">
      <c r="C9587" s="52">
        <v>0.95789999999991082</v>
      </c>
      <c r="E9587" s="52">
        <v>0.95789999999991082</v>
      </c>
      <c r="F9587" s="52">
        <v>0.91757240999982914</v>
      </c>
      <c r="G9587" s="52">
        <v>0.87894261153875453</v>
      </c>
      <c r="H9587" s="52">
        <v>0.84193912759289458</v>
      </c>
      <c r="I9587" s="52">
        <v>0.80649349032115858</v>
      </c>
    </row>
    <row r="9588" spans="3:9" hidden="1" x14ac:dyDescent="0.5">
      <c r="C9588" s="52">
        <v>0.95799999999991081</v>
      </c>
      <c r="E9588" s="52">
        <v>0.95799999999991081</v>
      </c>
      <c r="F9588" s="52">
        <v>0.91776399999982916</v>
      </c>
      <c r="G9588" s="52">
        <v>0.87921791199975452</v>
      </c>
      <c r="H9588" s="52">
        <v>0.84229075969568645</v>
      </c>
      <c r="I9588" s="52">
        <v>0.80691454778839244</v>
      </c>
    </row>
    <row r="9589" spans="3:9" hidden="1" x14ac:dyDescent="0.5">
      <c r="C9589" s="52">
        <v>0.9580999999999108</v>
      </c>
      <c r="E9589" s="52">
        <v>0.9580999999999108</v>
      </c>
      <c r="F9589" s="52">
        <v>0.91795560999982906</v>
      </c>
      <c r="G9589" s="52">
        <v>0.87949326994075439</v>
      </c>
      <c r="H9589" s="52">
        <v>0.84264250193015822</v>
      </c>
      <c r="I9589" s="52">
        <v>0.80733578109920945</v>
      </c>
    </row>
    <row r="9590" spans="3:9" hidden="1" x14ac:dyDescent="0.5">
      <c r="C9590" s="52">
        <v>0.95819999999991079</v>
      </c>
      <c r="E9590" s="52">
        <v>0.95819999999991079</v>
      </c>
      <c r="F9590" s="52">
        <v>0.91814723999982906</v>
      </c>
      <c r="G9590" s="52">
        <v>0.87976868536775432</v>
      </c>
      <c r="H9590" s="52">
        <v>0.8429943543193037</v>
      </c>
      <c r="I9590" s="52">
        <v>0.80775719030868165</v>
      </c>
    </row>
    <row r="9591" spans="3:9" hidden="1" x14ac:dyDescent="0.5">
      <c r="C9591" s="52">
        <v>0.95829999999991078</v>
      </c>
      <c r="E9591" s="52">
        <v>0.95829999999991078</v>
      </c>
      <c r="F9591" s="52">
        <v>0.91833888999982904</v>
      </c>
      <c r="G9591" s="52">
        <v>0.8800441582867542</v>
      </c>
      <c r="H9591" s="52">
        <v>0.84334631688611816</v>
      </c>
      <c r="I9591" s="52">
        <v>0.80817877547189176</v>
      </c>
    </row>
    <row r="9592" spans="3:9" hidden="1" x14ac:dyDescent="0.5">
      <c r="C9592" s="52">
        <v>0.95839999999991077</v>
      </c>
      <c r="E9592" s="52">
        <v>0.95839999999991077</v>
      </c>
      <c r="F9592" s="52">
        <v>0.91853055999982891</v>
      </c>
      <c r="G9592" s="52">
        <v>0.8803196887037541</v>
      </c>
      <c r="H9592" s="52">
        <v>0.84369838965359933</v>
      </c>
      <c r="I9592" s="52">
        <v>0.80860053664393428</v>
      </c>
    </row>
    <row r="9593" spans="3:9" hidden="1" x14ac:dyDescent="0.5">
      <c r="C9593" s="52">
        <v>0.95849999999991076</v>
      </c>
      <c r="E9593" s="52">
        <v>0.95849999999991076</v>
      </c>
      <c r="F9593" s="52">
        <v>0.91872224999982888</v>
      </c>
      <c r="G9593" s="52">
        <v>0.88059527662475401</v>
      </c>
      <c r="H9593" s="52">
        <v>0.84405057264474803</v>
      </c>
      <c r="I9593" s="52">
        <v>0.80902247387991566</v>
      </c>
    </row>
    <row r="9594" spans="3:9" hidden="1" x14ac:dyDescent="0.5">
      <c r="C9594" s="52">
        <v>0.95859999999991075</v>
      </c>
      <c r="E9594" s="52">
        <v>0.95859999999991075</v>
      </c>
      <c r="F9594" s="52">
        <v>0.91891395999982883</v>
      </c>
      <c r="G9594" s="52">
        <v>0.8808709220557539</v>
      </c>
      <c r="H9594" s="52">
        <v>0.84440286588256708</v>
      </c>
      <c r="I9594" s="52">
        <v>0.80944458723495338</v>
      </c>
    </row>
    <row r="9595" spans="3:9" hidden="1" x14ac:dyDescent="0.5">
      <c r="C9595" s="52">
        <v>0.95869999999991073</v>
      </c>
      <c r="E9595" s="52">
        <v>0.95869999999991073</v>
      </c>
      <c r="F9595" s="52">
        <v>0.91910568999982889</v>
      </c>
      <c r="G9595" s="52">
        <v>0.88114662500275387</v>
      </c>
      <c r="H9595" s="52">
        <v>0.84475526939006151</v>
      </c>
      <c r="I9595" s="52">
        <v>0.80986687676417657</v>
      </c>
    </row>
    <row r="9596" spans="3:9" hidden="1" x14ac:dyDescent="0.5">
      <c r="C9596" s="52">
        <v>0.95879999999991072</v>
      </c>
      <c r="E9596" s="52">
        <v>0.95879999999991072</v>
      </c>
      <c r="F9596" s="52">
        <v>0.91929743999982882</v>
      </c>
      <c r="G9596" s="52">
        <v>0.88142238547175378</v>
      </c>
      <c r="H9596" s="52">
        <v>0.84510778319023883</v>
      </c>
      <c r="I9596" s="52">
        <v>0.81028934252272555</v>
      </c>
    </row>
    <row r="9597" spans="3:9" hidden="1" x14ac:dyDescent="0.5">
      <c r="C9597" s="52">
        <v>0.95889999999991071</v>
      </c>
      <c r="E9597" s="52">
        <v>0.95889999999991071</v>
      </c>
      <c r="F9597" s="52">
        <v>0.91948920999982875</v>
      </c>
      <c r="G9597" s="52">
        <v>0.88169820346875372</v>
      </c>
      <c r="H9597" s="52">
        <v>0.84546040730610916</v>
      </c>
      <c r="I9597" s="52">
        <v>0.81071198456575255</v>
      </c>
    </row>
    <row r="9598" spans="3:9" hidden="1" x14ac:dyDescent="0.5">
      <c r="C9598" s="52">
        <v>0.9589999999999107</v>
      </c>
      <c r="E9598" s="52">
        <v>0.9589999999999107</v>
      </c>
      <c r="F9598" s="52">
        <v>0.91968099999982877</v>
      </c>
      <c r="G9598" s="52">
        <v>0.88197407899975366</v>
      </c>
      <c r="H9598" s="52">
        <v>0.84581314176068501</v>
      </c>
      <c r="I9598" s="52">
        <v>0.81113480294842144</v>
      </c>
    </row>
    <row r="9599" spans="3:9" hidden="1" x14ac:dyDescent="0.5">
      <c r="C9599" s="52">
        <v>0.95909999999991069</v>
      </c>
      <c r="E9599" s="52">
        <v>0.95909999999991069</v>
      </c>
      <c r="F9599" s="52">
        <v>0.91987280999982868</v>
      </c>
      <c r="G9599" s="52">
        <v>0.88225001207075349</v>
      </c>
      <c r="H9599" s="52">
        <v>0.84616598657698094</v>
      </c>
      <c r="I9599" s="52">
        <v>0.81155779772590686</v>
      </c>
    </row>
    <row r="9600" spans="3:9" hidden="1" x14ac:dyDescent="0.5">
      <c r="C9600" s="52">
        <v>0.95919999999991068</v>
      </c>
      <c r="E9600" s="52">
        <v>0.95919999999991068</v>
      </c>
      <c r="F9600" s="52">
        <v>0.92006463999982868</v>
      </c>
      <c r="G9600" s="52">
        <v>0.8825260026877535</v>
      </c>
      <c r="H9600" s="52">
        <v>0.84651894177801434</v>
      </c>
      <c r="I9600" s="52">
        <v>0.81198096895339578</v>
      </c>
    </row>
    <row r="9601" spans="3:9" hidden="1" x14ac:dyDescent="0.5">
      <c r="C9601" s="52">
        <v>0.95929999999991067</v>
      </c>
      <c r="E9601" s="52">
        <v>0.95929999999991067</v>
      </c>
      <c r="F9601" s="52">
        <v>0.92025648999982856</v>
      </c>
      <c r="G9601" s="52">
        <v>0.88280205085675334</v>
      </c>
      <c r="H9601" s="52">
        <v>0.84687200738680457</v>
      </c>
      <c r="I9601" s="52">
        <v>0.81240431668608593</v>
      </c>
    </row>
    <row r="9602" spans="3:9" hidden="1" x14ac:dyDescent="0.5">
      <c r="C9602" s="52">
        <v>0.95939999999991066</v>
      </c>
      <c r="E9602" s="52">
        <v>0.95939999999991066</v>
      </c>
      <c r="F9602" s="52">
        <v>0.92044835999982855</v>
      </c>
      <c r="G9602" s="52">
        <v>0.88307815658375333</v>
      </c>
      <c r="H9602" s="52">
        <v>0.84722518342637398</v>
      </c>
      <c r="I9602" s="52">
        <v>0.81282784097918748</v>
      </c>
    </row>
    <row r="9603" spans="3:9" hidden="1" x14ac:dyDescent="0.5">
      <c r="C9603" s="52">
        <v>0.95949999999991065</v>
      </c>
      <c r="E9603" s="52">
        <v>0.95949999999991065</v>
      </c>
      <c r="F9603" s="52">
        <v>0.92064024999982852</v>
      </c>
      <c r="G9603" s="52">
        <v>0.88335431987475321</v>
      </c>
      <c r="H9603" s="52">
        <v>0.84757846991974672</v>
      </c>
      <c r="I9603" s="52">
        <v>0.81325154188792126</v>
      </c>
    </row>
    <row r="9604" spans="3:9" hidden="1" x14ac:dyDescent="0.5">
      <c r="C9604" s="52">
        <v>0.95959999999991064</v>
      </c>
      <c r="E9604" s="52">
        <v>0.95959999999991064</v>
      </c>
      <c r="F9604" s="52">
        <v>0.92083215999982848</v>
      </c>
      <c r="G9604" s="52">
        <v>0.88363054073575309</v>
      </c>
      <c r="H9604" s="52">
        <v>0.8479318668899497</v>
      </c>
      <c r="I9604" s="52">
        <v>0.81367541946751998</v>
      </c>
    </row>
    <row r="9605" spans="3:9" hidden="1" x14ac:dyDescent="0.5">
      <c r="C9605" s="52">
        <v>0.95969999999991062</v>
      </c>
      <c r="E9605" s="52">
        <v>0.95969999999991062</v>
      </c>
      <c r="F9605" s="52">
        <v>0.92102408999982843</v>
      </c>
      <c r="G9605" s="52">
        <v>0.88390681917275304</v>
      </c>
      <c r="H9605" s="52">
        <v>0.84828537436001206</v>
      </c>
      <c r="I9605" s="52">
        <v>0.81409947377322778</v>
      </c>
    </row>
    <row r="9606" spans="3:9" hidden="1" x14ac:dyDescent="0.5">
      <c r="C9606" s="52">
        <v>0.95979999999991061</v>
      </c>
      <c r="E9606" s="52">
        <v>0.95979999999991061</v>
      </c>
      <c r="F9606" s="52">
        <v>0.92121603999982837</v>
      </c>
      <c r="G9606" s="52">
        <v>0.88418315519175295</v>
      </c>
      <c r="H9606" s="52">
        <v>0.84863899235296536</v>
      </c>
      <c r="I9606" s="52">
        <v>0.81452370486030035</v>
      </c>
    </row>
    <row r="9607" spans="3:9" hidden="1" x14ac:dyDescent="0.5">
      <c r="C9607" s="52">
        <v>0.9598999999999106</v>
      </c>
      <c r="E9607" s="52">
        <v>0.9598999999999106</v>
      </c>
      <c r="F9607" s="52">
        <v>0.92140800999982841</v>
      </c>
      <c r="G9607" s="52">
        <v>0.88445954879875288</v>
      </c>
      <c r="H9607" s="52">
        <v>0.84899272089184386</v>
      </c>
      <c r="I9607" s="52">
        <v>0.81494811278400503</v>
      </c>
    </row>
    <row r="9608" spans="3:9" hidden="1" x14ac:dyDescent="0.5">
      <c r="C9608" s="52">
        <v>0.95999999999991059</v>
      </c>
      <c r="E9608" s="52">
        <v>0.95999999999991059</v>
      </c>
      <c r="F9608" s="52">
        <v>0.92159999999982833</v>
      </c>
      <c r="G9608" s="52">
        <v>0.88473599999975283</v>
      </c>
      <c r="H9608" s="52">
        <v>0.84934655999968356</v>
      </c>
      <c r="I9608" s="52">
        <v>0.81537269759962028</v>
      </c>
    </row>
    <row r="9609" spans="3:9" hidden="1" x14ac:dyDescent="0.5">
      <c r="C9609" s="52">
        <v>0.96009999999991058</v>
      </c>
      <c r="E9609" s="52">
        <v>0.96009999999991058</v>
      </c>
      <c r="F9609" s="52">
        <v>0.92179200999982824</v>
      </c>
      <c r="G9609" s="52">
        <v>0.88501250880075266</v>
      </c>
      <c r="H9609" s="52">
        <v>0.84970050969952349</v>
      </c>
      <c r="I9609" s="52">
        <v>0.81579745936243653</v>
      </c>
    </row>
    <row r="9610" spans="3:9" hidden="1" x14ac:dyDescent="0.5">
      <c r="C9610" s="52">
        <v>0.96019999999991057</v>
      </c>
      <c r="E9610" s="52">
        <v>0.96019999999991057</v>
      </c>
      <c r="F9610" s="52">
        <v>0.92198403999982825</v>
      </c>
      <c r="G9610" s="52">
        <v>0.88528907520775268</v>
      </c>
      <c r="H9610" s="52">
        <v>0.85005457001440488</v>
      </c>
      <c r="I9610" s="52">
        <v>0.81622239812775554</v>
      </c>
    </row>
    <row r="9611" spans="3:9" hidden="1" x14ac:dyDescent="0.5">
      <c r="C9611" s="52">
        <v>0.96029999999991056</v>
      </c>
      <c r="E9611" s="52">
        <v>0.96029999999991056</v>
      </c>
      <c r="F9611" s="52">
        <v>0.92217608999982825</v>
      </c>
      <c r="G9611" s="52">
        <v>0.88556569922675255</v>
      </c>
      <c r="H9611" s="52">
        <v>0.85040874096737129</v>
      </c>
      <c r="I9611" s="52">
        <v>0.81664751395089064</v>
      </c>
    </row>
    <row r="9612" spans="3:9" hidden="1" x14ac:dyDescent="0.5">
      <c r="C9612" s="52">
        <v>0.96039999999991055</v>
      </c>
      <c r="E9612" s="52">
        <v>0.96039999999991055</v>
      </c>
      <c r="F9612" s="52">
        <v>0.92236815999982813</v>
      </c>
      <c r="G9612" s="52">
        <v>0.88584238086375244</v>
      </c>
      <c r="H9612" s="52">
        <v>0.85076302258146852</v>
      </c>
      <c r="I9612" s="52">
        <v>0.81707280688716621</v>
      </c>
    </row>
    <row r="9613" spans="3:9" hidden="1" x14ac:dyDescent="0.5">
      <c r="C9613" s="52">
        <v>0.96049999999991054</v>
      </c>
      <c r="E9613" s="52">
        <v>0.96049999999991054</v>
      </c>
      <c r="F9613" s="52">
        <v>0.92256024999982811</v>
      </c>
      <c r="G9613" s="52">
        <v>0.88611912012475236</v>
      </c>
      <c r="H9613" s="52">
        <v>0.85111741487974535</v>
      </c>
      <c r="I9613" s="52">
        <v>0.81749827699191924</v>
      </c>
    </row>
    <row r="9614" spans="3:9" hidden="1" x14ac:dyDescent="0.5">
      <c r="C9614" s="52">
        <v>0.96059999999991053</v>
      </c>
      <c r="E9614" s="52">
        <v>0.96059999999991053</v>
      </c>
      <c r="F9614" s="52">
        <v>0.92275235999982808</v>
      </c>
      <c r="G9614" s="52">
        <v>0.88639591701575227</v>
      </c>
      <c r="H9614" s="52">
        <v>0.85147191788525234</v>
      </c>
      <c r="I9614" s="52">
        <v>0.81792392432049721</v>
      </c>
    </row>
    <row r="9615" spans="3:9" hidden="1" x14ac:dyDescent="0.5">
      <c r="C9615" s="52">
        <v>0.96069999999991051</v>
      </c>
      <c r="E9615" s="52">
        <v>0.96069999999991051</v>
      </c>
      <c r="F9615" s="52">
        <v>0.92294448999982803</v>
      </c>
      <c r="G9615" s="52">
        <v>0.88667277154275215</v>
      </c>
      <c r="H9615" s="52">
        <v>0.85182653162104272</v>
      </c>
      <c r="I9615" s="52">
        <v>0.81834974892825951</v>
      </c>
    </row>
    <row r="9616" spans="3:9" hidden="1" x14ac:dyDescent="0.5">
      <c r="C9616" s="52">
        <v>0.9607999999999105</v>
      </c>
      <c r="E9616" s="52">
        <v>0.9607999999999105</v>
      </c>
      <c r="F9616" s="52">
        <v>0.92313663999982798</v>
      </c>
      <c r="G9616" s="52">
        <v>0.88694968371175209</v>
      </c>
      <c r="H9616" s="52">
        <v>0.85218125611017204</v>
      </c>
      <c r="I9616" s="52">
        <v>0.81877575087057708</v>
      </c>
    </row>
    <row r="9617" spans="3:9" hidden="1" x14ac:dyDescent="0.5">
      <c r="C9617" s="52">
        <v>0.96089999999991049</v>
      </c>
      <c r="E9617" s="52">
        <v>0.96089999999991049</v>
      </c>
      <c r="F9617" s="52">
        <v>0.92332880999982803</v>
      </c>
      <c r="G9617" s="52">
        <v>0.88722665352875207</v>
      </c>
      <c r="H9617" s="52">
        <v>0.85253609137569852</v>
      </c>
      <c r="I9617" s="52">
        <v>0.81920193020283238</v>
      </c>
    </row>
    <row r="9618" spans="3:9" hidden="1" x14ac:dyDescent="0.5">
      <c r="C9618" s="52">
        <v>0.96099999999991048</v>
      </c>
      <c r="E9618" s="52">
        <v>0.96099999999991048</v>
      </c>
      <c r="F9618" s="52">
        <v>0.92352099999982795</v>
      </c>
      <c r="G9618" s="52">
        <v>0.88750368099975196</v>
      </c>
      <c r="H9618" s="52">
        <v>0.85289103744068218</v>
      </c>
      <c r="I9618" s="52">
        <v>0.81962828698041923</v>
      </c>
    </row>
    <row r="9619" spans="3:9" hidden="1" x14ac:dyDescent="0.5">
      <c r="C9619" s="52">
        <v>0.96109999999991047</v>
      </c>
      <c r="E9619" s="52">
        <v>0.96109999999991047</v>
      </c>
      <c r="F9619" s="52">
        <v>0.92371320999982787</v>
      </c>
      <c r="G9619" s="52">
        <v>0.88778076613075185</v>
      </c>
      <c r="H9619" s="52">
        <v>0.8532460943281861</v>
      </c>
      <c r="I9619" s="52">
        <v>0.82005482125874329</v>
      </c>
    </row>
    <row r="9620" spans="3:9" hidden="1" x14ac:dyDescent="0.5">
      <c r="C9620" s="52">
        <v>0.96119999999991046</v>
      </c>
      <c r="E9620" s="52">
        <v>0.96119999999991046</v>
      </c>
      <c r="F9620" s="52">
        <v>0.92390543999982788</v>
      </c>
      <c r="G9620" s="52">
        <v>0.88805790892775183</v>
      </c>
      <c r="H9620" s="52">
        <v>0.85360126206127551</v>
      </c>
      <c r="I9620" s="52">
        <v>0.82048153309322158</v>
      </c>
    </row>
    <row r="9621" spans="3:9" hidden="1" x14ac:dyDescent="0.5">
      <c r="C9621" s="52">
        <v>0.96129999999991045</v>
      </c>
      <c r="E9621" s="52">
        <v>0.96129999999991045</v>
      </c>
      <c r="F9621" s="52">
        <v>0.92409768999982778</v>
      </c>
      <c r="G9621" s="52">
        <v>0.88833510939675164</v>
      </c>
      <c r="H9621" s="52">
        <v>0.85395654066301785</v>
      </c>
      <c r="I9621" s="52">
        <v>0.82090842253928253</v>
      </c>
    </row>
    <row r="9622" spans="3:9" hidden="1" x14ac:dyDescent="0.5">
      <c r="C9622" s="52">
        <v>0.96139999999991044</v>
      </c>
      <c r="E9622" s="52">
        <v>0.96139999999991044</v>
      </c>
      <c r="F9622" s="52">
        <v>0.92428995999982777</v>
      </c>
      <c r="G9622" s="52">
        <v>0.88861236754375161</v>
      </c>
      <c r="H9622" s="52">
        <v>0.85431193015648321</v>
      </c>
      <c r="I9622" s="52">
        <v>0.82133548965236647</v>
      </c>
    </row>
    <row r="9623" spans="3:9" hidden="1" x14ac:dyDescent="0.5">
      <c r="C9623" s="52">
        <v>0.96149999999991043</v>
      </c>
      <c r="E9623" s="52">
        <v>0.96149999999991043</v>
      </c>
      <c r="F9623" s="52">
        <v>0.92448224999982775</v>
      </c>
      <c r="G9623" s="52">
        <v>0.8888896833747516</v>
      </c>
      <c r="H9623" s="52">
        <v>0.85466743056474404</v>
      </c>
      <c r="I9623" s="52">
        <v>0.82176273448792481</v>
      </c>
    </row>
    <row r="9624" spans="3:9" hidden="1" x14ac:dyDescent="0.5">
      <c r="C9624" s="52">
        <v>0.96159999999991042</v>
      </c>
      <c r="E9624" s="52">
        <v>0.96159999999991042</v>
      </c>
      <c r="F9624" s="52">
        <v>0.92467455999982773</v>
      </c>
      <c r="G9624" s="52">
        <v>0.88916705689575148</v>
      </c>
      <c r="H9624" s="52">
        <v>0.85502304191087497</v>
      </c>
      <c r="I9624" s="52">
        <v>0.82219015710142074</v>
      </c>
    </row>
    <row r="9625" spans="3:9" hidden="1" x14ac:dyDescent="0.5">
      <c r="C9625" s="52">
        <v>0.9616999999999104</v>
      </c>
      <c r="E9625" s="52">
        <v>0.9616999999999104</v>
      </c>
      <c r="F9625" s="52">
        <v>0.92486688999982769</v>
      </c>
      <c r="G9625" s="52">
        <v>0.88944448811275145</v>
      </c>
      <c r="H9625" s="52">
        <v>0.85537876421795334</v>
      </c>
      <c r="I9625" s="52">
        <v>0.82261775754832911</v>
      </c>
    </row>
    <row r="9626" spans="3:9" hidden="1" x14ac:dyDescent="0.5">
      <c r="C9626" s="52">
        <v>0.96179999999991039</v>
      </c>
      <c r="E9626" s="52">
        <v>0.96179999999991039</v>
      </c>
      <c r="F9626" s="52">
        <v>0.92505923999982764</v>
      </c>
      <c r="G9626" s="52">
        <v>0.88972197703175138</v>
      </c>
      <c r="H9626" s="52">
        <v>0.85573459750905867</v>
      </c>
      <c r="I9626" s="52">
        <v>0.82304553588413598</v>
      </c>
    </row>
    <row r="9627" spans="3:9" hidden="1" x14ac:dyDescent="0.5">
      <c r="C9627" s="52">
        <v>0.96189999999991038</v>
      </c>
      <c r="E9627" s="52">
        <v>0.96189999999991038</v>
      </c>
      <c r="F9627" s="52">
        <v>0.92525160999982758</v>
      </c>
      <c r="G9627" s="52">
        <v>0.88999952365875123</v>
      </c>
      <c r="H9627" s="52">
        <v>0.85609054180727306</v>
      </c>
      <c r="I9627" s="52">
        <v>0.82347349216433929</v>
      </c>
    </row>
    <row r="9628" spans="3:9" hidden="1" x14ac:dyDescent="0.5">
      <c r="C9628" s="52">
        <v>0.96199999999991037</v>
      </c>
      <c r="E9628" s="52">
        <v>0.96199999999991037</v>
      </c>
      <c r="F9628" s="52">
        <v>0.92544399999982752</v>
      </c>
      <c r="G9628" s="52">
        <v>0.89027712799975112</v>
      </c>
      <c r="H9628" s="52">
        <v>0.85644659713568072</v>
      </c>
      <c r="I9628" s="52">
        <v>0.82390162644444809</v>
      </c>
    </row>
    <row r="9629" spans="3:9" hidden="1" x14ac:dyDescent="0.5">
      <c r="C9629" s="52">
        <v>0.96209999999991036</v>
      </c>
      <c r="E9629" s="52">
        <v>0.96209999999991036</v>
      </c>
      <c r="F9629" s="52">
        <v>0.92563640999982755</v>
      </c>
      <c r="G9629" s="52">
        <v>0.89055479006075111</v>
      </c>
      <c r="H9629" s="52">
        <v>0.85680276351736884</v>
      </c>
      <c r="I9629" s="52">
        <v>0.82432993877998373</v>
      </c>
    </row>
    <row r="9630" spans="3:9" hidden="1" x14ac:dyDescent="0.5">
      <c r="C9630" s="52">
        <v>0.96219999999991035</v>
      </c>
      <c r="E9630" s="52">
        <v>0.96219999999991035</v>
      </c>
      <c r="F9630" s="52">
        <v>0.92582883999982746</v>
      </c>
      <c r="G9630" s="52">
        <v>0.89083250984775098</v>
      </c>
      <c r="H9630" s="52">
        <v>0.85715904097542606</v>
      </c>
      <c r="I9630" s="52">
        <v>0.82475842922647813</v>
      </c>
    </row>
    <row r="9631" spans="3:9" hidden="1" x14ac:dyDescent="0.5">
      <c r="C9631" s="52">
        <v>0.96229999999991034</v>
      </c>
      <c r="E9631" s="52">
        <v>0.96229999999991034</v>
      </c>
      <c r="F9631" s="52">
        <v>0.92602128999982747</v>
      </c>
      <c r="G9631" s="52">
        <v>0.89111028736675091</v>
      </c>
      <c r="H9631" s="52">
        <v>0.85751542953294457</v>
      </c>
      <c r="I9631" s="52">
        <v>0.82518709783947564</v>
      </c>
    </row>
    <row r="9632" spans="3:9" hidden="1" x14ac:dyDescent="0.5">
      <c r="C9632" s="52">
        <v>0.96239999999991033</v>
      </c>
      <c r="E9632" s="52">
        <v>0.96239999999991033</v>
      </c>
      <c r="F9632" s="52">
        <v>0.92621375999982736</v>
      </c>
      <c r="G9632" s="52">
        <v>0.89138812262375078</v>
      </c>
      <c r="H9632" s="52">
        <v>0.8578719292130178</v>
      </c>
      <c r="I9632" s="52">
        <v>0.82561594467453137</v>
      </c>
    </row>
    <row r="9633" spans="3:9" hidden="1" x14ac:dyDescent="0.5">
      <c r="C9633" s="52">
        <v>0.96249999999991032</v>
      </c>
      <c r="E9633" s="52">
        <v>0.96249999999991032</v>
      </c>
      <c r="F9633" s="52">
        <v>0.92640624999982735</v>
      </c>
      <c r="G9633" s="52">
        <v>0.89166601562475079</v>
      </c>
      <c r="H9633" s="52">
        <v>0.8582285400387426</v>
      </c>
      <c r="I9633" s="52">
        <v>0.82604496978721276</v>
      </c>
    </row>
    <row r="9634" spans="3:9" hidden="1" x14ac:dyDescent="0.5">
      <c r="C9634" s="52">
        <v>0.96259999999991031</v>
      </c>
      <c r="E9634" s="52">
        <v>0.96259999999991031</v>
      </c>
      <c r="F9634" s="52">
        <v>0.92659875999982733</v>
      </c>
      <c r="G9634" s="52">
        <v>0.89194396637575069</v>
      </c>
      <c r="H9634" s="52">
        <v>0.85858526203321761</v>
      </c>
      <c r="I9634" s="52">
        <v>0.82647417323309824</v>
      </c>
    </row>
    <row r="9635" spans="3:9" hidden="1" x14ac:dyDescent="0.5">
      <c r="C9635" s="52">
        <v>0.96269999999991029</v>
      </c>
      <c r="E9635" s="52">
        <v>0.96269999999991029</v>
      </c>
      <c r="F9635" s="52">
        <v>0.92679128999982729</v>
      </c>
      <c r="G9635" s="52">
        <v>0.89222197488275057</v>
      </c>
      <c r="H9635" s="52">
        <v>0.85894209521954401</v>
      </c>
      <c r="I9635" s="52">
        <v>0.82690355506777802</v>
      </c>
    </row>
    <row r="9636" spans="3:9" hidden="1" x14ac:dyDescent="0.5">
      <c r="C9636" s="52">
        <v>0.96279999999991028</v>
      </c>
      <c r="E9636" s="52">
        <v>0.96279999999991028</v>
      </c>
      <c r="F9636" s="52">
        <v>0.92698383999982725</v>
      </c>
      <c r="G9636" s="52">
        <v>0.89250004115175052</v>
      </c>
      <c r="H9636" s="52">
        <v>0.85929903962082532</v>
      </c>
      <c r="I9636" s="52">
        <v>0.8273331153468535</v>
      </c>
    </row>
    <row r="9637" spans="3:9" hidden="1" x14ac:dyDescent="0.5">
      <c r="C9637" s="52">
        <v>0.96289999999991027</v>
      </c>
      <c r="E9637" s="52">
        <v>0.96289999999991027</v>
      </c>
      <c r="F9637" s="52">
        <v>0.9271764099998272</v>
      </c>
      <c r="G9637" s="52">
        <v>0.89277816518875042</v>
      </c>
      <c r="H9637" s="52">
        <v>0.85965609526016762</v>
      </c>
      <c r="I9637" s="52">
        <v>0.82776285412593831</v>
      </c>
    </row>
    <row r="9638" spans="3:9" hidden="1" x14ac:dyDescent="0.5">
      <c r="C9638" s="52">
        <v>0.96299999999991026</v>
      </c>
      <c r="E9638" s="52">
        <v>0.96299999999991026</v>
      </c>
      <c r="F9638" s="52">
        <v>0.92736899999982714</v>
      </c>
      <c r="G9638" s="52">
        <v>0.89305634699975034</v>
      </c>
      <c r="H9638" s="52">
        <v>0.86001326216067941</v>
      </c>
      <c r="I9638" s="52">
        <v>0.82819277146065706</v>
      </c>
    </row>
    <row r="9639" spans="3:9" hidden="1" x14ac:dyDescent="0.5">
      <c r="C9639" s="52">
        <v>0.96309999999991025</v>
      </c>
      <c r="E9639" s="52">
        <v>0.96309999999991025</v>
      </c>
      <c r="F9639" s="52">
        <v>0.92756160999982717</v>
      </c>
      <c r="G9639" s="52">
        <v>0.89333458659075027</v>
      </c>
      <c r="H9639" s="52">
        <v>0.86037054034547145</v>
      </c>
      <c r="I9639" s="52">
        <v>0.82862286740664637</v>
      </c>
    </row>
    <row r="9640" spans="3:9" hidden="1" x14ac:dyDescent="0.5">
      <c r="C9640" s="52">
        <v>0.96319999999991024</v>
      </c>
      <c r="E9640" s="52">
        <v>0.96319999999991024</v>
      </c>
      <c r="F9640" s="52">
        <v>0.92775423999982709</v>
      </c>
      <c r="G9640" s="52">
        <v>0.89361288396775018</v>
      </c>
      <c r="H9640" s="52">
        <v>0.86072792983765678</v>
      </c>
      <c r="I9640" s="52">
        <v>0.82905314201955371</v>
      </c>
    </row>
    <row r="9641" spans="3:9" hidden="1" x14ac:dyDescent="0.5">
      <c r="C9641" s="52">
        <v>0.96329999999991023</v>
      </c>
      <c r="E9641" s="52">
        <v>0.96329999999991023</v>
      </c>
      <c r="F9641" s="52">
        <v>0.927946889999827</v>
      </c>
      <c r="G9641" s="52">
        <v>0.89389123913675006</v>
      </c>
      <c r="H9641" s="52">
        <v>0.86108543066035104</v>
      </c>
      <c r="I9641" s="52">
        <v>0.82948359535503891</v>
      </c>
    </row>
    <row r="9642" spans="3:9" hidden="1" x14ac:dyDescent="0.5">
      <c r="C9642" s="52">
        <v>0.96339999999991022</v>
      </c>
      <c r="E9642" s="52">
        <v>0.96339999999991022</v>
      </c>
      <c r="F9642" s="52">
        <v>0.928139559999827</v>
      </c>
      <c r="G9642" s="52">
        <v>0.89416965210374999</v>
      </c>
      <c r="H9642" s="52">
        <v>0.8614430428366725</v>
      </c>
      <c r="I9642" s="52">
        <v>0.82991422746877297</v>
      </c>
    </row>
    <row r="9643" spans="3:9" hidden="1" x14ac:dyDescent="0.5">
      <c r="C9643" s="52">
        <v>0.96349999999991021</v>
      </c>
      <c r="E9643" s="52">
        <v>0.96349999999991021</v>
      </c>
      <c r="F9643" s="52">
        <v>0.928332249999827</v>
      </c>
      <c r="G9643" s="52">
        <v>0.89444812287474995</v>
      </c>
      <c r="H9643" s="52">
        <v>0.86180076638974135</v>
      </c>
      <c r="I9643" s="52">
        <v>0.83034503841643836</v>
      </c>
    </row>
    <row r="9644" spans="3:9" hidden="1" x14ac:dyDescent="0.5">
      <c r="C9644" s="52">
        <v>0.9635999999999102</v>
      </c>
      <c r="E9644" s="52">
        <v>0.9635999999999102</v>
      </c>
      <c r="F9644" s="52">
        <v>0.92852495999982698</v>
      </c>
      <c r="G9644" s="52">
        <v>0.89472665145574992</v>
      </c>
      <c r="H9644" s="52">
        <v>0.8621586013426803</v>
      </c>
      <c r="I9644" s="52">
        <v>0.83077602825372932</v>
      </c>
    </row>
    <row r="9645" spans="3:9" hidden="1" x14ac:dyDescent="0.5">
      <c r="C9645" s="52">
        <v>0.96369999999991018</v>
      </c>
      <c r="E9645" s="52">
        <v>0.96369999999991018</v>
      </c>
      <c r="F9645" s="52">
        <v>0.92871768999982685</v>
      </c>
      <c r="G9645" s="52">
        <v>0.89500523785274977</v>
      </c>
      <c r="H9645" s="52">
        <v>0.86251654771861452</v>
      </c>
      <c r="I9645" s="52">
        <v>0.83120719703635138</v>
      </c>
    </row>
    <row r="9646" spans="3:9" hidden="1" x14ac:dyDescent="0.5">
      <c r="C9646" s="52">
        <v>0.96379999999991017</v>
      </c>
      <c r="E9646" s="52">
        <v>0.96379999999991017</v>
      </c>
      <c r="F9646" s="52">
        <v>0.92891043999982681</v>
      </c>
      <c r="G9646" s="52">
        <v>0.89528388207174969</v>
      </c>
      <c r="H9646" s="52">
        <v>0.86287460554067186</v>
      </c>
      <c r="I9646" s="52">
        <v>0.83163854482002197</v>
      </c>
    </row>
    <row r="9647" spans="3:9" hidden="1" x14ac:dyDescent="0.5">
      <c r="C9647" s="52">
        <v>0.96389999999991016</v>
      </c>
      <c r="E9647" s="52">
        <v>0.96389999999991016</v>
      </c>
      <c r="F9647" s="52">
        <v>0.92910320999982676</v>
      </c>
      <c r="G9647" s="52">
        <v>0.89556258411874956</v>
      </c>
      <c r="H9647" s="52">
        <v>0.86323277483198224</v>
      </c>
      <c r="I9647" s="52">
        <v>0.83207007166047009</v>
      </c>
    </row>
    <row r="9648" spans="3:9" hidden="1" x14ac:dyDescent="0.5">
      <c r="C9648" s="52">
        <v>0.96399999999991015</v>
      </c>
      <c r="E9648" s="52">
        <v>0.96399999999991015</v>
      </c>
      <c r="F9648" s="52">
        <v>0.92929599999982682</v>
      </c>
      <c r="G9648" s="52">
        <v>0.89584134399974957</v>
      </c>
      <c r="H9648" s="52">
        <v>0.86359105561567817</v>
      </c>
      <c r="I9648" s="52">
        <v>0.83250177761343613</v>
      </c>
    </row>
    <row r="9649" spans="3:9" hidden="1" x14ac:dyDescent="0.5">
      <c r="C9649" s="52">
        <v>0.96409999999991014</v>
      </c>
      <c r="E9649" s="52">
        <v>0.96409999999991014</v>
      </c>
      <c r="F9649" s="52">
        <v>0.92948880999982675</v>
      </c>
      <c r="G9649" s="52">
        <v>0.89612016172074949</v>
      </c>
      <c r="H9649" s="52">
        <v>0.86394944791489403</v>
      </c>
      <c r="I9649" s="52">
        <v>0.83293366273467173</v>
      </c>
    </row>
    <row r="9650" spans="3:9" hidden="1" x14ac:dyDescent="0.5">
      <c r="C9650" s="52">
        <v>0.96419999999991013</v>
      </c>
      <c r="E9650" s="52">
        <v>0.96419999999991013</v>
      </c>
      <c r="F9650" s="52">
        <v>0.92968163999982667</v>
      </c>
      <c r="G9650" s="52">
        <v>0.89639903728774928</v>
      </c>
      <c r="H9650" s="52">
        <v>0.86430795175276731</v>
      </c>
      <c r="I9650" s="52">
        <v>0.83336572707994061</v>
      </c>
    </row>
    <row r="9651" spans="3:9" hidden="1" x14ac:dyDescent="0.5">
      <c r="C9651" s="52">
        <v>0.96429999999991012</v>
      </c>
      <c r="E9651" s="52">
        <v>0.96429999999991012</v>
      </c>
      <c r="F9651" s="52">
        <v>0.92987448999982669</v>
      </c>
      <c r="G9651" s="52">
        <v>0.89667797070674926</v>
      </c>
      <c r="H9651" s="52">
        <v>0.86466656715243784</v>
      </c>
      <c r="I9651" s="52">
        <v>0.83379797070501804</v>
      </c>
    </row>
    <row r="9652" spans="3:9" hidden="1" x14ac:dyDescent="0.5">
      <c r="C9652" s="52">
        <v>0.96439999999991011</v>
      </c>
      <c r="E9652" s="52">
        <v>0.96439999999991011</v>
      </c>
      <c r="F9652" s="52">
        <v>0.93006735999982659</v>
      </c>
      <c r="G9652" s="52">
        <v>0.89695696198374919</v>
      </c>
      <c r="H9652" s="52">
        <v>0.86502529413704699</v>
      </c>
      <c r="I9652" s="52">
        <v>0.83423039366569041</v>
      </c>
    </row>
    <row r="9653" spans="3:9" hidden="1" x14ac:dyDescent="0.5">
      <c r="C9653" s="52">
        <v>0.9644999999999101</v>
      </c>
      <c r="E9653" s="52">
        <v>0.9644999999999101</v>
      </c>
      <c r="F9653" s="52">
        <v>0.93026024999982659</v>
      </c>
      <c r="G9653" s="52">
        <v>0.89723601112474916</v>
      </c>
      <c r="H9653" s="52">
        <v>0.86538413272973991</v>
      </c>
      <c r="I9653" s="52">
        <v>0.83466299601775629</v>
      </c>
    </row>
    <row r="9654" spans="3:9" hidden="1" x14ac:dyDescent="0.5">
      <c r="C9654" s="52">
        <v>0.96459999999991008</v>
      </c>
      <c r="E9654" s="52">
        <v>0.96459999999991008</v>
      </c>
      <c r="F9654" s="52">
        <v>0.93045315999982658</v>
      </c>
      <c r="G9654" s="52">
        <v>0.89751511813574902</v>
      </c>
      <c r="H9654" s="52">
        <v>0.86574308295366287</v>
      </c>
      <c r="I9654" s="52">
        <v>0.83509577781702538</v>
      </c>
    </row>
    <row r="9655" spans="3:9" hidden="1" x14ac:dyDescent="0.5">
      <c r="C9655" s="52">
        <v>0.96469999999991007</v>
      </c>
      <c r="E9655" s="52">
        <v>0.96469999999991007</v>
      </c>
      <c r="F9655" s="52">
        <v>0.93064608999982645</v>
      </c>
      <c r="G9655" s="52">
        <v>0.89779428302274888</v>
      </c>
      <c r="H9655" s="52">
        <v>0.86610214483196513</v>
      </c>
      <c r="I9655" s="52">
        <v>0.83552873911931891</v>
      </c>
    </row>
    <row r="9656" spans="3:9" hidden="1" x14ac:dyDescent="0.5">
      <c r="C9656" s="52">
        <v>0.96479999999991006</v>
      </c>
      <c r="E9656" s="52">
        <v>0.96479999999991006</v>
      </c>
      <c r="F9656" s="52">
        <v>0.93083903999982642</v>
      </c>
      <c r="G9656" s="52">
        <v>0.89807350579174883</v>
      </c>
      <c r="H9656" s="52">
        <v>0.8664613183877985</v>
      </c>
      <c r="I9656" s="52">
        <v>0.83596187998047011</v>
      </c>
    </row>
    <row r="9657" spans="3:9" hidden="1" x14ac:dyDescent="0.5">
      <c r="C9657" s="52">
        <v>0.96489999999991005</v>
      </c>
      <c r="E9657" s="52">
        <v>0.96489999999991005</v>
      </c>
      <c r="F9657" s="52">
        <v>0.93103200999982638</v>
      </c>
      <c r="G9657" s="52">
        <v>0.89835278644874872</v>
      </c>
      <c r="H9657" s="52">
        <v>0.86682060364431679</v>
      </c>
      <c r="I9657" s="52">
        <v>0.83639520045632332</v>
      </c>
    </row>
    <row r="9658" spans="3:9" hidden="1" x14ac:dyDescent="0.5">
      <c r="C9658" s="52">
        <v>0.96499999999991004</v>
      </c>
      <c r="E9658" s="52">
        <v>0.96499999999991004</v>
      </c>
      <c r="F9658" s="52">
        <v>0.93122499999982633</v>
      </c>
      <c r="G9658" s="52">
        <v>0.89863212499974865</v>
      </c>
      <c r="H9658" s="52">
        <v>0.86718000062467659</v>
      </c>
      <c r="I9658" s="52">
        <v>0.83682870060273495</v>
      </c>
    </row>
    <row r="9659" spans="3:9" hidden="1" x14ac:dyDescent="0.5">
      <c r="C9659" s="52">
        <v>0.96509999999991003</v>
      </c>
      <c r="E9659" s="52">
        <v>0.96509999999991003</v>
      </c>
      <c r="F9659" s="52">
        <v>0.93141800999982638</v>
      </c>
      <c r="G9659" s="52">
        <v>0.8989115214507486</v>
      </c>
      <c r="H9659" s="52">
        <v>0.86753950935203672</v>
      </c>
      <c r="I9659" s="52">
        <v>0.83726238047557255</v>
      </c>
    </row>
    <row r="9660" spans="3:9" hidden="1" x14ac:dyDescent="0.5">
      <c r="C9660" s="52">
        <v>0.96519999999991002</v>
      </c>
      <c r="E9660" s="52">
        <v>0.96519999999991002</v>
      </c>
      <c r="F9660" s="52">
        <v>0.93161103999982631</v>
      </c>
      <c r="G9660" s="52">
        <v>0.89919097580774854</v>
      </c>
      <c r="H9660" s="52">
        <v>0.86789912984955797</v>
      </c>
      <c r="I9660" s="52">
        <v>0.83769624013071531</v>
      </c>
    </row>
    <row r="9661" spans="3:9" hidden="1" x14ac:dyDescent="0.5">
      <c r="C9661" s="52">
        <v>0.96529999999991001</v>
      </c>
      <c r="E9661" s="52">
        <v>0.96529999999991001</v>
      </c>
      <c r="F9661" s="52">
        <v>0.93180408999982622</v>
      </c>
      <c r="G9661" s="52">
        <v>0.89947048807674845</v>
      </c>
      <c r="H9661" s="52">
        <v>0.86825886214040426</v>
      </c>
      <c r="I9661" s="52">
        <v>0.83813027962405406</v>
      </c>
    </row>
    <row r="9662" spans="3:9" hidden="1" x14ac:dyDescent="0.5">
      <c r="C9662" s="52">
        <v>0.96539999999991</v>
      </c>
      <c r="E9662" s="52">
        <v>0.96539999999991</v>
      </c>
      <c r="F9662" s="52">
        <v>0.93199715999982624</v>
      </c>
      <c r="G9662" s="52">
        <v>0.89975005826374832</v>
      </c>
      <c r="H9662" s="52">
        <v>0.86861870624774173</v>
      </c>
      <c r="I9662" s="52">
        <v>0.83856449901149166</v>
      </c>
    </row>
    <row r="9663" spans="3:9" hidden="1" x14ac:dyDescent="0.5">
      <c r="C9663" s="52">
        <v>0.96549999999990999</v>
      </c>
      <c r="E9663" s="52">
        <v>0.96549999999990999</v>
      </c>
      <c r="F9663" s="52">
        <v>0.93219024999982614</v>
      </c>
      <c r="G9663" s="52">
        <v>0.90002968637474823</v>
      </c>
      <c r="H9663" s="52">
        <v>0.8689786621947384</v>
      </c>
      <c r="I9663" s="52">
        <v>0.8389988983489417</v>
      </c>
    </row>
    <row r="9664" spans="3:9" hidden="1" x14ac:dyDescent="0.5">
      <c r="C9664" s="52">
        <v>0.96559999999990997</v>
      </c>
      <c r="E9664" s="52">
        <v>0.96559999999990997</v>
      </c>
      <c r="F9664" s="52">
        <v>0.93238335999982613</v>
      </c>
      <c r="G9664" s="52">
        <v>0.90030937241574815</v>
      </c>
      <c r="H9664" s="52">
        <v>0.86933873000456541</v>
      </c>
      <c r="I9664" s="52">
        <v>0.83943347769233012</v>
      </c>
    </row>
    <row r="9665" spans="3:9" hidden="1" x14ac:dyDescent="0.5">
      <c r="C9665" s="52">
        <v>0.96569999999990996</v>
      </c>
      <c r="E9665" s="52">
        <v>0.96569999999990996</v>
      </c>
      <c r="F9665" s="52">
        <v>0.93257648999982612</v>
      </c>
      <c r="G9665" s="52">
        <v>0.90058911639274808</v>
      </c>
      <c r="H9665" s="52">
        <v>0.86969890970039576</v>
      </c>
      <c r="I9665" s="52">
        <v>0.83986823709759384</v>
      </c>
    </row>
    <row r="9666" spans="3:9" hidden="1" x14ac:dyDescent="0.5">
      <c r="C9666" s="52">
        <v>0.96579999999990995</v>
      </c>
      <c r="E9666" s="52">
        <v>0.96579999999990995</v>
      </c>
      <c r="F9666" s="52">
        <v>0.93276963999982609</v>
      </c>
      <c r="G9666" s="52">
        <v>0.90086891831174809</v>
      </c>
      <c r="H9666" s="52">
        <v>0.87005920130540515</v>
      </c>
      <c r="I9666" s="52">
        <v>0.84030317662068199</v>
      </c>
    </row>
    <row r="9667" spans="3:9" hidden="1" x14ac:dyDescent="0.5">
      <c r="C9667" s="52">
        <v>0.96589999999990994</v>
      </c>
      <c r="E9667" s="52">
        <v>0.96589999999990994</v>
      </c>
      <c r="F9667" s="52">
        <v>0.93296280999982606</v>
      </c>
      <c r="G9667" s="52">
        <v>0.90114877817874794</v>
      </c>
      <c r="H9667" s="52">
        <v>0.87041960484277159</v>
      </c>
      <c r="I9667" s="52">
        <v>0.8407382963175547</v>
      </c>
    </row>
    <row r="9668" spans="3:9" hidden="1" x14ac:dyDescent="0.5">
      <c r="C9668" s="52">
        <v>0.96599999999990993</v>
      </c>
      <c r="E9668" s="52">
        <v>0.96599999999990993</v>
      </c>
      <c r="F9668" s="52">
        <v>0.93315599999982601</v>
      </c>
      <c r="G9668" s="52">
        <v>0.90142869599974784</v>
      </c>
      <c r="H9668" s="52">
        <v>0.87078012033567531</v>
      </c>
      <c r="I9668" s="52">
        <v>0.84117359624418397</v>
      </c>
    </row>
    <row r="9669" spans="3:9" hidden="1" x14ac:dyDescent="0.5">
      <c r="C9669" s="52">
        <v>0.96609999999990992</v>
      </c>
      <c r="E9669" s="52">
        <v>0.96609999999990992</v>
      </c>
      <c r="F9669" s="52">
        <v>0.93334920999982596</v>
      </c>
      <c r="G9669" s="52">
        <v>0.90170867178074776</v>
      </c>
      <c r="H9669" s="52">
        <v>0.87114074780729922</v>
      </c>
      <c r="I9669" s="52">
        <v>0.84160907645655325</v>
      </c>
    </row>
    <row r="9670" spans="3:9" hidden="1" x14ac:dyDescent="0.5">
      <c r="C9670" s="52">
        <v>0.96619999999990991</v>
      </c>
      <c r="E9670" s="52">
        <v>0.96619999999990991</v>
      </c>
      <c r="F9670" s="52">
        <v>0.93354243999982589</v>
      </c>
      <c r="G9670" s="52">
        <v>0.90198870552774768</v>
      </c>
      <c r="H9670" s="52">
        <v>0.87150148728082855</v>
      </c>
      <c r="I9670" s="52">
        <v>0.84204473701065807</v>
      </c>
    </row>
    <row r="9671" spans="3:9" hidden="1" x14ac:dyDescent="0.5">
      <c r="C9671" s="52">
        <v>0.9662999999999099</v>
      </c>
      <c r="E9671" s="52">
        <v>0.9662999999999099</v>
      </c>
      <c r="F9671" s="52">
        <v>0.93373568999982581</v>
      </c>
      <c r="G9671" s="52">
        <v>0.90226879724674758</v>
      </c>
      <c r="H9671" s="52">
        <v>0.87186233877945085</v>
      </c>
      <c r="I9671" s="52">
        <v>0.84248057796250475</v>
      </c>
    </row>
    <row r="9672" spans="3:9" hidden="1" x14ac:dyDescent="0.5">
      <c r="C9672" s="52">
        <v>0.96639999999990989</v>
      </c>
      <c r="E9672" s="52">
        <v>0.96639999999990989</v>
      </c>
      <c r="F9672" s="52">
        <v>0.93392895999982584</v>
      </c>
      <c r="G9672" s="52">
        <v>0.90254894694374754</v>
      </c>
      <c r="H9672" s="52">
        <v>0.87222330232635625</v>
      </c>
      <c r="I9672" s="52">
        <v>0.84291659936811203</v>
      </c>
    </row>
    <row r="9673" spans="3:9" hidden="1" x14ac:dyDescent="0.5">
      <c r="C9673" s="52">
        <v>0.96649999999990988</v>
      </c>
      <c r="E9673" s="52">
        <v>0.96649999999990988</v>
      </c>
      <c r="F9673" s="52">
        <v>0.93412224999982574</v>
      </c>
      <c r="G9673" s="52">
        <v>0.90282915462474744</v>
      </c>
      <c r="H9673" s="52">
        <v>0.87258437794473698</v>
      </c>
      <c r="I9673" s="52">
        <v>0.84335280128350965</v>
      </c>
    </row>
    <row r="9674" spans="3:9" hidden="1" x14ac:dyDescent="0.5">
      <c r="C9674" s="52">
        <v>0.96659999999990986</v>
      </c>
      <c r="E9674" s="52">
        <v>0.96659999999990986</v>
      </c>
      <c r="F9674" s="52">
        <v>0.93431555999982574</v>
      </c>
      <c r="G9674" s="52">
        <v>0.90310942029574737</v>
      </c>
      <c r="H9674" s="52">
        <v>0.87294556565778803</v>
      </c>
      <c r="I9674" s="52">
        <v>0.84378918376473921</v>
      </c>
    </row>
    <row r="9675" spans="3:9" hidden="1" x14ac:dyDescent="0.5">
      <c r="C9675" s="52">
        <v>0.96669999999990985</v>
      </c>
      <c r="E9675" s="52">
        <v>0.96669999999990985</v>
      </c>
      <c r="F9675" s="52">
        <v>0.93450888999982573</v>
      </c>
      <c r="G9675" s="52">
        <v>0.90338974396274729</v>
      </c>
      <c r="H9675" s="52">
        <v>0.8733068654887064</v>
      </c>
      <c r="I9675" s="52">
        <v>0.84422574686785379</v>
      </c>
    </row>
    <row r="9676" spans="3:9" hidden="1" x14ac:dyDescent="0.5">
      <c r="C9676" s="52">
        <v>0.96679999999990984</v>
      </c>
      <c r="E9676" s="52">
        <v>0.96679999999990984</v>
      </c>
      <c r="F9676" s="52">
        <v>0.93470223999982571</v>
      </c>
      <c r="G9676" s="52">
        <v>0.9036701256317472</v>
      </c>
      <c r="H9676" s="52">
        <v>0.87366827746069176</v>
      </c>
      <c r="I9676" s="52">
        <v>0.84466249064891807</v>
      </c>
    </row>
    <row r="9677" spans="3:9" hidden="1" x14ac:dyDescent="0.5">
      <c r="C9677" s="52">
        <v>0.96689999999990983</v>
      </c>
      <c r="E9677" s="52">
        <v>0.96689999999990983</v>
      </c>
      <c r="F9677" s="52">
        <v>0.93489560999982568</v>
      </c>
      <c r="G9677" s="52">
        <v>0.90395056530874718</v>
      </c>
      <c r="H9677" s="52">
        <v>0.87402980159694621</v>
      </c>
      <c r="I9677" s="52">
        <v>0.84509941516400844</v>
      </c>
    </row>
    <row r="9678" spans="3:9" hidden="1" x14ac:dyDescent="0.5">
      <c r="C9678" s="52">
        <v>0.96699999999990982</v>
      </c>
      <c r="E9678" s="52">
        <v>0.96699999999990982</v>
      </c>
      <c r="F9678" s="52">
        <v>0.93508899999982564</v>
      </c>
      <c r="G9678" s="52">
        <v>0.90423106299974709</v>
      </c>
      <c r="H9678" s="52">
        <v>0.87439143792067398</v>
      </c>
      <c r="I9678" s="52">
        <v>0.8455365204692129</v>
      </c>
    </row>
    <row r="9679" spans="3:9" hidden="1" x14ac:dyDescent="0.5">
      <c r="C9679" s="52">
        <v>0.96709999999990981</v>
      </c>
      <c r="E9679" s="52">
        <v>0.96709999999990981</v>
      </c>
      <c r="F9679" s="52">
        <v>0.93528240999982559</v>
      </c>
      <c r="G9679" s="52">
        <v>0.90451161871074692</v>
      </c>
      <c r="H9679" s="52">
        <v>0.87475318645508182</v>
      </c>
      <c r="I9679" s="52">
        <v>0.84597380662063071</v>
      </c>
    </row>
    <row r="9680" spans="3:9" hidden="1" x14ac:dyDescent="0.5">
      <c r="C9680" s="52">
        <v>0.9671999999999098</v>
      </c>
      <c r="E9680" s="52">
        <v>0.9671999999999098</v>
      </c>
      <c r="F9680" s="52">
        <v>0.93547583999982553</v>
      </c>
      <c r="G9680" s="52">
        <v>0.90479223244774687</v>
      </c>
      <c r="H9680" s="52">
        <v>0.87511504722337918</v>
      </c>
      <c r="I9680" s="52">
        <v>0.84641127367437341</v>
      </c>
    </row>
    <row r="9681" spans="3:9" hidden="1" x14ac:dyDescent="0.5">
      <c r="C9681" s="52">
        <v>0.96729999999990979</v>
      </c>
      <c r="E9681" s="52">
        <v>0.96729999999990979</v>
      </c>
      <c r="F9681" s="52">
        <v>0.93566928999982546</v>
      </c>
      <c r="G9681" s="52">
        <v>0.9050729042167468</v>
      </c>
      <c r="H9681" s="52">
        <v>0.87547702024877749</v>
      </c>
      <c r="I9681" s="52">
        <v>0.84684892168656345</v>
      </c>
    </row>
    <row r="9682" spans="3:9" hidden="1" x14ac:dyDescent="0.5">
      <c r="C9682" s="52">
        <v>0.96739999999990978</v>
      </c>
      <c r="E9682" s="52">
        <v>0.96739999999990978</v>
      </c>
      <c r="F9682" s="52">
        <v>0.93586275999982549</v>
      </c>
      <c r="G9682" s="52">
        <v>0.90535363402374669</v>
      </c>
      <c r="H9682" s="52">
        <v>0.87583910555449096</v>
      </c>
      <c r="I9682" s="52">
        <v>0.84728675071333548</v>
      </c>
    </row>
    <row r="9683" spans="3:9" hidden="1" x14ac:dyDescent="0.5">
      <c r="C9683" s="52">
        <v>0.96749999999990977</v>
      </c>
      <c r="E9683" s="52">
        <v>0.96749999999990977</v>
      </c>
      <c r="F9683" s="52">
        <v>0.9360562499998254</v>
      </c>
      <c r="G9683" s="52">
        <v>0.90563442187474663</v>
      </c>
      <c r="H9683" s="52">
        <v>0.87620130316373557</v>
      </c>
      <c r="I9683" s="52">
        <v>0.84772476081083514</v>
      </c>
    </row>
    <row r="9684" spans="3:9" hidden="1" x14ac:dyDescent="0.5">
      <c r="C9684" s="52">
        <v>0.96759999999990975</v>
      </c>
      <c r="E9684" s="52">
        <v>0.96759999999990975</v>
      </c>
      <c r="F9684" s="52">
        <v>0.9362497599998254</v>
      </c>
      <c r="G9684" s="52">
        <v>0.9059152677757466</v>
      </c>
      <c r="H9684" s="52">
        <v>0.87656361309973063</v>
      </c>
      <c r="I9684" s="52">
        <v>0.8481629520352203</v>
      </c>
    </row>
    <row r="9685" spans="3:9" hidden="1" x14ac:dyDescent="0.5">
      <c r="C9685" s="52">
        <v>0.96769999999990974</v>
      </c>
      <c r="E9685" s="52">
        <v>0.96769999999990974</v>
      </c>
      <c r="F9685" s="52">
        <v>0.93644328999982529</v>
      </c>
      <c r="G9685" s="52">
        <v>0.90619617173274636</v>
      </c>
      <c r="H9685" s="52">
        <v>0.87692603538569691</v>
      </c>
      <c r="I9685" s="52">
        <v>0.84860132444265979</v>
      </c>
    </row>
    <row r="9686" spans="3:9" hidden="1" x14ac:dyDescent="0.5">
      <c r="C9686" s="52">
        <v>0.96779999999990973</v>
      </c>
      <c r="E9686" s="52">
        <v>0.96779999999990973</v>
      </c>
      <c r="F9686" s="52">
        <v>0.93663683999982528</v>
      </c>
      <c r="G9686" s="52">
        <v>0.90647713375174632</v>
      </c>
      <c r="H9686" s="52">
        <v>0.87728857004485827</v>
      </c>
      <c r="I9686" s="52">
        <v>0.84903987808933468</v>
      </c>
    </row>
    <row r="9687" spans="3:9" hidden="1" x14ac:dyDescent="0.5">
      <c r="C9687" s="52">
        <v>0.96789999999990972</v>
      </c>
      <c r="E9687" s="52">
        <v>0.96789999999990972</v>
      </c>
      <c r="F9687" s="52">
        <v>0.93683040999982525</v>
      </c>
      <c r="G9687" s="52">
        <v>0.90675815383874625</v>
      </c>
      <c r="H9687" s="52">
        <v>0.87765121710044069</v>
      </c>
      <c r="I9687" s="52">
        <v>0.84947861303143735</v>
      </c>
    </row>
    <row r="9688" spans="3:9" hidden="1" x14ac:dyDescent="0.5">
      <c r="C9688" s="52">
        <v>0.96799999999990971</v>
      </c>
      <c r="E9688" s="52">
        <v>0.96799999999990971</v>
      </c>
      <c r="F9688" s="52">
        <v>0.93702399999982522</v>
      </c>
      <c r="G9688" s="52">
        <v>0.90703923199974623</v>
      </c>
      <c r="H9688" s="52">
        <v>0.87801397657567248</v>
      </c>
      <c r="I9688" s="52">
        <v>0.84991752932517173</v>
      </c>
    </row>
    <row r="9689" spans="3:9" hidden="1" x14ac:dyDescent="0.5">
      <c r="C9689" s="52">
        <v>0.9680999999999097</v>
      </c>
      <c r="E9689" s="52">
        <v>0.9680999999999097</v>
      </c>
      <c r="F9689" s="52">
        <v>0.93721760999982517</v>
      </c>
      <c r="G9689" s="52">
        <v>0.90732036824074613</v>
      </c>
      <c r="H9689" s="52">
        <v>0.87837684849378439</v>
      </c>
      <c r="I9689" s="52">
        <v>0.8503566270267533</v>
      </c>
    </row>
    <row r="9690" spans="3:9" hidden="1" x14ac:dyDescent="0.5">
      <c r="C9690" s="52">
        <v>0.96819999999990969</v>
      </c>
      <c r="E9690" s="52">
        <v>0.96819999999990969</v>
      </c>
      <c r="F9690" s="52">
        <v>0.93741123999982512</v>
      </c>
      <c r="G9690" s="52">
        <v>0.90760156256774605</v>
      </c>
      <c r="H9690" s="52">
        <v>0.87873983287800972</v>
      </c>
      <c r="I9690" s="52">
        <v>0.85079590619240963</v>
      </c>
    </row>
    <row r="9691" spans="3:9" hidden="1" x14ac:dyDescent="0.5">
      <c r="C9691" s="52">
        <v>0.96829999999990968</v>
      </c>
      <c r="E9691" s="52">
        <v>0.96829999999990968</v>
      </c>
      <c r="F9691" s="52">
        <v>0.93760488999982505</v>
      </c>
      <c r="G9691" s="52">
        <v>0.90788281498674595</v>
      </c>
      <c r="H9691" s="52">
        <v>0.87910292975158399</v>
      </c>
      <c r="I9691" s="52">
        <v>0.85123536687837942</v>
      </c>
    </row>
    <row r="9692" spans="3:9" hidden="1" x14ac:dyDescent="0.5">
      <c r="C9692" s="52">
        <v>0.96839999999990967</v>
      </c>
      <c r="E9692" s="52">
        <v>0.96839999999990967</v>
      </c>
      <c r="F9692" s="52">
        <v>0.93779855999982509</v>
      </c>
      <c r="G9692" s="52">
        <v>0.90816412550374592</v>
      </c>
      <c r="H9692" s="52">
        <v>0.87946613913774552</v>
      </c>
      <c r="I9692" s="52">
        <v>0.85167500914091332</v>
      </c>
    </row>
    <row r="9693" spans="3:9" hidden="1" x14ac:dyDescent="0.5">
      <c r="C9693" s="52">
        <v>0.96849999999990966</v>
      </c>
      <c r="E9693" s="52">
        <v>0.96849999999990966</v>
      </c>
      <c r="F9693" s="52">
        <v>0.937992249999825</v>
      </c>
      <c r="G9693" s="52">
        <v>0.90844549412474573</v>
      </c>
      <c r="H9693" s="52">
        <v>0.87982946105973425</v>
      </c>
      <c r="I9693" s="52">
        <v>0.85211483303627311</v>
      </c>
    </row>
    <row r="9694" spans="3:9" hidden="1" x14ac:dyDescent="0.5">
      <c r="C9694" s="52">
        <v>0.96859999999990964</v>
      </c>
      <c r="E9694" s="52">
        <v>0.96859999999990964</v>
      </c>
      <c r="F9694" s="52">
        <v>0.93818595999982501</v>
      </c>
      <c r="G9694" s="52">
        <v>0.90872692085574569</v>
      </c>
      <c r="H9694" s="52">
        <v>0.88019289554079327</v>
      </c>
      <c r="I9694" s="52">
        <v>0.85255483862073278</v>
      </c>
    </row>
    <row r="9695" spans="3:9" hidden="1" x14ac:dyDescent="0.5">
      <c r="C9695" s="52">
        <v>0.96869999999990963</v>
      </c>
      <c r="E9695" s="52">
        <v>0.96869999999990963</v>
      </c>
      <c r="F9695" s="52">
        <v>0.93837968999982491</v>
      </c>
      <c r="G9695" s="52">
        <v>0.90900840570274555</v>
      </c>
      <c r="H9695" s="52">
        <v>0.88055644260416754</v>
      </c>
      <c r="I9695" s="52">
        <v>0.85299502595057752</v>
      </c>
    </row>
    <row r="9696" spans="3:9" hidden="1" x14ac:dyDescent="0.5">
      <c r="C9696" s="52">
        <v>0.96879999999990962</v>
      </c>
      <c r="E9696" s="52">
        <v>0.96879999999990962</v>
      </c>
      <c r="F9696" s="52">
        <v>0.9385734399998249</v>
      </c>
      <c r="G9696" s="52">
        <v>0.90928994867174551</v>
      </c>
      <c r="H9696" s="52">
        <v>0.88092010227310491</v>
      </c>
      <c r="I9696" s="52">
        <v>0.85343539508210442</v>
      </c>
    </row>
    <row r="9697" spans="3:9" hidden="1" x14ac:dyDescent="0.5">
      <c r="C9697" s="52">
        <v>0.96889999999990961</v>
      </c>
      <c r="E9697" s="52">
        <v>0.96889999999990961</v>
      </c>
      <c r="F9697" s="52">
        <v>0.93876720999982488</v>
      </c>
      <c r="G9697" s="52">
        <v>0.90957154976874544</v>
      </c>
      <c r="H9697" s="52">
        <v>0.88128387457085533</v>
      </c>
      <c r="I9697" s="52">
        <v>0.85387594607162209</v>
      </c>
    </row>
    <row r="9698" spans="3:9" hidden="1" x14ac:dyDescent="0.5">
      <c r="C9698" s="52">
        <v>0.9689999999999096</v>
      </c>
      <c r="E9698" s="52">
        <v>0.9689999999999096</v>
      </c>
      <c r="F9698" s="52">
        <v>0.93896099999982485</v>
      </c>
      <c r="G9698" s="52">
        <v>0.90985320899974542</v>
      </c>
      <c r="H9698" s="52">
        <v>0.88164775952067109</v>
      </c>
      <c r="I9698" s="52">
        <v>0.85431667897545061</v>
      </c>
    </row>
    <row r="9699" spans="3:9" hidden="1" x14ac:dyDescent="0.5">
      <c r="C9699" s="52">
        <v>0.96909999999990959</v>
      </c>
      <c r="E9699" s="52">
        <v>0.96909999999990959</v>
      </c>
      <c r="F9699" s="52">
        <v>0.93915480999982481</v>
      </c>
      <c r="G9699" s="52">
        <v>0.91013492637074533</v>
      </c>
      <c r="H9699" s="52">
        <v>0.88201175714580704</v>
      </c>
      <c r="I9699" s="52">
        <v>0.85475759384992189</v>
      </c>
    </row>
    <row r="9700" spans="3:9" hidden="1" x14ac:dyDescent="0.5">
      <c r="C9700" s="52">
        <v>0.96919999999990958</v>
      </c>
      <c r="E9700" s="52">
        <v>0.96919999999990958</v>
      </c>
      <c r="F9700" s="52">
        <v>0.93934863999982476</v>
      </c>
      <c r="G9700" s="52">
        <v>0.91041670188774526</v>
      </c>
      <c r="H9700" s="52">
        <v>0.88237586746952035</v>
      </c>
      <c r="I9700" s="52">
        <v>0.85519869075137933</v>
      </c>
    </row>
    <row r="9701" spans="3:9" hidden="1" x14ac:dyDescent="0.5">
      <c r="C9701" s="52">
        <v>0.96929999999990957</v>
      </c>
      <c r="E9701" s="52">
        <v>0.96929999999990957</v>
      </c>
      <c r="F9701" s="52">
        <v>0.9395424899998247</v>
      </c>
      <c r="G9701" s="52">
        <v>0.91069853555674507</v>
      </c>
      <c r="H9701" s="52">
        <v>0.88274009051507074</v>
      </c>
      <c r="I9701" s="52">
        <v>0.85563996973617829</v>
      </c>
    </row>
    <row r="9702" spans="3:9" hidden="1" x14ac:dyDescent="0.5">
      <c r="C9702" s="52">
        <v>0.96939999999990956</v>
      </c>
      <c r="E9702" s="52">
        <v>0.96939999999990956</v>
      </c>
      <c r="F9702" s="52">
        <v>0.93973635999982463</v>
      </c>
      <c r="G9702" s="52">
        <v>0.91098042738374496</v>
      </c>
      <c r="H9702" s="52">
        <v>0.88310442630571995</v>
      </c>
      <c r="I9702" s="52">
        <v>0.856081430860685</v>
      </c>
    </row>
    <row r="9703" spans="3:9" hidden="1" x14ac:dyDescent="0.5">
      <c r="C9703" s="52">
        <v>0.96949999999990955</v>
      </c>
      <c r="E9703" s="52">
        <v>0.96949999999990955</v>
      </c>
      <c r="F9703" s="52">
        <v>0.93993024999982466</v>
      </c>
      <c r="G9703" s="52">
        <v>0.91126237737474503</v>
      </c>
      <c r="H9703" s="52">
        <v>0.88346887486473291</v>
      </c>
      <c r="I9703" s="52">
        <v>0.8565230741812786</v>
      </c>
    </row>
    <row r="9704" spans="3:9" hidden="1" x14ac:dyDescent="0.5">
      <c r="C9704" s="52">
        <v>0.96959999999990953</v>
      </c>
      <c r="E9704" s="52">
        <v>0.96959999999990953</v>
      </c>
      <c r="F9704" s="52">
        <v>0.94012415999982457</v>
      </c>
      <c r="G9704" s="52">
        <v>0.91154438553574491</v>
      </c>
      <c r="H9704" s="52">
        <v>0.8838334362153758</v>
      </c>
      <c r="I9704" s="52">
        <v>0.85696489975434842</v>
      </c>
    </row>
    <row r="9705" spans="3:9" hidden="1" x14ac:dyDescent="0.5">
      <c r="C9705" s="52">
        <v>0.96969999999990952</v>
      </c>
      <c r="E9705" s="52">
        <v>0.96969999999990952</v>
      </c>
      <c r="F9705" s="52">
        <v>0.94031808999982458</v>
      </c>
      <c r="G9705" s="52">
        <v>0.9118264518727448</v>
      </c>
      <c r="H9705" s="52">
        <v>0.88419811038091822</v>
      </c>
      <c r="I9705" s="52">
        <v>0.85740690763629646</v>
      </c>
    </row>
    <row r="9706" spans="3:9" hidden="1" x14ac:dyDescent="0.5">
      <c r="C9706" s="52">
        <v>0.96979999999990951</v>
      </c>
      <c r="E9706" s="52">
        <v>0.96979999999990951</v>
      </c>
      <c r="F9706" s="52">
        <v>0.94051203999982447</v>
      </c>
      <c r="G9706" s="52">
        <v>0.9121085763917447</v>
      </c>
      <c r="H9706" s="52">
        <v>0.88456289738463145</v>
      </c>
      <c r="I9706" s="52">
        <v>0.85784909788353558</v>
      </c>
    </row>
    <row r="9707" spans="3:9" hidden="1" x14ac:dyDescent="0.5">
      <c r="C9707" s="52">
        <v>0.9698999999999095</v>
      </c>
      <c r="E9707" s="52">
        <v>0.9698999999999095</v>
      </c>
      <c r="F9707" s="52">
        <v>0.94070600999982446</v>
      </c>
      <c r="G9707" s="52">
        <v>0.91239075909874456</v>
      </c>
      <c r="H9707" s="52">
        <v>0.88492779724978987</v>
      </c>
      <c r="I9707" s="52">
        <v>0.85829147055249111</v>
      </c>
    </row>
    <row r="9708" spans="3:9" hidden="1" x14ac:dyDescent="0.5">
      <c r="C9708" s="52">
        <v>0.96999999999990949</v>
      </c>
      <c r="E9708" s="52">
        <v>0.96999999999990949</v>
      </c>
      <c r="F9708" s="52">
        <v>0.94089999999982443</v>
      </c>
      <c r="G9708" s="52">
        <v>0.91267299999974449</v>
      </c>
      <c r="H9708" s="52">
        <v>0.88529280999966964</v>
      </c>
      <c r="I9708" s="52">
        <v>0.85873402569959945</v>
      </c>
    </row>
    <row r="9709" spans="3:9" hidden="1" x14ac:dyDescent="0.5">
      <c r="C9709" s="52">
        <v>0.97009999999990948</v>
      </c>
      <c r="E9709" s="52">
        <v>0.97009999999990948</v>
      </c>
      <c r="F9709" s="52">
        <v>0.9410940099998244</v>
      </c>
      <c r="G9709" s="52">
        <v>0.91295529910074447</v>
      </c>
      <c r="H9709" s="52">
        <v>0.88565793565754958</v>
      </c>
      <c r="I9709" s="52">
        <v>0.85917676338130866</v>
      </c>
    </row>
    <row r="9710" spans="3:9" hidden="1" x14ac:dyDescent="0.5">
      <c r="C9710" s="52">
        <v>0.97019999999990947</v>
      </c>
      <c r="E9710" s="52">
        <v>0.97019999999990947</v>
      </c>
      <c r="F9710" s="52">
        <v>0.94128803999982436</v>
      </c>
      <c r="G9710" s="52">
        <v>0.91323765640774435</v>
      </c>
      <c r="H9710" s="52">
        <v>0.88602317424671095</v>
      </c>
      <c r="I9710" s="52">
        <v>0.8596196836540787</v>
      </c>
    </row>
    <row r="9711" spans="3:9" hidden="1" x14ac:dyDescent="0.5">
      <c r="C9711" s="52">
        <v>0.97029999999990946</v>
      </c>
      <c r="E9711" s="52">
        <v>0.97029999999990946</v>
      </c>
      <c r="F9711" s="52">
        <v>0.9414820899998243</v>
      </c>
      <c r="G9711" s="52">
        <v>0.91352007192674423</v>
      </c>
      <c r="H9711" s="52">
        <v>0.88638852579043725</v>
      </c>
      <c r="I9711" s="52">
        <v>0.86006278657438107</v>
      </c>
    </row>
    <row r="9712" spans="3:9" hidden="1" x14ac:dyDescent="0.5">
      <c r="C9712" s="52">
        <v>0.97039999999990945</v>
      </c>
      <c r="E9712" s="52">
        <v>0.97039999999990945</v>
      </c>
      <c r="F9712" s="52">
        <v>0.94167615999982424</v>
      </c>
      <c r="G9712" s="52">
        <v>0.91380254566374419</v>
      </c>
      <c r="H9712" s="52">
        <v>0.88675399031201463</v>
      </c>
      <c r="I9712" s="52">
        <v>0.86050607219869868</v>
      </c>
    </row>
    <row r="9713" spans="3:9" hidden="1" x14ac:dyDescent="0.5">
      <c r="C9713" s="52">
        <v>0.97049999999990944</v>
      </c>
      <c r="E9713" s="52">
        <v>0.97049999999990944</v>
      </c>
      <c r="F9713" s="52">
        <v>0.94187024999982416</v>
      </c>
      <c r="G9713" s="52">
        <v>0.914085077624744</v>
      </c>
      <c r="H9713" s="52">
        <v>0.88711956783473123</v>
      </c>
      <c r="I9713" s="52">
        <v>0.86094954058352635</v>
      </c>
    </row>
    <row r="9714" spans="3:9" hidden="1" x14ac:dyDescent="0.5">
      <c r="C9714" s="52">
        <v>0.97059999999990942</v>
      </c>
      <c r="E9714" s="52">
        <v>0.97059999999990942</v>
      </c>
      <c r="F9714" s="52">
        <v>0.94206435999982419</v>
      </c>
      <c r="G9714" s="52">
        <v>0.91436766781574408</v>
      </c>
      <c r="H9714" s="52">
        <v>0.88748525838187831</v>
      </c>
      <c r="I9714" s="52">
        <v>0.86139319178537066</v>
      </c>
    </row>
    <row r="9715" spans="3:9" hidden="1" x14ac:dyDescent="0.5">
      <c r="C9715" s="52">
        <v>0.97069999999990941</v>
      </c>
      <c r="E9715" s="52">
        <v>0.97069999999990941</v>
      </c>
      <c r="F9715" s="52">
        <v>0.94225848999982409</v>
      </c>
      <c r="G9715" s="52">
        <v>0.91465031624274384</v>
      </c>
      <c r="H9715" s="52">
        <v>0.88785106197674857</v>
      </c>
      <c r="I9715" s="52">
        <v>0.8618370258607494</v>
      </c>
    </row>
    <row r="9716" spans="3:9" hidden="1" x14ac:dyDescent="0.5">
      <c r="C9716" s="52">
        <v>0.9707999999999094</v>
      </c>
      <c r="E9716" s="52">
        <v>0.9707999999999094</v>
      </c>
      <c r="F9716" s="52">
        <v>0.94245263999982409</v>
      </c>
      <c r="G9716" s="52">
        <v>0.91493302291174383</v>
      </c>
      <c r="H9716" s="52">
        <v>0.88821697864263804</v>
      </c>
      <c r="I9716" s="52">
        <v>0.86228104286619256</v>
      </c>
    </row>
    <row r="9717" spans="3:9" hidden="1" x14ac:dyDescent="0.5">
      <c r="C9717" s="52">
        <v>0.97089999999990939</v>
      </c>
      <c r="E9717" s="52">
        <v>0.97089999999990939</v>
      </c>
      <c r="F9717" s="52">
        <v>0.94264680999982409</v>
      </c>
      <c r="G9717" s="52">
        <v>0.9152157878287438</v>
      </c>
      <c r="H9717" s="52">
        <v>0.88858300840284443</v>
      </c>
      <c r="I9717" s="52">
        <v>0.86272524285824115</v>
      </c>
    </row>
    <row r="9718" spans="3:9" hidden="1" x14ac:dyDescent="0.5">
      <c r="C9718" s="52">
        <v>0.97099999999990938</v>
      </c>
      <c r="E9718" s="52">
        <v>0.97099999999990938</v>
      </c>
      <c r="F9718" s="52">
        <v>0.94284099999982407</v>
      </c>
      <c r="G9718" s="52">
        <v>0.91549861099974372</v>
      </c>
      <c r="H9718" s="52">
        <v>0.8889491512806682</v>
      </c>
      <c r="I9718" s="52">
        <v>0.86316962589344826</v>
      </c>
    </row>
    <row r="9719" spans="3:9" hidden="1" x14ac:dyDescent="0.5">
      <c r="C9719" s="52">
        <v>0.97109999999990937</v>
      </c>
      <c r="E9719" s="52">
        <v>0.97109999999990937</v>
      </c>
      <c r="F9719" s="52">
        <v>0.94303520999982393</v>
      </c>
      <c r="G9719" s="52">
        <v>0.91578149243074358</v>
      </c>
      <c r="H9719" s="52">
        <v>0.88931540729941205</v>
      </c>
      <c r="I9719" s="52">
        <v>0.86361419202837841</v>
      </c>
    </row>
    <row r="9720" spans="3:9" hidden="1" x14ac:dyDescent="0.5">
      <c r="C9720" s="52">
        <v>0.97119999999990936</v>
      </c>
      <c r="E9720" s="52">
        <v>0.97119999999990936</v>
      </c>
      <c r="F9720" s="52">
        <v>0.94322943999982389</v>
      </c>
      <c r="G9720" s="52">
        <v>0.91606443212774347</v>
      </c>
      <c r="H9720" s="52">
        <v>0.88968177648238134</v>
      </c>
      <c r="I9720" s="52">
        <v>0.86405894131960814</v>
      </c>
    </row>
    <row r="9721" spans="3:9" hidden="1" x14ac:dyDescent="0.5">
      <c r="C9721" s="52">
        <v>0.97129999999990935</v>
      </c>
      <c r="E9721" s="52">
        <v>0.97129999999990935</v>
      </c>
      <c r="F9721" s="52">
        <v>0.94342368999982384</v>
      </c>
      <c r="G9721" s="52">
        <v>0.91634743009674335</v>
      </c>
      <c r="H9721" s="52">
        <v>0.89004825885288374</v>
      </c>
      <c r="I9721" s="52">
        <v>0.86450387382372529</v>
      </c>
    </row>
    <row r="9722" spans="3:9" hidden="1" x14ac:dyDescent="0.5">
      <c r="C9722" s="52">
        <v>0.97139999999990934</v>
      </c>
      <c r="E9722" s="52">
        <v>0.97139999999990934</v>
      </c>
      <c r="F9722" s="52">
        <v>0.9436179599998239</v>
      </c>
      <c r="G9722" s="52">
        <v>0.91663048634374333</v>
      </c>
      <c r="H9722" s="52">
        <v>0.8904148544342293</v>
      </c>
      <c r="I9722" s="52">
        <v>0.86494898959732958</v>
      </c>
    </row>
    <row r="9723" spans="3:9" hidden="1" x14ac:dyDescent="0.5">
      <c r="C9723" s="52">
        <v>0.97149999999990932</v>
      </c>
      <c r="E9723" s="52">
        <v>0.97149999999990932</v>
      </c>
      <c r="F9723" s="52">
        <v>0.94381224999982383</v>
      </c>
      <c r="G9723" s="52">
        <v>0.91691360087474327</v>
      </c>
      <c r="H9723" s="52">
        <v>0.8907815632497299</v>
      </c>
      <c r="I9723" s="52">
        <v>0.86539428869703183</v>
      </c>
    </row>
    <row r="9724" spans="3:9" hidden="1" x14ac:dyDescent="0.5">
      <c r="C9724" s="52">
        <v>0.97159999999990931</v>
      </c>
      <c r="E9724" s="52">
        <v>0.97159999999990931</v>
      </c>
      <c r="F9724" s="52">
        <v>0.94400655999982375</v>
      </c>
      <c r="G9724" s="52">
        <v>0.91719677369574315</v>
      </c>
      <c r="H9724" s="52">
        <v>0.8911483853227008</v>
      </c>
      <c r="I9724" s="52">
        <v>0.86583977117945532</v>
      </c>
    </row>
    <row r="9725" spans="3:9" hidden="1" x14ac:dyDescent="0.5">
      <c r="C9725" s="52">
        <v>0.9716999999999093</v>
      </c>
      <c r="E9725" s="52">
        <v>0.9716999999999093</v>
      </c>
      <c r="F9725" s="52">
        <v>0.94420088999982377</v>
      </c>
      <c r="G9725" s="52">
        <v>0.91748000481274317</v>
      </c>
      <c r="H9725" s="52">
        <v>0.89151532067645933</v>
      </c>
      <c r="I9725" s="52">
        <v>0.86628543710123462</v>
      </c>
    </row>
    <row r="9726" spans="3:9" hidden="1" x14ac:dyDescent="0.5">
      <c r="C9726" s="52">
        <v>0.97179999999990929</v>
      </c>
      <c r="E9726" s="52">
        <v>0.97179999999990929</v>
      </c>
      <c r="F9726" s="52">
        <v>0.94439523999982367</v>
      </c>
      <c r="G9726" s="52">
        <v>0.91776329423174297</v>
      </c>
      <c r="H9726" s="52">
        <v>0.89188236933432452</v>
      </c>
      <c r="I9726" s="52">
        <v>0.86673128651901565</v>
      </c>
    </row>
    <row r="9727" spans="3:9" hidden="1" x14ac:dyDescent="0.5">
      <c r="C9727" s="52">
        <v>0.97189999999990928</v>
      </c>
      <c r="E9727" s="52">
        <v>0.97189999999990928</v>
      </c>
      <c r="F9727" s="52">
        <v>0.94458960999982367</v>
      </c>
      <c r="G9727" s="52">
        <v>0.91804664195874297</v>
      </c>
      <c r="H9727" s="52">
        <v>0.89224953131961893</v>
      </c>
      <c r="I9727" s="52">
        <v>0.86717731948945664</v>
      </c>
    </row>
    <row r="9728" spans="3:9" hidden="1" x14ac:dyDescent="0.5">
      <c r="C9728" s="52">
        <v>0.97199999999990927</v>
      </c>
      <c r="E9728" s="52">
        <v>0.97199999999990927</v>
      </c>
      <c r="F9728" s="52">
        <v>0.94478399999982365</v>
      </c>
      <c r="G9728" s="52">
        <v>0.91833004799974283</v>
      </c>
      <c r="H9728" s="52">
        <v>0.89261680665566678</v>
      </c>
      <c r="I9728" s="52">
        <v>0.86762353606922715</v>
      </c>
    </row>
    <row r="9729" spans="3:9" hidden="1" x14ac:dyDescent="0.5">
      <c r="C9729" s="52">
        <v>0.97209999999990926</v>
      </c>
      <c r="E9729" s="52">
        <v>0.97209999999990926</v>
      </c>
      <c r="F9729" s="52">
        <v>0.94497840999982363</v>
      </c>
      <c r="G9729" s="52">
        <v>0.91861351236074285</v>
      </c>
      <c r="H9729" s="52">
        <v>0.89298419536579476</v>
      </c>
      <c r="I9729" s="52">
        <v>0.86806993631500806</v>
      </c>
    </row>
    <row r="9730" spans="3:9" hidden="1" x14ac:dyDescent="0.5">
      <c r="C9730" s="52">
        <v>0.97219999999990925</v>
      </c>
      <c r="E9730" s="52">
        <v>0.97219999999990925</v>
      </c>
      <c r="F9730" s="52">
        <v>0.94517283999982349</v>
      </c>
      <c r="G9730" s="52">
        <v>0.91889703504774267</v>
      </c>
      <c r="H9730" s="52">
        <v>0.89335169747333198</v>
      </c>
      <c r="I9730" s="52">
        <v>0.86851652028349224</v>
      </c>
    </row>
    <row r="9731" spans="3:9" hidden="1" x14ac:dyDescent="0.5">
      <c r="C9731" s="52">
        <v>0.97229999999990924</v>
      </c>
      <c r="E9731" s="52">
        <v>0.97229999999990924</v>
      </c>
      <c r="F9731" s="52">
        <v>0.94536728999982356</v>
      </c>
      <c r="G9731" s="52">
        <v>0.91918061606674262</v>
      </c>
      <c r="H9731" s="52">
        <v>0.89371931300161045</v>
      </c>
      <c r="I9731" s="52">
        <v>0.86896328803138467</v>
      </c>
    </row>
    <row r="9732" spans="3:9" hidden="1" x14ac:dyDescent="0.5">
      <c r="C9732" s="52">
        <v>0.97239999999990923</v>
      </c>
      <c r="E9732" s="52">
        <v>0.97239999999990923</v>
      </c>
      <c r="F9732" s="52">
        <v>0.9455617599998235</v>
      </c>
      <c r="G9732" s="52">
        <v>0.91946425542374255</v>
      </c>
      <c r="H9732" s="52">
        <v>0.89408704197396383</v>
      </c>
      <c r="I9732" s="52">
        <v>0.86941023961540131</v>
      </c>
    </row>
    <row r="9733" spans="3:9" hidden="1" x14ac:dyDescent="0.5">
      <c r="C9733" s="52">
        <v>0.97249999999990921</v>
      </c>
      <c r="E9733" s="52">
        <v>0.97249999999990921</v>
      </c>
      <c r="F9733" s="52">
        <v>0.94575624999982344</v>
      </c>
      <c r="G9733" s="52">
        <v>0.91974795312474245</v>
      </c>
      <c r="H9733" s="52">
        <v>0.89445488441372856</v>
      </c>
      <c r="I9733" s="52">
        <v>0.86985737509226979</v>
      </c>
    </row>
    <row r="9734" spans="3:9" hidden="1" x14ac:dyDescent="0.5">
      <c r="C9734" s="52">
        <v>0.9725999999999092</v>
      </c>
      <c r="E9734" s="52">
        <v>0.9725999999999092</v>
      </c>
      <c r="F9734" s="52">
        <v>0.94595075999982337</v>
      </c>
      <c r="G9734" s="52">
        <v>0.92003170917574228</v>
      </c>
      <c r="H9734" s="52">
        <v>0.89482284034424342</v>
      </c>
      <c r="I9734" s="52">
        <v>0.87030469451872994</v>
      </c>
    </row>
    <row r="9735" spans="3:9" hidden="1" x14ac:dyDescent="0.5">
      <c r="C9735" s="52">
        <v>0.97269999999990919</v>
      </c>
      <c r="E9735" s="52">
        <v>0.97269999999990919</v>
      </c>
      <c r="F9735" s="52">
        <v>0.94614528999982339</v>
      </c>
      <c r="G9735" s="52">
        <v>0.92031552358274227</v>
      </c>
      <c r="H9735" s="52">
        <v>0.89519090978884985</v>
      </c>
      <c r="I9735" s="52">
        <v>0.87075219795153291</v>
      </c>
    </row>
    <row r="9736" spans="3:9" hidden="1" x14ac:dyDescent="0.5">
      <c r="C9736" s="52">
        <v>0.97279999999990918</v>
      </c>
      <c r="E9736" s="52">
        <v>0.97279999999990918</v>
      </c>
      <c r="F9736" s="52">
        <v>0.9463398399998233</v>
      </c>
      <c r="G9736" s="52">
        <v>0.92059939635174215</v>
      </c>
      <c r="H9736" s="52">
        <v>0.89555909277089119</v>
      </c>
      <c r="I9736" s="52">
        <v>0.87119988544744165</v>
      </c>
    </row>
    <row r="9737" spans="3:9" hidden="1" x14ac:dyDescent="0.5">
      <c r="C9737" s="52">
        <v>0.97289999999990917</v>
      </c>
      <c r="E9737" s="52">
        <v>0.97289999999990917</v>
      </c>
      <c r="F9737" s="52">
        <v>0.9465344099998233</v>
      </c>
      <c r="G9737" s="52">
        <v>0.92088332748874213</v>
      </c>
      <c r="H9737" s="52">
        <v>0.89592738931371363</v>
      </c>
      <c r="I9737" s="52">
        <v>0.87164775706323061</v>
      </c>
    </row>
    <row r="9738" spans="3:9" hidden="1" x14ac:dyDescent="0.5">
      <c r="C9738" s="52">
        <v>0.97299999999990916</v>
      </c>
      <c r="E9738" s="52">
        <v>0.97299999999990916</v>
      </c>
      <c r="F9738" s="52">
        <v>0.94672899999982318</v>
      </c>
      <c r="G9738" s="52">
        <v>0.92116731699974197</v>
      </c>
      <c r="H9738" s="52">
        <v>0.89629579944066518</v>
      </c>
      <c r="I9738" s="52">
        <v>0.87209581285568583</v>
      </c>
    </row>
    <row r="9739" spans="3:9" hidden="1" x14ac:dyDescent="0.5">
      <c r="C9739" s="52">
        <v>0.97309999999990915</v>
      </c>
      <c r="E9739" s="52">
        <v>0.97309999999990915</v>
      </c>
      <c r="F9739" s="52">
        <v>0.94692360999982317</v>
      </c>
      <c r="G9739" s="52">
        <v>0.92145136489074186</v>
      </c>
      <c r="H9739" s="52">
        <v>0.89666432317509726</v>
      </c>
      <c r="I9739" s="52">
        <v>0.87254405288160564</v>
      </c>
    </row>
    <row r="9740" spans="3:9" hidden="1" x14ac:dyDescent="0.5">
      <c r="C9740" s="52">
        <v>0.97319999999990914</v>
      </c>
      <c r="E9740" s="52">
        <v>0.97319999999990914</v>
      </c>
      <c r="F9740" s="52">
        <v>0.94711823999982314</v>
      </c>
      <c r="G9740" s="52">
        <v>0.92173547116774179</v>
      </c>
      <c r="H9740" s="52">
        <v>0.89703296054036263</v>
      </c>
      <c r="I9740" s="52">
        <v>0.87299247719779938</v>
      </c>
    </row>
    <row r="9741" spans="3:9" hidden="1" x14ac:dyDescent="0.5">
      <c r="C9741" s="52">
        <v>0.97329999999990913</v>
      </c>
      <c r="E9741" s="52">
        <v>0.97329999999990913</v>
      </c>
      <c r="F9741" s="52">
        <v>0.9473128899998231</v>
      </c>
      <c r="G9741" s="52">
        <v>0.92201963583674174</v>
      </c>
      <c r="H9741" s="52">
        <v>0.89740171155981696</v>
      </c>
      <c r="I9741" s="52">
        <v>0.87344108586108826</v>
      </c>
    </row>
    <row r="9742" spans="3:9" hidden="1" x14ac:dyDescent="0.5">
      <c r="C9742" s="52">
        <v>0.97339999999990912</v>
      </c>
      <c r="E9742" s="52">
        <v>0.97339999999990912</v>
      </c>
      <c r="F9742" s="52">
        <v>0.94750755999982306</v>
      </c>
      <c r="G9742" s="52">
        <v>0.92230385890374167</v>
      </c>
      <c r="H9742" s="52">
        <v>0.89777057625681833</v>
      </c>
      <c r="I9742" s="52">
        <v>0.87388987892830539</v>
      </c>
    </row>
    <row r="9743" spans="3:9" hidden="1" x14ac:dyDescent="0.5">
      <c r="C9743" s="52">
        <v>0.9734999999999091</v>
      </c>
      <c r="E9743" s="52">
        <v>0.9734999999999091</v>
      </c>
      <c r="F9743" s="52">
        <v>0.947702249999823</v>
      </c>
      <c r="G9743" s="52">
        <v>0.92258814037474157</v>
      </c>
      <c r="H9743" s="52">
        <v>0.89813955465472706</v>
      </c>
      <c r="I9743" s="52">
        <v>0.87433885645629517</v>
      </c>
    </row>
    <row r="9744" spans="3:9" hidden="1" x14ac:dyDescent="0.5">
      <c r="C9744" s="52">
        <v>0.97359999999990909</v>
      </c>
      <c r="E9744" s="52">
        <v>0.97359999999990909</v>
      </c>
      <c r="F9744" s="52">
        <v>0.94789695999982304</v>
      </c>
      <c r="G9744" s="52">
        <v>0.92287248025574153</v>
      </c>
      <c r="H9744" s="52">
        <v>0.89850864677690612</v>
      </c>
      <c r="I9744" s="52">
        <v>0.87478801850191412</v>
      </c>
    </row>
    <row r="9745" spans="3:9" hidden="1" x14ac:dyDescent="0.5">
      <c r="C9745" s="52">
        <v>0.97369999999990908</v>
      </c>
      <c r="E9745" s="52">
        <v>0.97369999999990908</v>
      </c>
      <c r="F9745" s="52">
        <v>0.94809168999982296</v>
      </c>
      <c r="G9745" s="52">
        <v>0.92315687855274142</v>
      </c>
      <c r="H9745" s="52">
        <v>0.89887785264672038</v>
      </c>
      <c r="I9745" s="52">
        <v>0.87523736512202988</v>
      </c>
    </row>
    <row r="9746" spans="3:9" hidden="1" x14ac:dyDescent="0.5">
      <c r="C9746" s="52">
        <v>0.97379999999990907</v>
      </c>
      <c r="E9746" s="52">
        <v>0.97379999999990907</v>
      </c>
      <c r="F9746" s="52">
        <v>0.94828643999982287</v>
      </c>
      <c r="G9746" s="52">
        <v>0.92344133527174133</v>
      </c>
      <c r="H9746" s="52">
        <v>0.8992471722875377</v>
      </c>
      <c r="I9746" s="52">
        <v>0.87568689637352248</v>
      </c>
    </row>
    <row r="9747" spans="3:9" hidden="1" x14ac:dyDescent="0.5">
      <c r="C9747" s="52">
        <v>0.97389999999990906</v>
      </c>
      <c r="E9747" s="52">
        <v>0.97389999999990906</v>
      </c>
      <c r="F9747" s="52">
        <v>0.94848120999982288</v>
      </c>
      <c r="G9747" s="52">
        <v>0.92372585041874122</v>
      </c>
      <c r="H9747" s="52">
        <v>0.89961660572272817</v>
      </c>
      <c r="I9747" s="52">
        <v>0.8761366123132831</v>
      </c>
    </row>
    <row r="9748" spans="3:9" hidden="1" x14ac:dyDescent="0.5">
      <c r="C9748" s="52">
        <v>0.97399999999990905</v>
      </c>
      <c r="E9748" s="52">
        <v>0.97399999999990905</v>
      </c>
      <c r="F9748" s="52">
        <v>0.94867599999982288</v>
      </c>
      <c r="G9748" s="52">
        <v>0.9240104239997412</v>
      </c>
      <c r="H9748" s="52">
        <v>0.89998615297566398</v>
      </c>
      <c r="I9748" s="52">
        <v>0.87658651299821488</v>
      </c>
    </row>
    <row r="9749" spans="3:9" hidden="1" x14ac:dyDescent="0.5">
      <c r="C9749" s="52">
        <v>0.97409999999990904</v>
      </c>
      <c r="E9749" s="52">
        <v>0.97409999999990904</v>
      </c>
      <c r="F9749" s="52">
        <v>0.94887080999982276</v>
      </c>
      <c r="G9749" s="52">
        <v>0.92429505602074102</v>
      </c>
      <c r="H9749" s="52">
        <v>0.90035581406971976</v>
      </c>
      <c r="I9749" s="52">
        <v>0.87703659848523208</v>
      </c>
    </row>
    <row r="9750" spans="3:9" hidden="1" x14ac:dyDescent="0.5">
      <c r="C9750" s="52">
        <v>0.97419999999990903</v>
      </c>
      <c r="E9750" s="52">
        <v>0.97419999999990903</v>
      </c>
      <c r="F9750" s="52">
        <v>0.94906563999982274</v>
      </c>
      <c r="G9750" s="52">
        <v>0.92457974648774099</v>
      </c>
      <c r="H9750" s="52">
        <v>0.90072558902827315</v>
      </c>
      <c r="I9750" s="52">
        <v>0.87748686883126181</v>
      </c>
    </row>
    <row r="9751" spans="3:9" hidden="1" x14ac:dyDescent="0.5">
      <c r="C9751" s="52">
        <v>0.97429999999990902</v>
      </c>
      <c r="E9751" s="52">
        <v>0.97429999999990902</v>
      </c>
      <c r="F9751" s="52">
        <v>0.94926048999982271</v>
      </c>
      <c r="G9751" s="52">
        <v>0.92486449540674087</v>
      </c>
      <c r="H9751" s="52">
        <v>0.90109547787470357</v>
      </c>
      <c r="I9751" s="52">
        <v>0.87793732409324166</v>
      </c>
    </row>
    <row r="9752" spans="3:9" hidden="1" x14ac:dyDescent="0.5">
      <c r="C9752" s="52">
        <v>0.97439999999990901</v>
      </c>
      <c r="E9752" s="52">
        <v>0.97439999999990901</v>
      </c>
      <c r="F9752" s="52">
        <v>0.94945535999982267</v>
      </c>
      <c r="G9752" s="52">
        <v>0.92514930278374086</v>
      </c>
      <c r="H9752" s="52">
        <v>0.90146548063239285</v>
      </c>
      <c r="I9752" s="52">
        <v>0.87838796432812161</v>
      </c>
    </row>
    <row r="9753" spans="3:9" hidden="1" x14ac:dyDescent="0.5">
      <c r="C9753" s="52">
        <v>0.97449999999990899</v>
      </c>
      <c r="E9753" s="52">
        <v>0.97449999999990899</v>
      </c>
      <c r="F9753" s="52">
        <v>0.94965024999982262</v>
      </c>
      <c r="G9753" s="52">
        <v>0.92543416862474071</v>
      </c>
      <c r="H9753" s="52">
        <v>0.90183559732472562</v>
      </c>
      <c r="I9753" s="52">
        <v>0.8788387895928631</v>
      </c>
    </row>
    <row r="9754" spans="3:9" hidden="1" x14ac:dyDescent="0.5">
      <c r="C9754" s="52">
        <v>0.97459999999990898</v>
      </c>
      <c r="E9754" s="52">
        <v>0.97459999999990898</v>
      </c>
      <c r="F9754" s="52">
        <v>0.94984515999982255</v>
      </c>
      <c r="G9754" s="52">
        <v>0.92571909293574062</v>
      </c>
      <c r="H9754" s="52">
        <v>0.90220582797508853</v>
      </c>
      <c r="I9754" s="52">
        <v>0.87928979994443912</v>
      </c>
    </row>
    <row r="9755" spans="3:9" hidden="1" x14ac:dyDescent="0.5">
      <c r="C9755" s="52">
        <v>0.97469999999990897</v>
      </c>
      <c r="E9755" s="52">
        <v>0.97469999999990897</v>
      </c>
      <c r="F9755" s="52">
        <v>0.95004008999982259</v>
      </c>
      <c r="G9755" s="52">
        <v>0.92600407572274057</v>
      </c>
      <c r="H9755" s="52">
        <v>0.90257617260687095</v>
      </c>
      <c r="I9755" s="52">
        <v>0.87974099543983497</v>
      </c>
    </row>
    <row r="9756" spans="3:9" hidden="1" x14ac:dyDescent="0.5">
      <c r="C9756" s="52">
        <v>0.97479999999990896</v>
      </c>
      <c r="E9756" s="52">
        <v>0.97479999999990896</v>
      </c>
      <c r="F9756" s="52">
        <v>0.95023503999982251</v>
      </c>
      <c r="G9756" s="52">
        <v>0.92628911699174044</v>
      </c>
      <c r="H9756" s="52">
        <v>0.9029466312434643</v>
      </c>
      <c r="I9756" s="52">
        <v>0.88019237613604684</v>
      </c>
    </row>
    <row r="9757" spans="3:9" hidden="1" x14ac:dyDescent="0.5">
      <c r="C9757" s="52">
        <v>0.97489999999990895</v>
      </c>
      <c r="E9757" s="52">
        <v>0.97489999999990895</v>
      </c>
      <c r="F9757" s="52">
        <v>0.95043000999982252</v>
      </c>
      <c r="G9757" s="52">
        <v>0.92657421674874041</v>
      </c>
      <c r="H9757" s="52">
        <v>0.90331720390826276</v>
      </c>
      <c r="I9757" s="52">
        <v>0.88064394209008312</v>
      </c>
    </row>
    <row r="9758" spans="3:9" hidden="1" x14ac:dyDescent="0.5">
      <c r="C9758" s="52">
        <v>0.97499999999990894</v>
      </c>
      <c r="E9758" s="52">
        <v>0.97499999999990894</v>
      </c>
      <c r="F9758" s="52">
        <v>0.95062499999982242</v>
      </c>
      <c r="G9758" s="52">
        <v>0.92685937499974025</v>
      </c>
      <c r="H9758" s="52">
        <v>0.90368789062466237</v>
      </c>
      <c r="I9758" s="52">
        <v>0.88109569335896354</v>
      </c>
    </row>
    <row r="9759" spans="3:9" hidden="1" x14ac:dyDescent="0.5">
      <c r="C9759" s="52">
        <v>0.97509999999990893</v>
      </c>
      <c r="E9759" s="52">
        <v>0.97509999999990893</v>
      </c>
      <c r="F9759" s="52">
        <v>0.95082000999982241</v>
      </c>
      <c r="G9759" s="52">
        <v>0.92714459175074027</v>
      </c>
      <c r="H9759" s="52">
        <v>0.90405869141606243</v>
      </c>
      <c r="I9759" s="52">
        <v>0.88154762999972014</v>
      </c>
    </row>
    <row r="9760" spans="3:9" hidden="1" x14ac:dyDescent="0.5">
      <c r="C9760" s="52">
        <v>0.97519999999990892</v>
      </c>
      <c r="E9760" s="52">
        <v>0.97519999999990892</v>
      </c>
      <c r="F9760" s="52">
        <v>0.9510150399998224</v>
      </c>
      <c r="G9760" s="52">
        <v>0.92742986700774022</v>
      </c>
      <c r="H9760" s="52">
        <v>0.90442960630586378</v>
      </c>
      <c r="I9760" s="52">
        <v>0.88199975206939596</v>
      </c>
    </row>
    <row r="9761" spans="3:9" hidden="1" x14ac:dyDescent="0.5">
      <c r="C9761" s="52">
        <v>0.97529999999990891</v>
      </c>
      <c r="E9761" s="52">
        <v>0.97529999999990891</v>
      </c>
      <c r="F9761" s="52">
        <v>0.95121008999982226</v>
      </c>
      <c r="G9761" s="52">
        <v>0.92771520077673997</v>
      </c>
      <c r="H9761" s="52">
        <v>0.90480063531747001</v>
      </c>
      <c r="I9761" s="52">
        <v>0.88245205962504614</v>
      </c>
    </row>
    <row r="9762" spans="3:9" hidden="1" x14ac:dyDescent="0.5">
      <c r="C9762" s="52">
        <v>0.9753999999999089</v>
      </c>
      <c r="E9762" s="52">
        <v>0.9753999999999089</v>
      </c>
      <c r="F9762" s="52">
        <v>0.95140515999982223</v>
      </c>
      <c r="G9762" s="52">
        <v>0.92800059306373994</v>
      </c>
      <c r="H9762" s="52">
        <v>0.90517177847428731</v>
      </c>
      <c r="I9762" s="52">
        <v>0.88290455272373736</v>
      </c>
    </row>
    <row r="9763" spans="3:9" hidden="1" x14ac:dyDescent="0.5">
      <c r="C9763" s="52">
        <v>0.97549999999990888</v>
      </c>
      <c r="E9763" s="52">
        <v>0.97549999999990888</v>
      </c>
      <c r="F9763" s="52">
        <v>0.95160024999982218</v>
      </c>
      <c r="G9763" s="52">
        <v>0.92828604387473979</v>
      </c>
      <c r="H9763" s="52">
        <v>0.90554303579972406</v>
      </c>
      <c r="I9763" s="52">
        <v>0.88335723142254829</v>
      </c>
    </row>
    <row r="9764" spans="3:9" hidden="1" x14ac:dyDescent="0.5">
      <c r="C9764" s="52">
        <v>0.97559999999990887</v>
      </c>
      <c r="E9764" s="52">
        <v>0.97559999999990887</v>
      </c>
      <c r="F9764" s="52">
        <v>0.95179535999982223</v>
      </c>
      <c r="G9764" s="52">
        <v>0.92857155321573981</v>
      </c>
      <c r="H9764" s="52">
        <v>0.90591440731719119</v>
      </c>
      <c r="I9764" s="52">
        <v>0.88381009577856917</v>
      </c>
    </row>
    <row r="9765" spans="3:9" hidden="1" x14ac:dyDescent="0.5">
      <c r="C9765" s="52">
        <v>0.97569999999990886</v>
      </c>
      <c r="E9765" s="52">
        <v>0.97569999999990886</v>
      </c>
      <c r="F9765" s="52">
        <v>0.95199048999982216</v>
      </c>
      <c r="G9765" s="52">
        <v>0.92885712109273977</v>
      </c>
      <c r="H9765" s="52">
        <v>0.90628589305010154</v>
      </c>
      <c r="I9765" s="52">
        <v>0.88426314584890153</v>
      </c>
    </row>
    <row r="9766" spans="3:9" hidden="1" x14ac:dyDescent="0.5">
      <c r="C9766" s="52">
        <v>0.97579999999990885</v>
      </c>
      <c r="E9766" s="52">
        <v>0.97579999999990885</v>
      </c>
      <c r="F9766" s="52">
        <v>0.95218563999982209</v>
      </c>
      <c r="G9766" s="52">
        <v>0.92914274751173964</v>
      </c>
      <c r="H9766" s="52">
        <v>0.90665749302187082</v>
      </c>
      <c r="I9766" s="52">
        <v>0.88471638169065892</v>
      </c>
    </row>
    <row r="9767" spans="3:9" hidden="1" x14ac:dyDescent="0.5">
      <c r="C9767" s="52">
        <v>0.97589999999990884</v>
      </c>
      <c r="E9767" s="52">
        <v>0.97589999999990884</v>
      </c>
      <c r="F9767" s="52">
        <v>0.95238080999982211</v>
      </c>
      <c r="G9767" s="52">
        <v>0.92942843247873963</v>
      </c>
      <c r="H9767" s="52">
        <v>0.90702920725591729</v>
      </c>
      <c r="I9767" s="52">
        <v>0.88516980336096696</v>
      </c>
    </row>
    <row r="9768" spans="3:9" hidden="1" x14ac:dyDescent="0.5">
      <c r="C9768" s="52">
        <v>0.97599999999990883</v>
      </c>
      <c r="E9768" s="52">
        <v>0.97599999999990883</v>
      </c>
      <c r="F9768" s="52">
        <v>0.95257599999982201</v>
      </c>
      <c r="G9768" s="52">
        <v>0.92971417599973949</v>
      </c>
      <c r="H9768" s="52">
        <v>0.90740103577566089</v>
      </c>
      <c r="I9768" s="52">
        <v>0.88562341091696228</v>
      </c>
    </row>
    <row r="9769" spans="3:9" hidden="1" x14ac:dyDescent="0.5">
      <c r="C9769" s="52">
        <v>0.97609999999990882</v>
      </c>
      <c r="E9769" s="52">
        <v>0.97609999999990882</v>
      </c>
      <c r="F9769" s="52">
        <v>0.95277120999982201</v>
      </c>
      <c r="G9769" s="52">
        <v>0.92999997808073942</v>
      </c>
      <c r="H9769" s="52">
        <v>0.90777297860452488</v>
      </c>
      <c r="I9769" s="52">
        <v>0.88607720441579396</v>
      </c>
    </row>
    <row r="9770" spans="3:9" hidden="1" x14ac:dyDescent="0.5">
      <c r="C9770" s="52">
        <v>0.97619999999990881</v>
      </c>
      <c r="E9770" s="52">
        <v>0.97619999999990881</v>
      </c>
      <c r="F9770" s="52">
        <v>0.952966439999822</v>
      </c>
      <c r="G9770" s="52">
        <v>0.93028583872773929</v>
      </c>
      <c r="H9770" s="52">
        <v>0.90814503576593431</v>
      </c>
      <c r="I9770" s="52">
        <v>0.88653118391462227</v>
      </c>
    </row>
    <row r="9771" spans="3:9" hidden="1" x14ac:dyDescent="0.5">
      <c r="C9771" s="52">
        <v>0.9762999999999088</v>
      </c>
      <c r="E9771" s="52">
        <v>0.9762999999999088</v>
      </c>
      <c r="F9771" s="52">
        <v>0.95316168999982187</v>
      </c>
      <c r="G9771" s="52">
        <v>0.93057175794673919</v>
      </c>
      <c r="H9771" s="52">
        <v>0.90851720728331653</v>
      </c>
      <c r="I9771" s="52">
        <v>0.88698534947061902</v>
      </c>
    </row>
    <row r="9772" spans="3:9" hidden="1" x14ac:dyDescent="0.5">
      <c r="C9772" s="52">
        <v>0.97639999999990879</v>
      </c>
      <c r="E9772" s="52">
        <v>0.97639999999990879</v>
      </c>
      <c r="F9772" s="52">
        <v>0.95335695999982184</v>
      </c>
      <c r="G9772" s="52">
        <v>0.93085773574373909</v>
      </c>
      <c r="H9772" s="52">
        <v>0.90888949318010193</v>
      </c>
      <c r="I9772" s="52">
        <v>0.8874397011409686</v>
      </c>
    </row>
    <row r="9773" spans="3:9" hidden="1" x14ac:dyDescent="0.5">
      <c r="C9773" s="52">
        <v>0.97649999999990877</v>
      </c>
      <c r="E9773" s="52">
        <v>0.97649999999990877</v>
      </c>
      <c r="F9773" s="52">
        <v>0.9535522499998218</v>
      </c>
      <c r="G9773" s="52">
        <v>0.93114377212473898</v>
      </c>
      <c r="H9773" s="52">
        <v>0.90926189347972264</v>
      </c>
      <c r="I9773" s="52">
        <v>0.88789423898286624</v>
      </c>
    </row>
    <row r="9774" spans="3:9" hidden="1" x14ac:dyDescent="0.5">
      <c r="C9774" s="52">
        <v>0.97659999999990876</v>
      </c>
      <c r="E9774" s="52">
        <v>0.97659999999990876</v>
      </c>
      <c r="F9774" s="52">
        <v>0.95374755999982175</v>
      </c>
      <c r="G9774" s="52">
        <v>0.93142986709573894</v>
      </c>
      <c r="H9774" s="52">
        <v>0.90963440820561359</v>
      </c>
      <c r="I9774" s="52">
        <v>0.88834896305351929</v>
      </c>
    </row>
    <row r="9775" spans="3:9" hidden="1" x14ac:dyDescent="0.5">
      <c r="C9775" s="52">
        <v>0.97669999999990875</v>
      </c>
      <c r="E9775" s="52">
        <v>0.97669999999990875</v>
      </c>
      <c r="F9775" s="52">
        <v>0.9539428899998218</v>
      </c>
      <c r="G9775" s="52">
        <v>0.93171602066273895</v>
      </c>
      <c r="H9775" s="52">
        <v>0.91000703738121214</v>
      </c>
      <c r="I9775" s="52">
        <v>0.88880387341014688</v>
      </c>
    </row>
    <row r="9776" spans="3:9" hidden="1" x14ac:dyDescent="0.5">
      <c r="C9776" s="52">
        <v>0.97679999999990874</v>
      </c>
      <c r="E9776" s="52">
        <v>0.97679999999990874</v>
      </c>
      <c r="F9776" s="52">
        <v>0.95413823999982172</v>
      </c>
      <c r="G9776" s="52">
        <v>0.93200223283173877</v>
      </c>
      <c r="H9776" s="52">
        <v>0.91037978102995742</v>
      </c>
      <c r="I9776" s="52">
        <v>0.88925897010997934</v>
      </c>
    </row>
    <row r="9777" spans="3:9" hidden="1" x14ac:dyDescent="0.5">
      <c r="C9777" s="52">
        <v>0.97689999999990873</v>
      </c>
      <c r="E9777" s="52">
        <v>0.97689999999990873</v>
      </c>
      <c r="F9777" s="52">
        <v>0.95433360999982164</v>
      </c>
      <c r="G9777" s="52">
        <v>0.93228850360873861</v>
      </c>
      <c r="H9777" s="52">
        <v>0.9107526391752917</v>
      </c>
      <c r="I9777" s="52">
        <v>0.88971425321025932</v>
      </c>
    </row>
    <row r="9778" spans="3:9" hidden="1" x14ac:dyDescent="0.5">
      <c r="C9778" s="52">
        <v>0.97699999999990872</v>
      </c>
      <c r="E9778" s="52">
        <v>0.97699999999990872</v>
      </c>
      <c r="F9778" s="52">
        <v>0.95452899999982166</v>
      </c>
      <c r="G9778" s="52">
        <v>0.93257483299973865</v>
      </c>
      <c r="H9778" s="52">
        <v>0.91112561184065954</v>
      </c>
      <c r="I9778" s="52">
        <v>0.89016972276824124</v>
      </c>
    </row>
    <row r="9779" spans="3:9" hidden="1" x14ac:dyDescent="0.5">
      <c r="C9779" s="52">
        <v>0.97709999999990871</v>
      </c>
      <c r="E9779" s="52">
        <v>0.97709999999990871</v>
      </c>
      <c r="F9779" s="52">
        <v>0.95472440999982155</v>
      </c>
      <c r="G9779" s="52">
        <v>0.93286122101073843</v>
      </c>
      <c r="H9779" s="52">
        <v>0.91149869904950742</v>
      </c>
      <c r="I9779" s="52">
        <v>0.89062537884119053</v>
      </c>
    </row>
    <row r="9780" spans="3:9" hidden="1" x14ac:dyDescent="0.5">
      <c r="C9780" s="52">
        <v>0.9771999999999087</v>
      </c>
      <c r="E9780" s="52">
        <v>0.9771999999999087</v>
      </c>
      <c r="F9780" s="52">
        <v>0.95491983999982155</v>
      </c>
      <c r="G9780" s="52">
        <v>0.93314766764773849</v>
      </c>
      <c r="H9780" s="52">
        <v>0.9118719008252848</v>
      </c>
      <c r="I9780" s="52">
        <v>0.89108122148638502</v>
      </c>
    </row>
    <row r="9781" spans="3:9" hidden="1" x14ac:dyDescent="0.5">
      <c r="C9781" s="52">
        <v>0.97729999999990869</v>
      </c>
      <c r="E9781" s="52">
        <v>0.97729999999990869</v>
      </c>
      <c r="F9781" s="52">
        <v>0.95511528999982154</v>
      </c>
      <c r="G9781" s="52">
        <v>0.93343417291673836</v>
      </c>
      <c r="H9781" s="52">
        <v>0.91224521719144325</v>
      </c>
      <c r="I9781" s="52">
        <v>0.89153725076111423</v>
      </c>
    </row>
    <row r="9782" spans="3:9" hidden="1" x14ac:dyDescent="0.5">
      <c r="C9782" s="52">
        <v>0.97739999999990868</v>
      </c>
      <c r="E9782" s="52">
        <v>0.97739999999990868</v>
      </c>
      <c r="F9782" s="52">
        <v>0.95531075999982151</v>
      </c>
      <c r="G9782" s="52">
        <v>0.93372073682373835</v>
      </c>
      <c r="H9782" s="52">
        <v>0.91261864817143656</v>
      </c>
      <c r="I9782" s="52">
        <v>0.89199346672267876</v>
      </c>
    </row>
    <row r="9783" spans="3:9" hidden="1" x14ac:dyDescent="0.5">
      <c r="C9783" s="52">
        <v>0.97749999999990866</v>
      </c>
      <c r="E9783" s="52">
        <v>0.97749999999990866</v>
      </c>
      <c r="F9783" s="52">
        <v>0.95550624999982148</v>
      </c>
      <c r="G9783" s="52">
        <v>0.93400735937473822</v>
      </c>
      <c r="H9783" s="52">
        <v>0.91299219378872132</v>
      </c>
      <c r="I9783" s="52">
        <v>0.89244986942839166</v>
      </c>
    </row>
    <row r="9784" spans="3:9" hidden="1" x14ac:dyDescent="0.5">
      <c r="C9784" s="52">
        <v>0.97759999999990865</v>
      </c>
      <c r="E9784" s="52">
        <v>0.97759999999990865</v>
      </c>
      <c r="F9784" s="52">
        <v>0.95570175999982143</v>
      </c>
      <c r="G9784" s="52">
        <v>0.93429404057573817</v>
      </c>
      <c r="H9784" s="52">
        <v>0.9133658540667563</v>
      </c>
      <c r="I9784" s="52">
        <v>0.89290645893557752</v>
      </c>
    </row>
    <row r="9785" spans="3:9" hidden="1" x14ac:dyDescent="0.5">
      <c r="C9785" s="52">
        <v>0.97769999999990864</v>
      </c>
      <c r="E9785" s="52">
        <v>0.97769999999990864</v>
      </c>
      <c r="F9785" s="52">
        <v>0.95589728999982138</v>
      </c>
      <c r="G9785" s="52">
        <v>0.93458078043273807</v>
      </c>
      <c r="H9785" s="52">
        <v>0.91373962902900263</v>
      </c>
      <c r="I9785" s="52">
        <v>0.89336323530157236</v>
      </c>
    </row>
    <row r="9786" spans="3:9" hidden="1" x14ac:dyDescent="0.5">
      <c r="C9786" s="52">
        <v>0.97779999999990863</v>
      </c>
      <c r="E9786" s="52">
        <v>0.97779999999990863</v>
      </c>
      <c r="F9786" s="52">
        <v>0.95609283999982131</v>
      </c>
      <c r="G9786" s="52">
        <v>0.93486757895173789</v>
      </c>
      <c r="H9786" s="52">
        <v>0.91411351869892388</v>
      </c>
      <c r="I9786" s="52">
        <v>0.89382019858372419</v>
      </c>
    </row>
    <row r="9787" spans="3:9" hidden="1" x14ac:dyDescent="0.5">
      <c r="C9787" s="52">
        <v>0.97789999999990862</v>
      </c>
      <c r="E9787" s="52">
        <v>0.97789999999990862</v>
      </c>
      <c r="F9787" s="52">
        <v>0.95628840999982123</v>
      </c>
      <c r="G9787" s="52">
        <v>0.93515443613873783</v>
      </c>
      <c r="H9787" s="52">
        <v>0.91448752309998615</v>
      </c>
      <c r="I9787" s="52">
        <v>0.89427734883939292</v>
      </c>
    </row>
    <row r="9788" spans="3:9" hidden="1" x14ac:dyDescent="0.5">
      <c r="C9788" s="52">
        <v>0.97799999999990861</v>
      </c>
      <c r="E9788" s="52">
        <v>0.97799999999990861</v>
      </c>
      <c r="F9788" s="52">
        <v>0.95648399999982125</v>
      </c>
      <c r="G9788" s="52">
        <v>0.93544135199973777</v>
      </c>
      <c r="H9788" s="52">
        <v>0.91486164225565803</v>
      </c>
      <c r="I9788" s="52">
        <v>0.89473468612594997</v>
      </c>
    </row>
    <row r="9789" spans="3:9" hidden="1" x14ac:dyDescent="0.5">
      <c r="C9789" s="52">
        <v>0.9780999999999086</v>
      </c>
      <c r="E9789" s="52">
        <v>0.9780999999999086</v>
      </c>
      <c r="F9789" s="52">
        <v>0.95667960999982116</v>
      </c>
      <c r="G9789" s="52">
        <v>0.93572832654073768</v>
      </c>
      <c r="H9789" s="52">
        <v>0.91523587618940994</v>
      </c>
      <c r="I9789" s="52">
        <v>0.89519221050077824</v>
      </c>
    </row>
    <row r="9790" spans="3:9" hidden="1" x14ac:dyDescent="0.5">
      <c r="C9790" s="52">
        <v>0.97819999999990859</v>
      </c>
      <c r="E9790" s="52">
        <v>0.97819999999990859</v>
      </c>
      <c r="F9790" s="52">
        <v>0.95687523999982116</v>
      </c>
      <c r="G9790" s="52">
        <v>0.93601535976773753</v>
      </c>
      <c r="H9790" s="52">
        <v>0.91561022492471533</v>
      </c>
      <c r="I9790" s="52">
        <v>0.8956499220212728</v>
      </c>
    </row>
    <row r="9791" spans="3:9" hidden="1" x14ac:dyDescent="0.5">
      <c r="C9791" s="52">
        <v>0.97829999999990858</v>
      </c>
      <c r="E9791" s="52">
        <v>0.97829999999990858</v>
      </c>
      <c r="F9791" s="52">
        <v>0.95707088999982115</v>
      </c>
      <c r="G9791" s="52">
        <v>0.93630245168673754</v>
      </c>
      <c r="H9791" s="52">
        <v>0.91598468848504977</v>
      </c>
      <c r="I9791" s="52">
        <v>0.89610782074484041</v>
      </c>
    </row>
    <row r="9792" spans="3:9" hidden="1" x14ac:dyDescent="0.5">
      <c r="C9792" s="52">
        <v>0.97839999999990857</v>
      </c>
      <c r="E9792" s="52">
        <v>0.97839999999990857</v>
      </c>
      <c r="F9792" s="52">
        <v>0.95726655999982113</v>
      </c>
      <c r="G9792" s="52">
        <v>0.93658960230373745</v>
      </c>
      <c r="H9792" s="52">
        <v>0.91635926689389113</v>
      </c>
      <c r="I9792" s="52">
        <v>0.89656590672889924</v>
      </c>
    </row>
    <row r="9793" spans="3:9" hidden="1" x14ac:dyDescent="0.5">
      <c r="C9793" s="52">
        <v>0.97849999999990855</v>
      </c>
      <c r="E9793" s="52">
        <v>0.97849999999990855</v>
      </c>
      <c r="F9793" s="52">
        <v>0.95746224999982099</v>
      </c>
      <c r="G9793" s="52">
        <v>0.93687681162473724</v>
      </c>
      <c r="H9793" s="52">
        <v>0.91673396017471975</v>
      </c>
      <c r="I9793" s="52">
        <v>0.89702418003087947</v>
      </c>
    </row>
    <row r="9794" spans="3:9" hidden="1" x14ac:dyDescent="0.5">
      <c r="C9794" s="52">
        <v>0.97859999999990854</v>
      </c>
      <c r="E9794" s="52">
        <v>0.97859999999990854</v>
      </c>
      <c r="F9794" s="52">
        <v>0.95765795999982095</v>
      </c>
      <c r="G9794" s="52">
        <v>0.93716407965573723</v>
      </c>
      <c r="H9794" s="52">
        <v>0.91710876835101862</v>
      </c>
      <c r="I9794" s="52">
        <v>0.89748264070822292</v>
      </c>
    </row>
    <row r="9795" spans="3:9" hidden="1" x14ac:dyDescent="0.5">
      <c r="C9795" s="52">
        <v>0.97869999999990853</v>
      </c>
      <c r="E9795" s="52">
        <v>0.97869999999990853</v>
      </c>
      <c r="F9795" s="52">
        <v>0.95785368999982101</v>
      </c>
      <c r="G9795" s="52">
        <v>0.93745140640273716</v>
      </c>
      <c r="H9795" s="52">
        <v>0.91748369144627318</v>
      </c>
      <c r="I9795" s="52">
        <v>0.89794128881838364</v>
      </c>
    </row>
    <row r="9796" spans="3:9" hidden="1" x14ac:dyDescent="0.5">
      <c r="C9796" s="52">
        <v>0.97879999999990852</v>
      </c>
      <c r="E9796" s="52">
        <v>0.97879999999990852</v>
      </c>
      <c r="F9796" s="52">
        <v>0.95804943999982095</v>
      </c>
      <c r="G9796" s="52">
        <v>0.93773879187173714</v>
      </c>
      <c r="H9796" s="52">
        <v>0.91785872948397051</v>
      </c>
      <c r="I9796" s="52">
        <v>0.89840012441882633</v>
      </c>
    </row>
    <row r="9797" spans="3:9" hidden="1" x14ac:dyDescent="0.5">
      <c r="C9797" s="52">
        <v>0.97889999999990851</v>
      </c>
      <c r="E9797" s="52">
        <v>0.97889999999990851</v>
      </c>
      <c r="F9797" s="52">
        <v>0.95824520999982088</v>
      </c>
      <c r="G9797" s="52">
        <v>0.93802623606873703</v>
      </c>
      <c r="H9797" s="52">
        <v>0.91823388248760085</v>
      </c>
      <c r="I9797" s="52">
        <v>0.89885914756702845</v>
      </c>
    </row>
    <row r="9798" spans="3:9" hidden="1" x14ac:dyDescent="0.5">
      <c r="C9798" s="52">
        <v>0.9789999999999085</v>
      </c>
      <c r="E9798" s="52">
        <v>0.9789999999999085</v>
      </c>
      <c r="F9798" s="52">
        <v>0.9584409999998208</v>
      </c>
      <c r="G9798" s="52">
        <v>0.93831373899973691</v>
      </c>
      <c r="H9798" s="52">
        <v>0.9186091504806565</v>
      </c>
      <c r="I9798" s="52">
        <v>0.89931835832047868</v>
      </c>
    </row>
    <row r="9799" spans="3:9" hidden="1" x14ac:dyDescent="0.5">
      <c r="C9799" s="52">
        <v>0.97909999999990849</v>
      </c>
      <c r="E9799" s="52">
        <v>0.97909999999990849</v>
      </c>
      <c r="F9799" s="52">
        <v>0.95863680999982082</v>
      </c>
      <c r="G9799" s="52">
        <v>0.93860130067073688</v>
      </c>
      <c r="H9799" s="52">
        <v>0.91898453348663256</v>
      </c>
      <c r="I9799" s="52">
        <v>0.89977775673667781</v>
      </c>
    </row>
    <row r="9800" spans="3:9" hidden="1" x14ac:dyDescent="0.5">
      <c r="C9800" s="52">
        <v>0.97919999999990848</v>
      </c>
      <c r="E9800" s="52">
        <v>0.97919999999990848</v>
      </c>
      <c r="F9800" s="52">
        <v>0.95883263999982071</v>
      </c>
      <c r="G9800" s="52">
        <v>0.93888892108773669</v>
      </c>
      <c r="H9800" s="52">
        <v>0.91936003152902579</v>
      </c>
      <c r="I9800" s="52">
        <v>0.90023734287313795</v>
      </c>
    </row>
    <row r="9801" spans="3:9" hidden="1" x14ac:dyDescent="0.5">
      <c r="C9801" s="52">
        <v>0.97929999999990847</v>
      </c>
      <c r="E9801" s="52">
        <v>0.97929999999990847</v>
      </c>
      <c r="F9801" s="52">
        <v>0.95902848999982071</v>
      </c>
      <c r="G9801" s="52">
        <v>0.93917660025673666</v>
      </c>
      <c r="H9801" s="52">
        <v>0.91973564463133617</v>
      </c>
      <c r="I9801" s="52">
        <v>0.90069711678738329</v>
      </c>
    </row>
    <row r="9802" spans="3:9" hidden="1" x14ac:dyDescent="0.5">
      <c r="C9802" s="52">
        <v>0.97939999999990845</v>
      </c>
      <c r="E9802" s="52">
        <v>0.97939999999990845</v>
      </c>
      <c r="F9802" s="52">
        <v>0.9592243599998207</v>
      </c>
      <c r="G9802" s="52">
        <v>0.93946433818373654</v>
      </c>
      <c r="H9802" s="52">
        <v>0.92011137281706556</v>
      </c>
      <c r="I9802" s="52">
        <v>0.90115707853694982</v>
      </c>
    </row>
    <row r="9803" spans="3:9" hidden="1" x14ac:dyDescent="0.5">
      <c r="C9803" s="52">
        <v>0.97949999999990844</v>
      </c>
      <c r="E9803" s="52">
        <v>0.97949999999990844</v>
      </c>
      <c r="F9803" s="52">
        <v>0.95942024999982067</v>
      </c>
      <c r="G9803" s="52">
        <v>0.93975213487473652</v>
      </c>
      <c r="H9803" s="52">
        <v>0.9204872161097184</v>
      </c>
      <c r="I9803" s="52">
        <v>0.90161722817938494</v>
      </c>
    </row>
    <row r="9804" spans="3:9" hidden="1" x14ac:dyDescent="0.5">
      <c r="C9804" s="52">
        <v>0.97959999999990843</v>
      </c>
      <c r="E9804" s="52">
        <v>0.97959999999990843</v>
      </c>
      <c r="F9804" s="52">
        <v>0.95961615999982064</v>
      </c>
      <c r="G9804" s="52">
        <v>0.94003999033573638</v>
      </c>
      <c r="H9804" s="52">
        <v>0.92086317453280131</v>
      </c>
      <c r="I9804" s="52">
        <v>0.90207756577224785</v>
      </c>
    </row>
    <row r="9805" spans="3:9" hidden="1" x14ac:dyDescent="0.5">
      <c r="C9805" s="52">
        <v>0.97969999999990842</v>
      </c>
      <c r="E9805" s="52">
        <v>0.97969999999990842</v>
      </c>
      <c r="F9805" s="52">
        <v>0.95981208999982059</v>
      </c>
      <c r="G9805" s="52">
        <v>0.9403279045727363</v>
      </c>
      <c r="H9805" s="52">
        <v>0.92123924810982372</v>
      </c>
      <c r="I9805" s="52">
        <v>0.90253809137310992</v>
      </c>
    </row>
    <row r="9806" spans="3:9" hidden="1" x14ac:dyDescent="0.5">
      <c r="C9806" s="52">
        <v>0.97979999999990841</v>
      </c>
      <c r="E9806" s="52">
        <v>0.97979999999990841</v>
      </c>
      <c r="F9806" s="52">
        <v>0.96000803999982054</v>
      </c>
      <c r="G9806" s="52">
        <v>0.94061587759173626</v>
      </c>
      <c r="H9806" s="52">
        <v>0.92161543686429703</v>
      </c>
      <c r="I9806" s="52">
        <v>0.90299880503955388</v>
      </c>
    </row>
    <row r="9807" spans="3:9" hidden="1" x14ac:dyDescent="0.5">
      <c r="C9807" s="52">
        <v>0.9798999999999084</v>
      </c>
      <c r="E9807" s="52">
        <v>0.9798999999999084</v>
      </c>
      <c r="F9807" s="52">
        <v>0.96020400999982047</v>
      </c>
      <c r="G9807" s="52">
        <v>0.94090390939873614</v>
      </c>
      <c r="H9807" s="52">
        <v>0.92199174081973534</v>
      </c>
      <c r="I9807" s="52">
        <v>0.9034597068291742</v>
      </c>
    </row>
    <row r="9808" spans="3:9" hidden="1" x14ac:dyDescent="0.5">
      <c r="C9808" s="52">
        <v>0.97999999999990839</v>
      </c>
      <c r="E9808" s="52">
        <v>0.97999999999990839</v>
      </c>
      <c r="F9808" s="52">
        <v>0.9603999999998204</v>
      </c>
      <c r="G9808" s="52">
        <v>0.94119199999973602</v>
      </c>
      <c r="H9808" s="52">
        <v>0.92236815999965505</v>
      </c>
      <c r="I9808" s="52">
        <v>0.90392079679957749</v>
      </c>
    </row>
    <row r="9809" spans="3:9" hidden="1" x14ac:dyDescent="0.5">
      <c r="C9809" s="52">
        <v>0.98009999999990838</v>
      </c>
      <c r="E9809" s="52">
        <v>0.98009999999990838</v>
      </c>
      <c r="F9809" s="52">
        <v>0.96059600999982042</v>
      </c>
      <c r="G9809" s="52">
        <v>0.94148014940073599</v>
      </c>
      <c r="H9809" s="52">
        <v>0.92274469442757512</v>
      </c>
      <c r="I9809" s="52">
        <v>0.90438207500838186</v>
      </c>
    </row>
    <row r="9810" spans="3:9" hidden="1" x14ac:dyDescent="0.5">
      <c r="C9810" s="52">
        <v>0.98019999999990837</v>
      </c>
      <c r="E9810" s="52">
        <v>0.98019999999990837</v>
      </c>
      <c r="F9810" s="52">
        <v>0.96079203999982032</v>
      </c>
      <c r="G9810" s="52">
        <v>0.94176835760773581</v>
      </c>
      <c r="H9810" s="52">
        <v>0.9231213441270163</v>
      </c>
      <c r="I9810" s="52">
        <v>0.90484354151321678</v>
      </c>
    </row>
    <row r="9811" spans="3:9" hidden="1" x14ac:dyDescent="0.5">
      <c r="C9811" s="52">
        <v>0.98029999999990836</v>
      </c>
      <c r="E9811" s="52">
        <v>0.98029999999990836</v>
      </c>
      <c r="F9811" s="52">
        <v>0.96098808999982033</v>
      </c>
      <c r="G9811" s="52">
        <v>0.94205662462673578</v>
      </c>
      <c r="H9811" s="52">
        <v>0.92349810912150276</v>
      </c>
      <c r="I9811" s="52">
        <v>0.90530519637172457</v>
      </c>
    </row>
    <row r="9812" spans="3:9" hidden="1" x14ac:dyDescent="0.5">
      <c r="C9812" s="52">
        <v>0.98039999999990834</v>
      </c>
      <c r="E9812" s="52">
        <v>0.98039999999990834</v>
      </c>
      <c r="F9812" s="52">
        <v>0.96118415999982032</v>
      </c>
      <c r="G9812" s="52">
        <v>0.94234495046373579</v>
      </c>
      <c r="H9812" s="52">
        <v>0.92387498943456015</v>
      </c>
      <c r="I9812" s="52">
        <v>0.90576703964155814</v>
      </c>
    </row>
    <row r="9813" spans="3:9" hidden="1" x14ac:dyDescent="0.5">
      <c r="C9813" s="52">
        <v>0.98049999999990833</v>
      </c>
      <c r="E9813" s="52">
        <v>0.98049999999990833</v>
      </c>
      <c r="F9813" s="52">
        <v>0.96138024999982019</v>
      </c>
      <c r="G9813" s="52">
        <v>0.94263333512473557</v>
      </c>
      <c r="H9813" s="52">
        <v>0.92425198508971673</v>
      </c>
      <c r="I9813" s="52">
        <v>0.90622907138038256</v>
      </c>
    </row>
    <row r="9814" spans="3:9" hidden="1" x14ac:dyDescent="0.5">
      <c r="C9814" s="52">
        <v>0.98059999999990832</v>
      </c>
      <c r="E9814" s="52">
        <v>0.98059999999990832</v>
      </c>
      <c r="F9814" s="52">
        <v>0.96157635999982016</v>
      </c>
      <c r="G9814" s="52">
        <v>0.94292177861573545</v>
      </c>
      <c r="H9814" s="52">
        <v>0.9246290961105037</v>
      </c>
      <c r="I9814" s="52">
        <v>0.90669129164587514</v>
      </c>
    </row>
    <row r="9815" spans="3:9" hidden="1" x14ac:dyDescent="0.5">
      <c r="C9815" s="52">
        <v>0.98069999999990831</v>
      </c>
      <c r="E9815" s="52">
        <v>0.98069999999990831</v>
      </c>
      <c r="F9815" s="52">
        <v>0.96177248999982012</v>
      </c>
      <c r="G9815" s="52">
        <v>0.9432102809427354</v>
      </c>
      <c r="H9815" s="52">
        <v>0.92500632252045412</v>
      </c>
      <c r="I9815" s="52">
        <v>0.90715370049572452</v>
      </c>
    </row>
    <row r="9816" spans="3:9" hidden="1" x14ac:dyDescent="0.5">
      <c r="C9816" s="52">
        <v>0.9807999999999083</v>
      </c>
      <c r="E9816" s="52">
        <v>0.9807999999999083</v>
      </c>
      <c r="F9816" s="52">
        <v>0.96196863999982007</v>
      </c>
      <c r="G9816" s="52">
        <v>0.94349884211173529</v>
      </c>
      <c r="H9816" s="52">
        <v>0.92538366434310348</v>
      </c>
      <c r="I9816" s="52">
        <v>0.90761629798763099</v>
      </c>
    </row>
    <row r="9817" spans="3:9" hidden="1" x14ac:dyDescent="0.5">
      <c r="C9817" s="52">
        <v>0.98089999999990829</v>
      </c>
      <c r="E9817" s="52">
        <v>0.98089999999990829</v>
      </c>
      <c r="F9817" s="52">
        <v>0.96216480999982013</v>
      </c>
      <c r="G9817" s="52">
        <v>0.94378746212873532</v>
      </c>
      <c r="H9817" s="52">
        <v>0.92576112160198998</v>
      </c>
      <c r="I9817" s="52">
        <v>0.90807908417930705</v>
      </c>
    </row>
    <row r="9818" spans="3:9" hidden="1" x14ac:dyDescent="0.5">
      <c r="C9818" s="52">
        <v>0.98099999999990828</v>
      </c>
      <c r="E9818" s="52">
        <v>0.98099999999990828</v>
      </c>
      <c r="F9818" s="52">
        <v>0.96236099999982005</v>
      </c>
      <c r="G9818" s="52">
        <v>0.94407614099973525</v>
      </c>
      <c r="H9818" s="52">
        <v>0.92613869432065365</v>
      </c>
      <c r="I9818" s="52">
        <v>0.9085420591284763</v>
      </c>
    </row>
    <row r="9819" spans="3:9" hidden="1" x14ac:dyDescent="0.5">
      <c r="C9819" s="52">
        <v>0.98109999999990827</v>
      </c>
      <c r="E9819" s="52">
        <v>0.98109999999990827</v>
      </c>
      <c r="F9819" s="52">
        <v>0.96255720999981997</v>
      </c>
      <c r="G9819" s="52">
        <v>0.94436487873073505</v>
      </c>
      <c r="H9819" s="52">
        <v>0.92651638252263757</v>
      </c>
      <c r="I9819" s="52">
        <v>0.90900522289287478</v>
      </c>
    </row>
    <row r="9820" spans="3:9" hidden="1" x14ac:dyDescent="0.5">
      <c r="C9820" s="52">
        <v>0.98119999999990826</v>
      </c>
      <c r="E9820" s="52">
        <v>0.98119999999990826</v>
      </c>
      <c r="F9820" s="52">
        <v>0.96275343999981999</v>
      </c>
      <c r="G9820" s="52">
        <v>0.94465367532773503</v>
      </c>
      <c r="H9820" s="52">
        <v>0.92689418623148701</v>
      </c>
      <c r="I9820" s="52">
        <v>0.90946857553025007</v>
      </c>
    </row>
    <row r="9821" spans="3:9" hidden="1" x14ac:dyDescent="0.5">
      <c r="C9821" s="52">
        <v>0.98129999999990825</v>
      </c>
      <c r="E9821" s="52">
        <v>0.98129999999990825</v>
      </c>
      <c r="F9821" s="52">
        <v>0.96294968999981989</v>
      </c>
      <c r="G9821" s="52">
        <v>0.94494253079673496</v>
      </c>
      <c r="H9821" s="52">
        <v>0.92727210547074923</v>
      </c>
      <c r="I9821" s="52">
        <v>0.90993211709836119</v>
      </c>
    </row>
    <row r="9822" spans="3:9" hidden="1" x14ac:dyDescent="0.5">
      <c r="C9822" s="52">
        <v>0.98139999999990823</v>
      </c>
      <c r="E9822" s="52">
        <v>0.98139999999990823</v>
      </c>
      <c r="F9822" s="52">
        <v>0.96314595999981989</v>
      </c>
      <c r="G9822" s="52">
        <v>0.94523144514373481</v>
      </c>
      <c r="H9822" s="52">
        <v>0.92765014026397463</v>
      </c>
      <c r="I9822" s="52">
        <v>0.91039584765497961</v>
      </c>
    </row>
    <row r="9823" spans="3:9" hidden="1" x14ac:dyDescent="0.5">
      <c r="C9823" s="52">
        <v>0.98149999999990822</v>
      </c>
      <c r="E9823" s="52">
        <v>0.98149999999990822</v>
      </c>
      <c r="F9823" s="52">
        <v>0.96334224999981988</v>
      </c>
      <c r="G9823" s="52">
        <v>0.94552041837473477</v>
      </c>
      <c r="H9823" s="52">
        <v>0.92802829063471548</v>
      </c>
      <c r="I9823" s="52">
        <v>0.91085976725788809</v>
      </c>
    </row>
    <row r="9824" spans="3:9" hidden="1" x14ac:dyDescent="0.5">
      <c r="C9824" s="52">
        <v>0.98159999999990821</v>
      </c>
      <c r="E9824" s="52">
        <v>0.98159999999990821</v>
      </c>
      <c r="F9824" s="52">
        <v>0.96353855999981985</v>
      </c>
      <c r="G9824" s="52">
        <v>0.94580945049573473</v>
      </c>
      <c r="H9824" s="52">
        <v>0.92840655660652649</v>
      </c>
      <c r="I9824" s="52">
        <v>0.91132387596488118</v>
      </c>
    </row>
    <row r="9825" spans="3:9" hidden="1" x14ac:dyDescent="0.5">
      <c r="C9825" s="52">
        <v>0.9816999999999082</v>
      </c>
      <c r="E9825" s="52">
        <v>0.9816999999999082</v>
      </c>
      <c r="F9825" s="52">
        <v>0.96373488999981971</v>
      </c>
      <c r="G9825" s="52">
        <v>0.94609854151273454</v>
      </c>
      <c r="H9825" s="52">
        <v>0.92878493820296459</v>
      </c>
      <c r="I9825" s="52">
        <v>0.91178817383376509</v>
      </c>
    </row>
    <row r="9826" spans="3:9" hidden="1" x14ac:dyDescent="0.5">
      <c r="C9826" s="52">
        <v>0.98179999999990819</v>
      </c>
      <c r="E9826" s="52">
        <v>0.98179999999990819</v>
      </c>
      <c r="F9826" s="52">
        <v>0.96393123999981978</v>
      </c>
      <c r="G9826" s="52">
        <v>0.94638769143173451</v>
      </c>
      <c r="H9826" s="52">
        <v>0.92916343544759017</v>
      </c>
      <c r="I9826" s="52">
        <v>0.91225266092235868</v>
      </c>
    </row>
    <row r="9827" spans="3:9" hidden="1" x14ac:dyDescent="0.5">
      <c r="C9827" s="52">
        <v>0.98189999999990818</v>
      </c>
      <c r="E9827" s="52">
        <v>0.98189999999990818</v>
      </c>
      <c r="F9827" s="52">
        <v>0.96412760999981972</v>
      </c>
      <c r="G9827" s="52">
        <v>0.94667690025873441</v>
      </c>
      <c r="H9827" s="52">
        <v>0.92954204836396448</v>
      </c>
      <c r="I9827" s="52">
        <v>0.91271733728849136</v>
      </c>
    </row>
    <row r="9828" spans="3:9" hidden="1" x14ac:dyDescent="0.5">
      <c r="C9828" s="52">
        <v>0.98199999999990817</v>
      </c>
      <c r="E9828" s="52">
        <v>0.98199999999990817</v>
      </c>
      <c r="F9828" s="52">
        <v>0.96432399999981966</v>
      </c>
      <c r="G9828" s="52">
        <v>0.94696616799973432</v>
      </c>
      <c r="H9828" s="52">
        <v>0.92992077697565223</v>
      </c>
      <c r="I9828" s="52">
        <v>0.91318220299000508</v>
      </c>
    </row>
    <row r="9829" spans="3:9" hidden="1" x14ac:dyDescent="0.5">
      <c r="C9829" s="52">
        <v>0.98209999999990816</v>
      </c>
      <c r="E9829" s="52">
        <v>0.98209999999990816</v>
      </c>
      <c r="F9829" s="52">
        <v>0.96452040999981958</v>
      </c>
      <c r="G9829" s="52">
        <v>0.94725549466073422</v>
      </c>
      <c r="H9829" s="52">
        <v>0.93029962130622001</v>
      </c>
      <c r="I9829" s="52">
        <v>0.91364725808475322</v>
      </c>
    </row>
    <row r="9830" spans="3:9" hidden="1" x14ac:dyDescent="0.5">
      <c r="C9830" s="52">
        <v>0.98219999999990815</v>
      </c>
      <c r="E9830" s="52">
        <v>0.98219999999990815</v>
      </c>
      <c r="F9830" s="52">
        <v>0.96471683999981961</v>
      </c>
      <c r="G9830" s="52">
        <v>0.9475448802477342</v>
      </c>
      <c r="H9830" s="52">
        <v>0.93067858137923754</v>
      </c>
      <c r="I9830" s="52">
        <v>0.91411250263060162</v>
      </c>
    </row>
    <row r="9831" spans="3:9" hidden="1" x14ac:dyDescent="0.5">
      <c r="C9831" s="52">
        <v>0.98229999999990814</v>
      </c>
      <c r="E9831" s="52">
        <v>0.98229999999990814</v>
      </c>
      <c r="F9831" s="52">
        <v>0.96491328999981951</v>
      </c>
      <c r="G9831" s="52">
        <v>0.94783432476673402</v>
      </c>
      <c r="H9831" s="52">
        <v>0.93105765721827582</v>
      </c>
      <c r="I9831" s="52">
        <v>0.91457793668542686</v>
      </c>
    </row>
    <row r="9832" spans="3:9" hidden="1" x14ac:dyDescent="0.5">
      <c r="C9832" s="52">
        <v>0.98239999999990812</v>
      </c>
      <c r="E9832" s="52">
        <v>0.98239999999990812</v>
      </c>
      <c r="F9832" s="52">
        <v>0.96510975999981952</v>
      </c>
      <c r="G9832" s="52">
        <v>0.94812382822373398</v>
      </c>
      <c r="H9832" s="52">
        <v>0.93143684884690925</v>
      </c>
      <c r="I9832" s="52">
        <v>0.91504356030711809</v>
      </c>
    </row>
    <row r="9833" spans="3:9" hidden="1" x14ac:dyDescent="0.5">
      <c r="C9833" s="52">
        <v>0.98249999999990811</v>
      </c>
      <c r="E9833" s="52">
        <v>0.98249999999990811</v>
      </c>
      <c r="F9833" s="52">
        <v>0.9653062499998194</v>
      </c>
      <c r="G9833" s="52">
        <v>0.94841339062473384</v>
      </c>
      <c r="H9833" s="52">
        <v>0.93181615628871384</v>
      </c>
      <c r="I9833" s="52">
        <v>0.91550937355357576</v>
      </c>
    </row>
    <row r="9834" spans="3:9" hidden="1" x14ac:dyDescent="0.5">
      <c r="C9834" s="52">
        <v>0.9825999999999081</v>
      </c>
      <c r="E9834" s="52">
        <v>0.9825999999999081</v>
      </c>
      <c r="F9834" s="52">
        <v>0.96550275999981938</v>
      </c>
      <c r="G9834" s="52">
        <v>0.94870301197573381</v>
      </c>
      <c r="H9834" s="52">
        <v>0.93219557956726884</v>
      </c>
      <c r="I9834" s="52">
        <v>0.91597537648271266</v>
      </c>
    </row>
    <row r="9835" spans="3:9" hidden="1" x14ac:dyDescent="0.5">
      <c r="C9835" s="52">
        <v>0.98269999999990809</v>
      </c>
      <c r="E9835" s="52">
        <v>0.98269999999990809</v>
      </c>
      <c r="F9835" s="52">
        <v>0.96569928999981935</v>
      </c>
      <c r="G9835" s="52">
        <v>0.94899269228273375</v>
      </c>
      <c r="H9835" s="52">
        <v>0.93257511870615517</v>
      </c>
      <c r="I9835" s="52">
        <v>0.91644156915245301</v>
      </c>
    </row>
    <row r="9836" spans="3:9" hidden="1" x14ac:dyDescent="0.5">
      <c r="C9836" s="52">
        <v>0.98279999999990808</v>
      </c>
      <c r="E9836" s="52">
        <v>0.98279999999990808</v>
      </c>
      <c r="F9836" s="52">
        <v>0.96589583999981932</v>
      </c>
      <c r="G9836" s="52">
        <v>0.94928243155173364</v>
      </c>
      <c r="H9836" s="52">
        <v>0.93295477372895652</v>
      </c>
      <c r="I9836" s="52">
        <v>0.91690795162073269</v>
      </c>
    </row>
    <row r="9837" spans="3:9" hidden="1" x14ac:dyDescent="0.5">
      <c r="C9837" s="52">
        <v>0.98289999999990807</v>
      </c>
      <c r="E9837" s="52">
        <v>0.98289999999990807</v>
      </c>
      <c r="F9837" s="52">
        <v>0.96609240999981927</v>
      </c>
      <c r="G9837" s="52">
        <v>0.94957222978873357</v>
      </c>
      <c r="H9837" s="52">
        <v>0.93333454465925891</v>
      </c>
      <c r="I9837" s="52">
        <v>0.91737452394549979</v>
      </c>
    </row>
    <row r="9838" spans="3:9" hidden="1" x14ac:dyDescent="0.5">
      <c r="C9838" s="52">
        <v>0.98299999999990806</v>
      </c>
      <c r="E9838" s="52">
        <v>0.98299999999990806</v>
      </c>
      <c r="F9838" s="52">
        <v>0.96628899999981921</v>
      </c>
      <c r="G9838" s="52">
        <v>0.9498620869997334</v>
      </c>
      <c r="H9838" s="52">
        <v>0.93371443152065059</v>
      </c>
      <c r="I9838" s="52">
        <v>0.91784128618471372</v>
      </c>
    </row>
    <row r="9839" spans="3:9" hidden="1" x14ac:dyDescent="0.5">
      <c r="C9839" s="52">
        <v>0.98309999999990805</v>
      </c>
      <c r="E9839" s="52">
        <v>0.98309999999990805</v>
      </c>
      <c r="F9839" s="52">
        <v>0.96648560999981925</v>
      </c>
      <c r="G9839" s="52">
        <v>0.95015200319073345</v>
      </c>
      <c r="H9839" s="52">
        <v>0.93409443433672268</v>
      </c>
      <c r="I9839" s="52">
        <v>0.91830823839634612</v>
      </c>
    </row>
    <row r="9840" spans="3:9" hidden="1" x14ac:dyDescent="0.5">
      <c r="C9840" s="52">
        <v>0.98319999999990804</v>
      </c>
      <c r="E9840" s="52">
        <v>0.98319999999990804</v>
      </c>
      <c r="F9840" s="52">
        <v>0.96668223999981917</v>
      </c>
      <c r="G9840" s="52">
        <v>0.95044197836773336</v>
      </c>
      <c r="H9840" s="52">
        <v>0.93447455313106798</v>
      </c>
      <c r="I9840" s="52">
        <v>0.91877538063838005</v>
      </c>
    </row>
    <row r="9841" spans="3:9" hidden="1" x14ac:dyDescent="0.5">
      <c r="C9841" s="52">
        <v>0.98329999999990803</v>
      </c>
      <c r="E9841" s="52">
        <v>0.98329999999990803</v>
      </c>
      <c r="F9841" s="52">
        <v>0.96687888999981908</v>
      </c>
      <c r="G9841" s="52">
        <v>0.95073201253673312</v>
      </c>
      <c r="H9841" s="52">
        <v>0.93485478792728227</v>
      </c>
      <c r="I9841" s="52">
        <v>0.91924271296881066</v>
      </c>
    </row>
    <row r="9842" spans="3:9" hidden="1" x14ac:dyDescent="0.5">
      <c r="C9842" s="52">
        <v>0.98339999999990801</v>
      </c>
      <c r="E9842" s="52">
        <v>0.98339999999990801</v>
      </c>
      <c r="F9842" s="52">
        <v>0.96707555999981909</v>
      </c>
      <c r="G9842" s="52">
        <v>0.95102210570373313</v>
      </c>
      <c r="H9842" s="52">
        <v>0.93523513874896369</v>
      </c>
      <c r="I9842" s="52">
        <v>0.9197102354456449</v>
      </c>
    </row>
    <row r="9843" spans="3:9" hidden="1" x14ac:dyDescent="0.5">
      <c r="C9843" s="52">
        <v>0.983499999999908</v>
      </c>
      <c r="E9843" s="52">
        <v>0.983499999999908</v>
      </c>
      <c r="F9843" s="52">
        <v>0.96727224999981909</v>
      </c>
      <c r="G9843" s="52">
        <v>0.95131225787473306</v>
      </c>
      <c r="H9843" s="52">
        <v>0.93561560561971246</v>
      </c>
      <c r="I9843" s="52">
        <v>0.92017794812690112</v>
      </c>
    </row>
    <row r="9844" spans="3:9" hidden="1" x14ac:dyDescent="0.5">
      <c r="C9844" s="52">
        <v>0.98359999999990799</v>
      </c>
      <c r="E9844" s="52">
        <v>0.98359999999990799</v>
      </c>
      <c r="F9844" s="52">
        <v>0.96746895999981897</v>
      </c>
      <c r="G9844" s="52">
        <v>0.95160246905573287</v>
      </c>
      <c r="H9844" s="52">
        <v>0.93599618856313127</v>
      </c>
      <c r="I9844" s="52">
        <v>0.92064585107060981</v>
      </c>
    </row>
    <row r="9845" spans="3:9" hidden="1" x14ac:dyDescent="0.5">
      <c r="C9845" s="52">
        <v>0.98369999999990798</v>
      </c>
      <c r="E9845" s="52">
        <v>0.98369999999990798</v>
      </c>
      <c r="F9845" s="52">
        <v>0.96766568999981895</v>
      </c>
      <c r="G9845" s="52">
        <v>0.95189273925273288</v>
      </c>
      <c r="H9845" s="52">
        <v>0.93637688760282567</v>
      </c>
      <c r="I9845" s="52">
        <v>0.92111394433481342</v>
      </c>
    </row>
    <row r="9846" spans="3:9" hidden="1" x14ac:dyDescent="0.5">
      <c r="C9846" s="52">
        <v>0.98379999999990797</v>
      </c>
      <c r="E9846" s="52">
        <v>0.98379999999990797</v>
      </c>
      <c r="F9846" s="52">
        <v>0.96786243999981891</v>
      </c>
      <c r="G9846" s="52">
        <v>0.95218306847173273</v>
      </c>
      <c r="H9846" s="52">
        <v>0.93675770276240311</v>
      </c>
      <c r="I9846" s="52">
        <v>0.92158222797756595</v>
      </c>
    </row>
    <row r="9847" spans="3:9" hidden="1" x14ac:dyDescent="0.5">
      <c r="C9847" s="52">
        <v>0.98389999999990796</v>
      </c>
      <c r="E9847" s="52">
        <v>0.98389999999990796</v>
      </c>
      <c r="F9847" s="52">
        <v>0.96805920999981887</v>
      </c>
      <c r="G9847" s="52">
        <v>0.95247345671873274</v>
      </c>
      <c r="H9847" s="52">
        <v>0.93713863406547337</v>
      </c>
      <c r="I9847" s="52">
        <v>0.92205070205693296</v>
      </c>
    </row>
    <row r="9848" spans="3:9" hidden="1" x14ac:dyDescent="0.5">
      <c r="C9848" s="52">
        <v>0.98399999999990795</v>
      </c>
      <c r="E9848" s="52">
        <v>0.98399999999990795</v>
      </c>
      <c r="F9848" s="52">
        <v>0.96825599999981882</v>
      </c>
      <c r="G9848" s="52">
        <v>0.95276390399973254</v>
      </c>
      <c r="H9848" s="52">
        <v>0.93751968153564913</v>
      </c>
      <c r="I9848" s="52">
        <v>0.92251936663099243</v>
      </c>
    </row>
    <row r="9849" spans="3:9" hidden="1" x14ac:dyDescent="0.5">
      <c r="C9849" s="52">
        <v>0.98409999999990794</v>
      </c>
      <c r="E9849" s="52">
        <v>0.98409999999990794</v>
      </c>
      <c r="F9849" s="52">
        <v>0.96845280999981875</v>
      </c>
      <c r="G9849" s="52">
        <v>0.95305441032073246</v>
      </c>
      <c r="H9849" s="52">
        <v>0.93790084519654504</v>
      </c>
      <c r="I9849" s="52">
        <v>0.92298822175783368</v>
      </c>
    </row>
    <row r="9850" spans="3:9" hidden="1" x14ac:dyDescent="0.5">
      <c r="C9850" s="52">
        <v>0.98419999999990793</v>
      </c>
      <c r="E9850" s="52">
        <v>0.98419999999990793</v>
      </c>
      <c r="F9850" s="52">
        <v>0.96864963999981879</v>
      </c>
      <c r="G9850" s="52">
        <v>0.95334497568773247</v>
      </c>
      <c r="H9850" s="52">
        <v>0.93828212507177855</v>
      </c>
      <c r="I9850" s="52">
        <v>0.92345726749555801</v>
      </c>
    </row>
    <row r="9851" spans="3:9" hidden="1" x14ac:dyDescent="0.5">
      <c r="C9851" s="52">
        <v>0.98429999999990792</v>
      </c>
      <c r="E9851" s="52">
        <v>0.98429999999990792</v>
      </c>
      <c r="F9851" s="52">
        <v>0.96884648999981871</v>
      </c>
      <c r="G9851" s="52">
        <v>0.95363560010673232</v>
      </c>
      <c r="H9851" s="52">
        <v>0.93866352118496876</v>
      </c>
      <c r="I9851" s="52">
        <v>0.92392650390227826</v>
      </c>
    </row>
    <row r="9852" spans="3:9" hidden="1" x14ac:dyDescent="0.5">
      <c r="C9852" s="52">
        <v>0.9843999999999079</v>
      </c>
      <c r="E9852" s="52">
        <v>0.9843999999999079</v>
      </c>
      <c r="F9852" s="52">
        <v>0.96904335999981872</v>
      </c>
      <c r="G9852" s="52">
        <v>0.95392628358373233</v>
      </c>
      <c r="H9852" s="52">
        <v>0.93904503355973823</v>
      </c>
      <c r="I9852" s="52">
        <v>0.92439593103611983</v>
      </c>
    </row>
    <row r="9853" spans="3:9" hidden="1" x14ac:dyDescent="0.5">
      <c r="C9853" s="52">
        <v>0.98449999999990789</v>
      </c>
      <c r="E9853" s="52">
        <v>0.98449999999990789</v>
      </c>
      <c r="F9853" s="52">
        <v>0.96924024999981861</v>
      </c>
      <c r="G9853" s="52">
        <v>0.95421702612473214</v>
      </c>
      <c r="H9853" s="52">
        <v>0.93942666221971094</v>
      </c>
      <c r="I9853" s="52">
        <v>0.92486554895521889</v>
      </c>
    </row>
    <row r="9854" spans="3:9" hidden="1" x14ac:dyDescent="0.5">
      <c r="C9854" s="52">
        <v>0.98459999999990788</v>
      </c>
      <c r="E9854" s="52">
        <v>0.98459999999990788</v>
      </c>
      <c r="F9854" s="52">
        <v>0.96943715999981861</v>
      </c>
      <c r="G9854" s="52">
        <v>0.95450782773573206</v>
      </c>
      <c r="H9854" s="52">
        <v>0.93980840718851388</v>
      </c>
      <c r="I9854" s="52">
        <v>0.92533535771772424</v>
      </c>
    </row>
    <row r="9855" spans="3:9" hidden="1" x14ac:dyDescent="0.5">
      <c r="C9855" s="52">
        <v>0.98469999999990787</v>
      </c>
      <c r="E9855" s="52">
        <v>0.98469999999990787</v>
      </c>
      <c r="F9855" s="52">
        <v>0.96963408999981859</v>
      </c>
      <c r="G9855" s="52">
        <v>0.95479868842273208</v>
      </c>
      <c r="H9855" s="52">
        <v>0.94019026848977627</v>
      </c>
      <c r="I9855" s="52">
        <v>0.92580535738179603</v>
      </c>
    </row>
    <row r="9856" spans="3:9" hidden="1" x14ac:dyDescent="0.5">
      <c r="C9856" s="52">
        <v>0.98479999999990786</v>
      </c>
      <c r="E9856" s="52">
        <v>0.98479999999990786</v>
      </c>
      <c r="F9856" s="52">
        <v>0.96983103999981857</v>
      </c>
      <c r="G9856" s="52">
        <v>0.95508960819173194</v>
      </c>
      <c r="H9856" s="52">
        <v>0.94057224614712964</v>
      </c>
      <c r="I9856" s="52">
        <v>0.92627554800560663</v>
      </c>
    </row>
    <row r="9857" spans="3:9" hidden="1" x14ac:dyDescent="0.5">
      <c r="C9857" s="52">
        <v>0.98489999999990785</v>
      </c>
      <c r="E9857" s="52">
        <v>0.98489999999990785</v>
      </c>
      <c r="F9857" s="52">
        <v>0.97002800999981853</v>
      </c>
      <c r="G9857" s="52">
        <v>0.95538058704873186</v>
      </c>
      <c r="H9857" s="52">
        <v>0.94095434018420809</v>
      </c>
      <c r="I9857" s="52">
        <v>0.92674592964733982</v>
      </c>
    </row>
    <row r="9858" spans="3:9" hidden="1" x14ac:dyDescent="0.5">
      <c r="C9858" s="52">
        <v>0.98499999999990784</v>
      </c>
      <c r="E9858" s="52">
        <v>0.98499999999990784</v>
      </c>
      <c r="F9858" s="52">
        <v>0.97022499999981848</v>
      </c>
      <c r="G9858" s="52">
        <v>0.95567162499973179</v>
      </c>
      <c r="H9858" s="52">
        <v>0.94133655062464783</v>
      </c>
      <c r="I9858" s="52">
        <v>0.92721650236519138</v>
      </c>
    </row>
    <row r="9859" spans="3:9" hidden="1" x14ac:dyDescent="0.5">
      <c r="C9859" s="52">
        <v>0.98509999999990783</v>
      </c>
      <c r="E9859" s="52">
        <v>0.98509999999990783</v>
      </c>
      <c r="F9859" s="52">
        <v>0.97042200999981842</v>
      </c>
      <c r="G9859" s="52">
        <v>0.95596272205073163</v>
      </c>
      <c r="H9859" s="52">
        <v>0.94171887749208771</v>
      </c>
      <c r="I9859" s="52">
        <v>0.92768726621736886</v>
      </c>
    </row>
    <row r="9860" spans="3:9" hidden="1" x14ac:dyDescent="0.5">
      <c r="C9860" s="52">
        <v>0.98519999999990782</v>
      </c>
      <c r="E9860" s="52">
        <v>0.98519999999990782</v>
      </c>
      <c r="F9860" s="52">
        <v>0.97061903999981836</v>
      </c>
      <c r="G9860" s="52">
        <v>0.95625387820773156</v>
      </c>
      <c r="H9860" s="52">
        <v>0.94210132081016895</v>
      </c>
      <c r="I9860" s="52">
        <v>0.92815822126209158</v>
      </c>
    </row>
    <row r="9861" spans="3:9" hidden="1" x14ac:dyDescent="0.5">
      <c r="C9861" s="52">
        <v>0.98529999999990781</v>
      </c>
      <c r="E9861" s="52">
        <v>0.98529999999990781</v>
      </c>
      <c r="F9861" s="52">
        <v>0.97081608999981828</v>
      </c>
      <c r="G9861" s="52">
        <v>0.95654509347673145</v>
      </c>
      <c r="H9861" s="52">
        <v>0.9424838806025353</v>
      </c>
      <c r="I9861" s="52">
        <v>0.92862936755759118</v>
      </c>
    </row>
    <row r="9862" spans="3:9" hidden="1" x14ac:dyDescent="0.5">
      <c r="C9862" s="52">
        <v>0.98539999999990779</v>
      </c>
      <c r="E9862" s="52">
        <v>0.98539999999990779</v>
      </c>
      <c r="F9862" s="52">
        <v>0.9710131599998183</v>
      </c>
      <c r="G9862" s="52">
        <v>0.95683636786373139</v>
      </c>
      <c r="H9862" s="52">
        <v>0.94286655689283272</v>
      </c>
      <c r="I9862" s="52">
        <v>0.92910070516211041</v>
      </c>
    </row>
    <row r="9863" spans="3:9" hidden="1" x14ac:dyDescent="0.5">
      <c r="C9863" s="52">
        <v>0.98549999999990778</v>
      </c>
      <c r="E9863" s="52">
        <v>0.98549999999990778</v>
      </c>
      <c r="F9863" s="52">
        <v>0.9712102499998182</v>
      </c>
      <c r="G9863" s="52">
        <v>0.95712770137473124</v>
      </c>
      <c r="H9863" s="52">
        <v>0.94324934970470942</v>
      </c>
      <c r="I9863" s="52">
        <v>0.92957223413390411</v>
      </c>
    </row>
    <row r="9864" spans="3:9" hidden="1" x14ac:dyDescent="0.5">
      <c r="C9864" s="52">
        <v>0.98559999999990777</v>
      </c>
      <c r="E9864" s="52">
        <v>0.98559999999990777</v>
      </c>
      <c r="F9864" s="52">
        <v>0.9714073599998182</v>
      </c>
      <c r="G9864" s="52">
        <v>0.95741909401573122</v>
      </c>
      <c r="H9864" s="52">
        <v>0.94363225906181636</v>
      </c>
      <c r="I9864" s="52">
        <v>0.93004395453123923</v>
      </c>
    </row>
    <row r="9865" spans="3:9" hidden="1" x14ac:dyDescent="0.5">
      <c r="C9865" s="52">
        <v>0.98569999999990776</v>
      </c>
      <c r="E9865" s="52">
        <v>0.98569999999990776</v>
      </c>
      <c r="F9865" s="52">
        <v>0.97160448999981819</v>
      </c>
      <c r="G9865" s="52">
        <v>0.95771054579273118</v>
      </c>
      <c r="H9865" s="52">
        <v>0.94401528498780685</v>
      </c>
      <c r="I9865" s="52">
        <v>0.93051586641239414</v>
      </c>
    </row>
    <row r="9866" spans="3:9" hidden="1" x14ac:dyDescent="0.5">
      <c r="C9866" s="52">
        <v>0.98579999999990775</v>
      </c>
      <c r="E9866" s="52">
        <v>0.98579999999990775</v>
      </c>
      <c r="F9866" s="52">
        <v>0.97180163999981817</v>
      </c>
      <c r="G9866" s="52">
        <v>0.95800205671173111</v>
      </c>
      <c r="H9866" s="52">
        <v>0.94439842750633618</v>
      </c>
      <c r="I9866" s="52">
        <v>0.93098796983565912</v>
      </c>
    </row>
    <row r="9867" spans="3:9" hidden="1" x14ac:dyDescent="0.5">
      <c r="C9867" s="52">
        <v>0.98589999999990774</v>
      </c>
      <c r="E9867" s="52">
        <v>0.98589999999990774</v>
      </c>
      <c r="F9867" s="52">
        <v>0.97199880999981803</v>
      </c>
      <c r="G9867" s="52">
        <v>0.95829362677873087</v>
      </c>
      <c r="H9867" s="52">
        <v>0.94478168664106232</v>
      </c>
      <c r="I9867" s="52">
        <v>0.9314602648593362</v>
      </c>
    </row>
    <row r="9868" spans="3:9" hidden="1" x14ac:dyDescent="0.5">
      <c r="C9868" s="52">
        <v>0.98599999999990773</v>
      </c>
      <c r="E9868" s="52">
        <v>0.98599999999990773</v>
      </c>
      <c r="F9868" s="52">
        <v>0.97219599999981809</v>
      </c>
      <c r="G9868" s="52">
        <v>0.95858525599973099</v>
      </c>
      <c r="H9868" s="52">
        <v>0.94516506241564635</v>
      </c>
      <c r="I9868" s="52">
        <v>0.93193275154174005</v>
      </c>
    </row>
    <row r="9869" spans="3:9" hidden="1" x14ac:dyDescent="0.5">
      <c r="C9869" s="52">
        <v>0.98609999999990772</v>
      </c>
      <c r="E9869" s="52">
        <v>0.98609999999990772</v>
      </c>
      <c r="F9869" s="52">
        <v>0.97239320999981804</v>
      </c>
      <c r="G9869" s="52">
        <v>0.95887694438073079</v>
      </c>
      <c r="H9869" s="52">
        <v>0.94554855485375022</v>
      </c>
      <c r="I9869" s="52">
        <v>0.9324054299411958</v>
      </c>
    </row>
    <row r="9870" spans="3:9" hidden="1" x14ac:dyDescent="0.5">
      <c r="C9870" s="52">
        <v>0.98619999999990771</v>
      </c>
      <c r="E9870" s="52">
        <v>0.98619999999990771</v>
      </c>
      <c r="F9870" s="52">
        <v>0.97259043999981798</v>
      </c>
      <c r="G9870" s="52">
        <v>0.95916869192773069</v>
      </c>
      <c r="H9870" s="52">
        <v>0.94593216397903956</v>
      </c>
      <c r="I9870" s="52">
        <v>0.93287830011604156</v>
      </c>
    </row>
    <row r="9871" spans="3:9" hidden="1" x14ac:dyDescent="0.5">
      <c r="C9871" s="52">
        <v>0.98629999999990769</v>
      </c>
      <c r="E9871" s="52">
        <v>0.98629999999990769</v>
      </c>
      <c r="F9871" s="52">
        <v>0.97278768999981791</v>
      </c>
      <c r="G9871" s="52">
        <v>0.95946049864673055</v>
      </c>
      <c r="H9871" s="52">
        <v>0.94631588981518178</v>
      </c>
      <c r="I9871" s="52">
        <v>0.93335136212462644</v>
      </c>
    </row>
    <row r="9872" spans="3:9" hidden="1" x14ac:dyDescent="0.5">
      <c r="C9872" s="52">
        <v>0.98639999999990768</v>
      </c>
      <c r="E9872" s="52">
        <v>0.98639999999990768</v>
      </c>
      <c r="F9872" s="52">
        <v>0.97298495999981793</v>
      </c>
      <c r="G9872" s="52">
        <v>0.95975236454373059</v>
      </c>
      <c r="H9872" s="52">
        <v>0.94669973238584726</v>
      </c>
      <c r="I9872" s="52">
        <v>0.9338246160253123</v>
      </c>
    </row>
    <row r="9873" spans="3:9" hidden="1" x14ac:dyDescent="0.5">
      <c r="C9873" s="52">
        <v>0.98649999999990767</v>
      </c>
      <c r="E9873" s="52">
        <v>0.98649999999990767</v>
      </c>
      <c r="F9873" s="52">
        <v>0.97318224999981784</v>
      </c>
      <c r="G9873" s="52">
        <v>0.96004428962473043</v>
      </c>
      <c r="H9873" s="52">
        <v>0.94708369171470796</v>
      </c>
      <c r="I9873" s="52">
        <v>0.93429806187647202</v>
      </c>
    </row>
    <row r="9874" spans="3:9" hidden="1" x14ac:dyDescent="0.5">
      <c r="C9874" s="52">
        <v>0.98659999999990766</v>
      </c>
      <c r="E9874" s="52">
        <v>0.98659999999990766</v>
      </c>
      <c r="F9874" s="52">
        <v>0.97337955999981784</v>
      </c>
      <c r="G9874" s="52">
        <v>0.9603362738957304</v>
      </c>
      <c r="H9874" s="52">
        <v>0.94746776782543896</v>
      </c>
      <c r="I9874" s="52">
        <v>0.93477169973649055</v>
      </c>
    </row>
    <row r="9875" spans="3:9" hidden="1" x14ac:dyDescent="0.5">
      <c r="C9875" s="52">
        <v>0.98669999999990765</v>
      </c>
      <c r="E9875" s="52">
        <v>0.98669999999990765</v>
      </c>
      <c r="F9875" s="52">
        <v>0.97357688999981773</v>
      </c>
      <c r="G9875" s="52">
        <v>0.96062831736273024</v>
      </c>
      <c r="H9875" s="52">
        <v>0.94785196074171718</v>
      </c>
      <c r="I9875" s="52">
        <v>0.93524552966376484</v>
      </c>
    </row>
    <row r="9876" spans="3:9" hidden="1" x14ac:dyDescent="0.5">
      <c r="C9876" s="52">
        <v>0.98679999999990764</v>
      </c>
      <c r="E9876" s="52">
        <v>0.98679999999990764</v>
      </c>
      <c r="F9876" s="52">
        <v>0.97377423999981771</v>
      </c>
      <c r="G9876" s="52">
        <v>0.96092042003173017</v>
      </c>
      <c r="H9876" s="52">
        <v>0.94823627048722259</v>
      </c>
      <c r="I9876" s="52">
        <v>0.93571955171670362</v>
      </c>
    </row>
    <row r="9877" spans="3:9" hidden="1" x14ac:dyDescent="0.5">
      <c r="C9877" s="52">
        <v>0.98689999999990763</v>
      </c>
      <c r="E9877" s="52">
        <v>0.98689999999990763</v>
      </c>
      <c r="F9877" s="52">
        <v>0.97397160999981769</v>
      </c>
      <c r="G9877" s="52">
        <v>0.96121258190873016</v>
      </c>
      <c r="H9877" s="52">
        <v>0.94862069708563701</v>
      </c>
      <c r="I9877" s="52">
        <v>0.9361937659537275</v>
      </c>
    </row>
    <row r="9878" spans="3:9" hidden="1" x14ac:dyDescent="0.5">
      <c r="C9878" s="52">
        <v>0.98699999999990762</v>
      </c>
      <c r="E9878" s="52">
        <v>0.98699999999990762</v>
      </c>
      <c r="F9878" s="52">
        <v>0.97416899999981765</v>
      </c>
      <c r="G9878" s="52">
        <v>0.96150480299973007</v>
      </c>
      <c r="H9878" s="52">
        <v>0.94900524056064473</v>
      </c>
      <c r="I9878" s="52">
        <v>0.93666817243326872</v>
      </c>
    </row>
    <row r="9879" spans="3:9" hidden="1" x14ac:dyDescent="0.5">
      <c r="C9879" s="52">
        <v>0.98709999999990761</v>
      </c>
      <c r="E9879" s="52">
        <v>0.98709999999990761</v>
      </c>
      <c r="F9879" s="52">
        <v>0.97436640999981761</v>
      </c>
      <c r="G9879" s="52">
        <v>0.96179708331072988</v>
      </c>
      <c r="H9879" s="52">
        <v>0.94938990093593267</v>
      </c>
      <c r="I9879" s="52">
        <v>0.93714277121377143</v>
      </c>
    </row>
    <row r="9880" spans="3:9" hidden="1" x14ac:dyDescent="0.5">
      <c r="C9880" s="52">
        <v>0.9871999999999076</v>
      </c>
      <c r="E9880" s="52">
        <v>0.9871999999999076</v>
      </c>
      <c r="F9880" s="52">
        <v>0.97456383999981755</v>
      </c>
      <c r="G9880" s="52">
        <v>0.9620894228477298</v>
      </c>
      <c r="H9880" s="52">
        <v>0.94977467823519002</v>
      </c>
      <c r="I9880" s="52">
        <v>0.93761756235369187</v>
      </c>
    </row>
    <row r="9881" spans="3:9" hidden="1" x14ac:dyDescent="0.5">
      <c r="C9881" s="52">
        <v>0.98729999999990758</v>
      </c>
      <c r="E9881" s="52">
        <v>0.98729999999990758</v>
      </c>
      <c r="F9881" s="52">
        <v>0.97476128999981748</v>
      </c>
      <c r="G9881" s="52">
        <v>0.96238182161672969</v>
      </c>
      <c r="H9881" s="52">
        <v>0.95015957248210825</v>
      </c>
      <c r="I9881" s="52">
        <v>0.93809254591149771</v>
      </c>
    </row>
    <row r="9882" spans="3:9" hidden="1" x14ac:dyDescent="0.5">
      <c r="C9882" s="52">
        <v>0.98739999999990757</v>
      </c>
      <c r="E9882" s="52">
        <v>0.98739999999990757</v>
      </c>
      <c r="F9882" s="52">
        <v>0.97495875999981751</v>
      </c>
      <c r="G9882" s="52">
        <v>0.96267427962372976</v>
      </c>
      <c r="H9882" s="52">
        <v>0.95054458370038175</v>
      </c>
      <c r="I9882" s="52">
        <v>0.93856772194566906</v>
      </c>
    </row>
    <row r="9883" spans="3:9" hidden="1" x14ac:dyDescent="0.5">
      <c r="C9883" s="52">
        <v>0.98749999999990756</v>
      </c>
      <c r="E9883" s="52">
        <v>0.98749999999990756</v>
      </c>
      <c r="F9883" s="52">
        <v>0.97515624999981743</v>
      </c>
      <c r="G9883" s="52">
        <v>0.96296679687472952</v>
      </c>
      <c r="H9883" s="52">
        <v>0.95092971191370645</v>
      </c>
      <c r="I9883" s="52">
        <v>0.93904309051469725</v>
      </c>
    </row>
    <row r="9884" spans="3:9" hidden="1" x14ac:dyDescent="0.5">
      <c r="C9884" s="52">
        <v>0.98759999999990755</v>
      </c>
      <c r="E9884" s="52">
        <v>0.98759999999990755</v>
      </c>
      <c r="F9884" s="52">
        <v>0.97535375999981744</v>
      </c>
      <c r="G9884" s="52">
        <v>0.96325937337572953</v>
      </c>
      <c r="H9884" s="52">
        <v>0.95131495714578151</v>
      </c>
      <c r="I9884" s="52">
        <v>0.93951865167708593</v>
      </c>
    </row>
    <row r="9885" spans="3:9" hidden="1" x14ac:dyDescent="0.5">
      <c r="C9885" s="52">
        <v>0.98769999999990754</v>
      </c>
      <c r="E9885" s="52">
        <v>0.98769999999990754</v>
      </c>
      <c r="F9885" s="52">
        <v>0.97555128999981733</v>
      </c>
      <c r="G9885" s="52">
        <v>0.96355200913272943</v>
      </c>
      <c r="H9885" s="52">
        <v>0.95170031942030764</v>
      </c>
      <c r="I9885" s="52">
        <v>0.93999440549134983</v>
      </c>
    </row>
    <row r="9886" spans="3:9" hidden="1" x14ac:dyDescent="0.5">
      <c r="C9886" s="52">
        <v>0.98779999999990753</v>
      </c>
      <c r="E9886" s="52">
        <v>0.98779999999990753</v>
      </c>
      <c r="F9886" s="52">
        <v>0.97574883999981732</v>
      </c>
      <c r="G9886" s="52">
        <v>0.96384470415172929</v>
      </c>
      <c r="H9886" s="52">
        <v>0.95208579876098909</v>
      </c>
      <c r="I9886" s="52">
        <v>0.94047035201601703</v>
      </c>
    </row>
    <row r="9887" spans="3:9" hidden="1" x14ac:dyDescent="0.5">
      <c r="C9887" s="52">
        <v>0.98789999999990752</v>
      </c>
      <c r="E9887" s="52">
        <v>0.98789999999990752</v>
      </c>
      <c r="F9887" s="52">
        <v>0.9759464099998173</v>
      </c>
      <c r="G9887" s="52">
        <v>0.96413745843872922</v>
      </c>
      <c r="H9887" s="52">
        <v>0.95247139519153146</v>
      </c>
      <c r="I9887" s="52">
        <v>0.94094649130962582</v>
      </c>
    </row>
    <row r="9888" spans="3:9" hidden="1" x14ac:dyDescent="0.5">
      <c r="C9888" s="52">
        <v>0.98799999999990751</v>
      </c>
      <c r="E9888" s="52">
        <v>0.98799999999990751</v>
      </c>
      <c r="F9888" s="52">
        <v>0.97614399999981727</v>
      </c>
      <c r="G9888" s="52">
        <v>0.96443027199972919</v>
      </c>
      <c r="H9888" s="52">
        <v>0.95285710873564322</v>
      </c>
      <c r="I9888" s="52">
        <v>0.94142282343072736</v>
      </c>
    </row>
    <row r="9889" spans="3:9" hidden="1" x14ac:dyDescent="0.5">
      <c r="C9889" s="52">
        <v>0.9880999999999075</v>
      </c>
      <c r="E9889" s="52">
        <v>0.9880999999999075</v>
      </c>
      <c r="F9889" s="52">
        <v>0.97634160999981723</v>
      </c>
      <c r="G9889" s="52">
        <v>0.96472314484072907</v>
      </c>
      <c r="H9889" s="52">
        <v>0.9532429394170352</v>
      </c>
      <c r="I9889" s="52">
        <v>0.94189934843788425</v>
      </c>
    </row>
    <row r="9890" spans="3:9" hidden="1" x14ac:dyDescent="0.5">
      <c r="C9890" s="52">
        <v>0.98819999999990749</v>
      </c>
      <c r="E9890" s="52">
        <v>0.98819999999990749</v>
      </c>
      <c r="F9890" s="52">
        <v>0.97653923999981718</v>
      </c>
      <c r="G9890" s="52">
        <v>0.96501607696772895</v>
      </c>
      <c r="H9890" s="52">
        <v>0.95362888725942052</v>
      </c>
      <c r="I9890" s="52">
        <v>0.94237606638967109</v>
      </c>
    </row>
    <row r="9891" spans="3:9" hidden="1" x14ac:dyDescent="0.5">
      <c r="C9891" s="52">
        <v>0.98829999999990747</v>
      </c>
      <c r="E9891" s="52">
        <v>0.98829999999990747</v>
      </c>
      <c r="F9891" s="52">
        <v>0.97673688999981712</v>
      </c>
      <c r="G9891" s="52">
        <v>0.96530906838672892</v>
      </c>
      <c r="H9891" s="52">
        <v>0.95401495228651478</v>
      </c>
      <c r="I9891" s="52">
        <v>0.94285297734467433</v>
      </c>
    </row>
    <row r="9892" spans="3:9" hidden="1" x14ac:dyDescent="0.5">
      <c r="C9892" s="52">
        <v>0.98839999999990746</v>
      </c>
      <c r="E9892" s="52">
        <v>0.98839999999990746</v>
      </c>
      <c r="F9892" s="52">
        <v>0.97693455999981704</v>
      </c>
      <c r="G9892" s="52">
        <v>0.96560211910372873</v>
      </c>
      <c r="H9892" s="52">
        <v>0.95440113452203612</v>
      </c>
      <c r="I9892" s="52">
        <v>0.94333008136149221</v>
      </c>
    </row>
    <row r="9893" spans="3:9" hidden="1" x14ac:dyDescent="0.5">
      <c r="C9893" s="52">
        <v>0.98849999999990745</v>
      </c>
      <c r="E9893" s="52">
        <v>0.98849999999990745</v>
      </c>
      <c r="F9893" s="52">
        <v>0.97713224999981707</v>
      </c>
      <c r="G9893" s="52">
        <v>0.96589522912472869</v>
      </c>
      <c r="H9893" s="52">
        <v>0.954787433989705</v>
      </c>
      <c r="I9893" s="52">
        <v>0.94380737849873508</v>
      </c>
    </row>
    <row r="9894" spans="3:9" hidden="1" x14ac:dyDescent="0.5">
      <c r="C9894" s="52">
        <v>0.98859999999990744</v>
      </c>
      <c r="E9894" s="52">
        <v>0.98859999999990744</v>
      </c>
      <c r="F9894" s="52">
        <v>0.97732995999981698</v>
      </c>
      <c r="G9894" s="52">
        <v>0.96618839845572857</v>
      </c>
      <c r="H9894" s="52">
        <v>0.9551738507132439</v>
      </c>
      <c r="I9894" s="52">
        <v>0.94428486881502449</v>
      </c>
    </row>
    <row r="9895" spans="3:9" hidden="1" x14ac:dyDescent="0.5">
      <c r="C9895" s="52">
        <v>0.98869999999990743</v>
      </c>
      <c r="E9895" s="52">
        <v>0.98869999999990743</v>
      </c>
      <c r="F9895" s="52">
        <v>0.97752768999981698</v>
      </c>
      <c r="G9895" s="52">
        <v>0.96648162710272856</v>
      </c>
      <c r="H9895" s="52">
        <v>0.95556038471637827</v>
      </c>
      <c r="I9895" s="52">
        <v>0.94476255236899476</v>
      </c>
    </row>
    <row r="9896" spans="3:9" hidden="1" x14ac:dyDescent="0.5">
      <c r="C9896" s="52">
        <v>0.98879999999990742</v>
      </c>
      <c r="E9896" s="52">
        <v>0.98879999999990742</v>
      </c>
      <c r="F9896" s="52">
        <v>0.97772543999981687</v>
      </c>
      <c r="G9896" s="52">
        <v>0.96677491507172841</v>
      </c>
      <c r="H9896" s="52">
        <v>0.95594703602283548</v>
      </c>
      <c r="I9896" s="52">
        <v>0.94524042921929119</v>
      </c>
    </row>
    <row r="9897" spans="3:9" hidden="1" x14ac:dyDescent="0.5">
      <c r="C9897" s="52">
        <v>0.98889999999990741</v>
      </c>
      <c r="E9897" s="52">
        <v>0.98889999999990741</v>
      </c>
      <c r="F9897" s="52">
        <v>0.97792320999981686</v>
      </c>
      <c r="G9897" s="52">
        <v>0.96706826236872834</v>
      </c>
      <c r="H9897" s="52">
        <v>0.95633380465634588</v>
      </c>
      <c r="I9897" s="52">
        <v>0.94571849942457187</v>
      </c>
    </row>
    <row r="9898" spans="3:9" hidden="1" x14ac:dyDescent="0.5">
      <c r="C9898" s="52">
        <v>0.9889999999999074</v>
      </c>
      <c r="E9898" s="52">
        <v>0.9889999999999074</v>
      </c>
      <c r="F9898" s="52">
        <v>0.97812099999981683</v>
      </c>
      <c r="G9898" s="52">
        <v>0.96736166899972831</v>
      </c>
      <c r="H9898" s="52">
        <v>0.95672069064064169</v>
      </c>
      <c r="I9898" s="52">
        <v>0.94619676304350608</v>
      </c>
    </row>
    <row r="9899" spans="3:9" hidden="1" x14ac:dyDescent="0.5">
      <c r="C9899" s="52">
        <v>0.98909999999990739</v>
      </c>
      <c r="E9899" s="52">
        <v>0.98909999999990739</v>
      </c>
      <c r="F9899" s="52">
        <v>0.9783188099998168</v>
      </c>
      <c r="G9899" s="52">
        <v>0.96765513497072819</v>
      </c>
      <c r="H9899" s="52">
        <v>0.95710769399945761</v>
      </c>
      <c r="I9899" s="52">
        <v>0.9466752201347749</v>
      </c>
    </row>
    <row r="9900" spans="3:9" hidden="1" x14ac:dyDescent="0.5">
      <c r="C9900" s="52">
        <v>0.98919999999990738</v>
      </c>
      <c r="E9900" s="52">
        <v>0.98919999999990738</v>
      </c>
      <c r="F9900" s="52">
        <v>0.97851663999981675</v>
      </c>
      <c r="G9900" s="52">
        <v>0.96794866028772808</v>
      </c>
      <c r="H9900" s="52">
        <v>0.95749481475653098</v>
      </c>
      <c r="I9900" s="52">
        <v>0.9471538707570718</v>
      </c>
    </row>
    <row r="9901" spans="3:9" hidden="1" x14ac:dyDescent="0.5">
      <c r="C9901" s="52">
        <v>0.98929999999990736</v>
      </c>
      <c r="E9901" s="52">
        <v>0.98929999999990736</v>
      </c>
      <c r="F9901" s="52">
        <v>0.97871448999981669</v>
      </c>
      <c r="G9901" s="52">
        <v>0.96824224495672795</v>
      </c>
      <c r="H9901" s="52">
        <v>0.95788205293560125</v>
      </c>
      <c r="I9901" s="52">
        <v>0.94763271496910162</v>
      </c>
    </row>
    <row r="9902" spans="3:9" hidden="1" x14ac:dyDescent="0.5">
      <c r="C9902" s="52">
        <v>0.98939999999990735</v>
      </c>
      <c r="E9902" s="52">
        <v>0.98939999999990735</v>
      </c>
      <c r="F9902" s="52">
        <v>0.97891235999981663</v>
      </c>
      <c r="G9902" s="52">
        <v>0.96853588898372789</v>
      </c>
      <c r="H9902" s="52">
        <v>0.95826940856041054</v>
      </c>
      <c r="I9902" s="52">
        <v>0.94811175282958138</v>
      </c>
    </row>
    <row r="9903" spans="3:9" hidden="1" x14ac:dyDescent="0.5">
      <c r="C9903" s="52">
        <v>0.98949999999990734</v>
      </c>
      <c r="E9903" s="52">
        <v>0.98949999999990734</v>
      </c>
      <c r="F9903" s="52">
        <v>0.97911024999981666</v>
      </c>
      <c r="G9903" s="52">
        <v>0.96882959237472788</v>
      </c>
      <c r="H9903" s="52">
        <v>0.95865688165470353</v>
      </c>
      <c r="I9903" s="52">
        <v>0.94859098439724032</v>
      </c>
    </row>
    <row r="9904" spans="3:9" hidden="1" x14ac:dyDescent="0.5">
      <c r="C9904" s="52">
        <v>0.98959999999990733</v>
      </c>
      <c r="E9904" s="52">
        <v>0.98959999999990733</v>
      </c>
      <c r="F9904" s="52">
        <v>0.97930815999981657</v>
      </c>
      <c r="G9904" s="52">
        <v>0.96912335513572778</v>
      </c>
      <c r="H9904" s="52">
        <v>0.95904447224222633</v>
      </c>
      <c r="I9904" s="52">
        <v>0.94907040973081835</v>
      </c>
    </row>
    <row r="9905" spans="3:9" hidden="1" x14ac:dyDescent="0.5">
      <c r="C9905" s="52">
        <v>0.98969999999990732</v>
      </c>
      <c r="E9905" s="52">
        <v>0.98969999999990732</v>
      </c>
      <c r="F9905" s="52">
        <v>0.97950608999981659</v>
      </c>
      <c r="G9905" s="52">
        <v>0.96941717727272769</v>
      </c>
      <c r="H9905" s="52">
        <v>0.95943218034672884</v>
      </c>
      <c r="I9905" s="52">
        <v>0.94955002888906859</v>
      </c>
    </row>
    <row r="9906" spans="3:9" hidden="1" x14ac:dyDescent="0.5">
      <c r="C9906" s="52">
        <v>0.98979999999990731</v>
      </c>
      <c r="E9906" s="52">
        <v>0.98979999999990731</v>
      </c>
      <c r="F9906" s="52">
        <v>0.97970403999981648</v>
      </c>
      <c r="G9906" s="52">
        <v>0.96971105879172759</v>
      </c>
      <c r="H9906" s="52">
        <v>0.95982000599196204</v>
      </c>
      <c r="I9906" s="52">
        <v>0.95002984193075501</v>
      </c>
    </row>
    <row r="9907" spans="3:9" hidden="1" x14ac:dyDescent="0.5">
      <c r="C9907" s="52">
        <v>0.9898999999999073</v>
      </c>
      <c r="E9907" s="52">
        <v>0.9898999999999073</v>
      </c>
      <c r="F9907" s="52">
        <v>0.97990200999981647</v>
      </c>
      <c r="G9907" s="52">
        <v>0.97000499969872744</v>
      </c>
      <c r="H9907" s="52">
        <v>0.9602079492016804</v>
      </c>
      <c r="I9907" s="52">
        <v>0.9505098489146544</v>
      </c>
    </row>
    <row r="9908" spans="3:9" hidden="1" x14ac:dyDescent="0.5">
      <c r="C9908" s="52">
        <v>0.98999999999990729</v>
      </c>
      <c r="E9908" s="52">
        <v>0.98999999999990729</v>
      </c>
      <c r="F9908" s="52">
        <v>0.98009999999981645</v>
      </c>
      <c r="G9908" s="52">
        <v>0.97029899999972746</v>
      </c>
      <c r="H9908" s="52">
        <v>0.96059600999964023</v>
      </c>
      <c r="I9908" s="52">
        <v>0.95099004989955482</v>
      </c>
    </row>
    <row r="9909" spans="3:9" hidden="1" x14ac:dyDescent="0.5">
      <c r="C9909" s="52">
        <v>0.99009999999990728</v>
      </c>
      <c r="E9909" s="52">
        <v>0.99009999999990728</v>
      </c>
      <c r="F9909" s="52">
        <v>0.98029800999981642</v>
      </c>
      <c r="G9909" s="52">
        <v>0.97059305970072729</v>
      </c>
      <c r="H9909" s="52">
        <v>0.9609841884096002</v>
      </c>
      <c r="I9909" s="52">
        <v>0.95147044494425603</v>
      </c>
    </row>
    <row r="9910" spans="3:9" hidden="1" x14ac:dyDescent="0.5">
      <c r="C9910" s="52">
        <v>0.99019999999990727</v>
      </c>
      <c r="E9910" s="52">
        <v>0.99019999999990727</v>
      </c>
      <c r="F9910" s="52">
        <v>0.98049603999981638</v>
      </c>
      <c r="G9910" s="52">
        <v>0.97088717880772724</v>
      </c>
      <c r="H9910" s="52">
        <v>0.96137248445532153</v>
      </c>
      <c r="I9910" s="52">
        <v>0.9519510341075702</v>
      </c>
    </row>
    <row r="9911" spans="3:9" hidden="1" x14ac:dyDescent="0.5">
      <c r="C9911" s="52">
        <v>0.99029999999990725</v>
      </c>
      <c r="E9911" s="52">
        <v>0.99029999999990725</v>
      </c>
      <c r="F9911" s="52">
        <v>0.98069408999981633</v>
      </c>
      <c r="G9911" s="52">
        <v>0.97118135732672717</v>
      </c>
      <c r="H9911" s="52">
        <v>0.96176089816056787</v>
      </c>
      <c r="I9911" s="52">
        <v>0.95243181744832117</v>
      </c>
    </row>
    <row r="9912" spans="3:9" hidden="1" x14ac:dyDescent="0.5">
      <c r="C9912" s="52">
        <v>0.99039999999990724</v>
      </c>
      <c r="E9912" s="52">
        <v>0.99039999999990724</v>
      </c>
      <c r="F9912" s="52">
        <v>0.98089215999981627</v>
      </c>
      <c r="G9912" s="52">
        <v>0.97147559526372707</v>
      </c>
      <c r="H9912" s="52">
        <v>0.96214942954910521</v>
      </c>
      <c r="I9912" s="52">
        <v>0.95291279502534454</v>
      </c>
    </row>
    <row r="9913" spans="3:9" hidden="1" x14ac:dyDescent="0.5">
      <c r="C9913" s="52">
        <v>0.99049999999990723</v>
      </c>
      <c r="E9913" s="52">
        <v>0.99049999999990723</v>
      </c>
      <c r="F9913" s="52">
        <v>0.9810902499998162</v>
      </c>
      <c r="G9913" s="52">
        <v>0.97176989262472691</v>
      </c>
      <c r="H9913" s="52">
        <v>0.96253807864470187</v>
      </c>
      <c r="I9913" s="52">
        <v>0.9533939668974879</v>
      </c>
    </row>
    <row r="9914" spans="3:9" hidden="1" x14ac:dyDescent="0.5">
      <c r="C9914" s="52">
        <v>0.99059999999990722</v>
      </c>
      <c r="E9914" s="52">
        <v>0.99059999999990722</v>
      </c>
      <c r="F9914" s="52">
        <v>0.98128835999981623</v>
      </c>
      <c r="G9914" s="52">
        <v>0.97206424941572689</v>
      </c>
      <c r="H9914" s="52">
        <v>0.96292684547112894</v>
      </c>
      <c r="I9914" s="52">
        <v>0.95387533312361095</v>
      </c>
    </row>
    <row r="9915" spans="3:9" hidden="1" x14ac:dyDescent="0.5">
      <c r="C9915" s="52">
        <v>0.99069999999990721</v>
      </c>
      <c r="E9915" s="52">
        <v>0.99069999999990721</v>
      </c>
      <c r="F9915" s="52">
        <v>0.98148648999981614</v>
      </c>
      <c r="G9915" s="52">
        <v>0.97235866564272677</v>
      </c>
      <c r="H9915" s="52">
        <v>0.9633157300521592</v>
      </c>
      <c r="I9915" s="52">
        <v>0.9543568937625847</v>
      </c>
    </row>
    <row r="9916" spans="3:9" hidden="1" x14ac:dyDescent="0.5">
      <c r="C9916" s="52">
        <v>0.9907999999999072</v>
      </c>
      <c r="E9916" s="52">
        <v>0.9907999999999072</v>
      </c>
      <c r="F9916" s="52">
        <v>0.98168463999981614</v>
      </c>
      <c r="G9916" s="52">
        <v>0.97265314131172675</v>
      </c>
      <c r="H9916" s="52">
        <v>0.96370473241156862</v>
      </c>
      <c r="I9916" s="52">
        <v>0.95483864887329273</v>
      </c>
    </row>
    <row r="9917" spans="3:9" hidden="1" x14ac:dyDescent="0.5">
      <c r="C9917" s="52">
        <v>0.99089999999990719</v>
      </c>
      <c r="E9917" s="52">
        <v>0.99089999999990719</v>
      </c>
      <c r="F9917" s="52">
        <v>0.98188280999981603</v>
      </c>
      <c r="G9917" s="52">
        <v>0.97294767642872659</v>
      </c>
      <c r="H9917" s="52">
        <v>0.96409385257313485</v>
      </c>
      <c r="I9917" s="52">
        <v>0.9553205985146298</v>
      </c>
    </row>
    <row r="9918" spans="3:9" hidden="1" x14ac:dyDescent="0.5">
      <c r="C9918" s="52">
        <v>0.99099999999990718</v>
      </c>
      <c r="E9918" s="52">
        <v>0.99099999999990718</v>
      </c>
      <c r="F9918" s="52">
        <v>0.98208099999981602</v>
      </c>
      <c r="G9918" s="52">
        <v>0.97324227099972649</v>
      </c>
      <c r="H9918" s="52">
        <v>0.96448309056063863</v>
      </c>
      <c r="I9918" s="52">
        <v>0.95580274274550336</v>
      </c>
    </row>
    <row r="9919" spans="3:9" hidden="1" x14ac:dyDescent="0.5">
      <c r="C9919" s="52">
        <v>0.99109999999990717</v>
      </c>
      <c r="E9919" s="52">
        <v>0.99109999999990717</v>
      </c>
      <c r="F9919" s="52">
        <v>0.98227920999981599</v>
      </c>
      <c r="G9919" s="52">
        <v>0.97353692503072642</v>
      </c>
      <c r="H9919" s="52">
        <v>0.96487244639786263</v>
      </c>
      <c r="I9919" s="52">
        <v>0.95628508162483206</v>
      </c>
    </row>
    <row r="9920" spans="3:9" hidden="1" x14ac:dyDescent="0.5">
      <c r="C9920" s="52">
        <v>0.99119999999990716</v>
      </c>
      <c r="E9920" s="52">
        <v>0.99119999999990716</v>
      </c>
      <c r="F9920" s="52">
        <v>0.98247743999981596</v>
      </c>
      <c r="G9920" s="52">
        <v>0.97383163852772636</v>
      </c>
      <c r="H9920" s="52">
        <v>0.96526192010859202</v>
      </c>
      <c r="I9920" s="52">
        <v>0.95676761521154674</v>
      </c>
    </row>
    <row r="9921" spans="3:9" hidden="1" x14ac:dyDescent="0.5">
      <c r="C9921" s="52">
        <v>0.99129999999990714</v>
      </c>
      <c r="E9921" s="52">
        <v>0.99129999999990714</v>
      </c>
      <c r="F9921" s="52">
        <v>0.98267568999981592</v>
      </c>
      <c r="G9921" s="52">
        <v>0.9741264114967263</v>
      </c>
      <c r="H9921" s="52">
        <v>0.96565151171661434</v>
      </c>
      <c r="I9921" s="52">
        <v>0.95725034356459016</v>
      </c>
    </row>
    <row r="9922" spans="3:9" hidden="1" x14ac:dyDescent="0.5">
      <c r="C9922" s="52">
        <v>0.99139999999990713</v>
      </c>
      <c r="E9922" s="52">
        <v>0.99139999999990713</v>
      </c>
      <c r="F9922" s="52">
        <v>0.98287395999981586</v>
      </c>
      <c r="G9922" s="52">
        <v>0.9744212439437262</v>
      </c>
      <c r="H9922" s="52">
        <v>0.96604122124571967</v>
      </c>
      <c r="I9922" s="52">
        <v>0.95773326674291681</v>
      </c>
    </row>
    <row r="9923" spans="3:9" hidden="1" x14ac:dyDescent="0.5">
      <c r="C9923" s="52">
        <v>0.99149999999990712</v>
      </c>
      <c r="E9923" s="52">
        <v>0.99149999999990712</v>
      </c>
      <c r="F9923" s="52">
        <v>0.98307224999981579</v>
      </c>
      <c r="G9923" s="52">
        <v>0.97471613587472605</v>
      </c>
      <c r="H9923" s="52">
        <v>0.96643104871970031</v>
      </c>
      <c r="I9923" s="52">
        <v>0.95821638480549309</v>
      </c>
    </row>
    <row r="9924" spans="3:9" hidden="1" x14ac:dyDescent="0.5">
      <c r="C9924" s="52">
        <v>0.99159999999990711</v>
      </c>
      <c r="E9924" s="52">
        <v>0.99159999999990711</v>
      </c>
      <c r="F9924" s="52">
        <v>0.98327055999981583</v>
      </c>
      <c r="G9924" s="52">
        <v>0.97501108729572605</v>
      </c>
      <c r="H9924" s="52">
        <v>0.96682099416235145</v>
      </c>
      <c r="I9924" s="52">
        <v>0.95869969781129794</v>
      </c>
    </row>
    <row r="9925" spans="3:9" hidden="1" x14ac:dyDescent="0.5">
      <c r="C9925" s="52">
        <v>0.9916999999999071</v>
      </c>
      <c r="E9925" s="52">
        <v>0.9916999999999071</v>
      </c>
      <c r="F9925" s="52">
        <v>0.98346888999981574</v>
      </c>
      <c r="G9925" s="52">
        <v>0.97530609821272596</v>
      </c>
      <c r="H9925" s="52">
        <v>0.96721105759746973</v>
      </c>
      <c r="I9925" s="52">
        <v>0.95918320581932093</v>
      </c>
    </row>
    <row r="9926" spans="3:9" hidden="1" x14ac:dyDescent="0.5">
      <c r="C9926" s="52">
        <v>0.99179999999990709</v>
      </c>
      <c r="E9926" s="52">
        <v>0.99179999999990709</v>
      </c>
      <c r="F9926" s="52">
        <v>0.98366723999981576</v>
      </c>
      <c r="G9926" s="52">
        <v>0.97560116863172586</v>
      </c>
      <c r="H9926" s="52">
        <v>0.96760123904885509</v>
      </c>
      <c r="I9926" s="52">
        <v>0.95966690888856454</v>
      </c>
    </row>
    <row r="9927" spans="3:9" hidden="1" x14ac:dyDescent="0.5">
      <c r="C9927" s="52">
        <v>0.99189999999990708</v>
      </c>
      <c r="E9927" s="52">
        <v>0.99189999999990708</v>
      </c>
      <c r="F9927" s="52">
        <v>0.98386560999981565</v>
      </c>
      <c r="G9927" s="52">
        <v>0.97589629855872573</v>
      </c>
      <c r="H9927" s="52">
        <v>0.96799153854030939</v>
      </c>
      <c r="I9927" s="52">
        <v>0.9601508070780429</v>
      </c>
    </row>
    <row r="9928" spans="3:9" hidden="1" x14ac:dyDescent="0.5">
      <c r="C9928" s="52">
        <v>0.99199999999990707</v>
      </c>
      <c r="E9928" s="52">
        <v>0.99199999999990707</v>
      </c>
      <c r="F9928" s="52">
        <v>0.98406399999981564</v>
      </c>
      <c r="G9928" s="52">
        <v>0.97619148799972566</v>
      </c>
      <c r="H9928" s="52">
        <v>0.96838195609563715</v>
      </c>
      <c r="I9928" s="52">
        <v>0.96063490044678201</v>
      </c>
    </row>
    <row r="9929" spans="3:9" hidden="1" x14ac:dyDescent="0.5">
      <c r="C9929" s="52">
        <v>0.99209999999990706</v>
      </c>
      <c r="E9929" s="52">
        <v>0.99209999999990706</v>
      </c>
      <c r="F9929" s="52">
        <v>0.98426240999981562</v>
      </c>
      <c r="G9929" s="52">
        <v>0.97648673696072563</v>
      </c>
      <c r="H9929" s="52">
        <v>0.9687724917386451</v>
      </c>
      <c r="I9929" s="52">
        <v>0.96111918905381977</v>
      </c>
    </row>
    <row r="9930" spans="3:9" hidden="1" x14ac:dyDescent="0.5">
      <c r="C9930" s="52">
        <v>0.99219999999990705</v>
      </c>
      <c r="E9930" s="52">
        <v>0.99219999999990705</v>
      </c>
      <c r="F9930" s="52">
        <v>0.9844608399998156</v>
      </c>
      <c r="G9930" s="52">
        <v>0.97678204544772551</v>
      </c>
      <c r="H9930" s="52">
        <v>0.96916314549314253</v>
      </c>
      <c r="I9930" s="52">
        <v>0.96160367295820592</v>
      </c>
    </row>
    <row r="9931" spans="3:9" hidden="1" x14ac:dyDescent="0.5">
      <c r="C9931" s="52">
        <v>0.99229999999990703</v>
      </c>
      <c r="E9931" s="52">
        <v>0.99229999999990703</v>
      </c>
      <c r="F9931" s="52">
        <v>0.98465928999981545</v>
      </c>
      <c r="G9931" s="52">
        <v>0.97707741346672528</v>
      </c>
      <c r="H9931" s="52">
        <v>0.96955391738294061</v>
      </c>
      <c r="I9931" s="52">
        <v>0.9620883522190018</v>
      </c>
    </row>
    <row r="9932" spans="3:9" hidden="1" x14ac:dyDescent="0.5">
      <c r="C9932" s="52">
        <v>0.99239999999990702</v>
      </c>
      <c r="E9932" s="52">
        <v>0.99239999999990702</v>
      </c>
      <c r="F9932" s="52">
        <v>0.98485775999981551</v>
      </c>
      <c r="G9932" s="52">
        <v>0.97737284102372535</v>
      </c>
      <c r="H9932" s="52">
        <v>0.96994480743185418</v>
      </c>
      <c r="I9932" s="52">
        <v>0.96257322689528191</v>
      </c>
    </row>
    <row r="9933" spans="3:9" hidden="1" x14ac:dyDescent="0.5">
      <c r="C9933" s="52">
        <v>0.99249999999990701</v>
      </c>
      <c r="E9933" s="52">
        <v>0.99249999999990701</v>
      </c>
      <c r="F9933" s="52">
        <v>0.98505624999981545</v>
      </c>
      <c r="G9933" s="52">
        <v>0.97766832812472526</v>
      </c>
      <c r="H9933" s="52">
        <v>0.97033581566369886</v>
      </c>
      <c r="I9933" s="52">
        <v>0.96305829704613088</v>
      </c>
    </row>
    <row r="9934" spans="3:9" hidden="1" x14ac:dyDescent="0.5">
      <c r="C9934" s="52">
        <v>0.992599999999907</v>
      </c>
      <c r="E9934" s="52">
        <v>0.992599999999907</v>
      </c>
      <c r="F9934" s="52">
        <v>0.98525475999981538</v>
      </c>
      <c r="G9934" s="52">
        <v>0.97796387477572511</v>
      </c>
      <c r="H9934" s="52">
        <v>0.97072694210229382</v>
      </c>
      <c r="I9934" s="52">
        <v>0.96354356273064656</v>
      </c>
    </row>
    <row r="9935" spans="3:9" hidden="1" x14ac:dyDescent="0.5">
      <c r="C9935" s="52">
        <v>0.99269999999990699</v>
      </c>
      <c r="E9935" s="52">
        <v>0.99269999999990699</v>
      </c>
      <c r="F9935" s="52">
        <v>0.9854532899998153</v>
      </c>
      <c r="G9935" s="52">
        <v>0.97825948098272497</v>
      </c>
      <c r="H9935" s="52">
        <v>0.97111818677146011</v>
      </c>
      <c r="I9935" s="52">
        <v>0.96402902400793811</v>
      </c>
    </row>
    <row r="9936" spans="3:9" hidden="1" x14ac:dyDescent="0.5">
      <c r="C9936" s="52">
        <v>0.99279999999990698</v>
      </c>
      <c r="E9936" s="52">
        <v>0.99279999999990698</v>
      </c>
      <c r="F9936" s="52">
        <v>0.98565183999981532</v>
      </c>
      <c r="G9936" s="52">
        <v>0.97855514675172495</v>
      </c>
      <c r="H9936" s="52">
        <v>0.97150954969502157</v>
      </c>
      <c r="I9936" s="52">
        <v>0.964514680937127</v>
      </c>
    </row>
    <row r="9937" spans="3:9" hidden="1" x14ac:dyDescent="0.5">
      <c r="C9937" s="52">
        <v>0.99289999999990697</v>
      </c>
      <c r="E9937" s="52">
        <v>0.99289999999990697</v>
      </c>
      <c r="F9937" s="52">
        <v>0.98585040999981521</v>
      </c>
      <c r="G9937" s="52">
        <v>0.97885087208872479</v>
      </c>
      <c r="H9937" s="52">
        <v>0.9719010308968038</v>
      </c>
      <c r="I9937" s="52">
        <v>0.96500053357734605</v>
      </c>
    </row>
    <row r="9938" spans="3:9" hidden="1" x14ac:dyDescent="0.5">
      <c r="C9938" s="52">
        <v>0.99299999999990696</v>
      </c>
      <c r="E9938" s="52">
        <v>0.99299999999990696</v>
      </c>
      <c r="F9938" s="52">
        <v>0.98604899999981521</v>
      </c>
      <c r="G9938" s="52">
        <v>0.97914665699972481</v>
      </c>
      <c r="H9938" s="52">
        <v>0.97229263040063563</v>
      </c>
      <c r="I9938" s="52">
        <v>0.96548658198774073</v>
      </c>
    </row>
    <row r="9939" spans="3:9" hidden="1" x14ac:dyDescent="0.5">
      <c r="C9939" s="52">
        <v>0.99309999999990695</v>
      </c>
      <c r="E9939" s="52">
        <v>0.99309999999990695</v>
      </c>
      <c r="F9939" s="52">
        <v>0.9862476099998152</v>
      </c>
      <c r="G9939" s="52">
        <v>0.97944250149072465</v>
      </c>
      <c r="H9939" s="52">
        <v>0.97268434823034755</v>
      </c>
      <c r="I9939" s="52">
        <v>0.96597282622746761</v>
      </c>
    </row>
    <row r="9940" spans="3:9" hidden="1" x14ac:dyDescent="0.5">
      <c r="C9940" s="52">
        <v>0.99319999999990694</v>
      </c>
      <c r="E9940" s="52">
        <v>0.99319999999990694</v>
      </c>
      <c r="F9940" s="52">
        <v>0.98644623999981518</v>
      </c>
      <c r="G9940" s="52">
        <v>0.97973840556772462</v>
      </c>
      <c r="H9940" s="52">
        <v>0.97307618440977295</v>
      </c>
      <c r="I9940" s="52">
        <v>0.9664592663556959</v>
      </c>
    </row>
    <row r="9941" spans="3:9" hidden="1" x14ac:dyDescent="0.5">
      <c r="C9941" s="52">
        <v>0.99329999999990692</v>
      </c>
      <c r="E9941" s="52">
        <v>0.99329999999990692</v>
      </c>
      <c r="F9941" s="52">
        <v>0.98664488999981514</v>
      </c>
      <c r="G9941" s="52">
        <v>0.9800343692367246</v>
      </c>
      <c r="H9941" s="52">
        <v>0.97346813896274731</v>
      </c>
      <c r="I9941" s="52">
        <v>0.96694590243160627</v>
      </c>
    </row>
    <row r="9942" spans="3:9" hidden="1" x14ac:dyDescent="0.5">
      <c r="C9942" s="52">
        <v>0.99339999999990691</v>
      </c>
      <c r="E9942" s="52">
        <v>0.99339999999990691</v>
      </c>
      <c r="F9942" s="52">
        <v>0.9868435599998151</v>
      </c>
      <c r="G9942" s="52">
        <v>0.98033039250372445</v>
      </c>
      <c r="H9942" s="52">
        <v>0.97386021191310868</v>
      </c>
      <c r="I9942" s="52">
        <v>0.96743273451439149</v>
      </c>
    </row>
    <row r="9943" spans="3:9" hidden="1" x14ac:dyDescent="0.5">
      <c r="C9943" s="52">
        <v>0.9934999999999069</v>
      </c>
      <c r="E9943" s="52">
        <v>0.9934999999999069</v>
      </c>
      <c r="F9943" s="52">
        <v>0.98704224999981505</v>
      </c>
      <c r="G9943" s="52">
        <v>0.98062647537472436</v>
      </c>
      <c r="H9943" s="52">
        <v>0.97425240328469742</v>
      </c>
      <c r="I9943" s="52">
        <v>0.96791976266325619</v>
      </c>
    </row>
    <row r="9944" spans="3:9" hidden="1" x14ac:dyDescent="0.5">
      <c r="C9944" s="52">
        <v>0.99359999999990689</v>
      </c>
      <c r="E9944" s="52">
        <v>0.99359999999990689</v>
      </c>
      <c r="F9944" s="52">
        <v>0.98724095999981498</v>
      </c>
      <c r="G9944" s="52">
        <v>0.98092261785572421</v>
      </c>
      <c r="H9944" s="52">
        <v>0.97464471310135625</v>
      </c>
      <c r="I9944" s="52">
        <v>0.96840698693741678</v>
      </c>
    </row>
    <row r="9945" spans="3:9" hidden="1" x14ac:dyDescent="0.5">
      <c r="C9945" s="52">
        <v>0.99369999999990688</v>
      </c>
      <c r="E9945" s="52">
        <v>0.99369999999990688</v>
      </c>
      <c r="F9945" s="52">
        <v>0.98743968999981491</v>
      </c>
      <c r="G9945" s="52">
        <v>0.98121881995272409</v>
      </c>
      <c r="H9945" s="52">
        <v>0.97503714138693054</v>
      </c>
      <c r="I9945" s="52">
        <v>0.96889440739610211</v>
      </c>
    </row>
    <row r="9946" spans="3:9" hidden="1" x14ac:dyDescent="0.5">
      <c r="C9946" s="52">
        <v>0.99379999999990687</v>
      </c>
      <c r="E9946" s="52">
        <v>0.99379999999990687</v>
      </c>
      <c r="F9946" s="52">
        <v>0.98763843999981493</v>
      </c>
      <c r="G9946" s="52">
        <v>0.98151508167172408</v>
      </c>
      <c r="H9946" s="52">
        <v>0.97542968816526809</v>
      </c>
      <c r="I9946" s="52">
        <v>0.96938202409855256</v>
      </c>
    </row>
    <row r="9947" spans="3:9" hidden="1" x14ac:dyDescent="0.5">
      <c r="C9947" s="52">
        <v>0.99389999999990686</v>
      </c>
      <c r="E9947" s="52">
        <v>0.99389999999990686</v>
      </c>
      <c r="F9947" s="52">
        <v>0.98783720999981484</v>
      </c>
      <c r="G9947" s="52">
        <v>0.98181140301872394</v>
      </c>
      <c r="H9947" s="52">
        <v>0.97582235346021828</v>
      </c>
      <c r="I9947" s="52">
        <v>0.96986983710402008</v>
      </c>
    </row>
    <row r="9948" spans="3:9" hidden="1" x14ac:dyDescent="0.5">
      <c r="C9948" s="52">
        <v>0.99399999999990685</v>
      </c>
      <c r="E9948" s="52">
        <v>0.99399999999990685</v>
      </c>
      <c r="F9948" s="52">
        <v>0.98803599999981484</v>
      </c>
      <c r="G9948" s="52">
        <v>0.98210778399972387</v>
      </c>
      <c r="H9948" s="52">
        <v>0.97621513729563414</v>
      </c>
      <c r="I9948" s="52">
        <v>0.97035784647176937</v>
      </c>
    </row>
    <row r="9949" spans="3:9" hidden="1" x14ac:dyDescent="0.5">
      <c r="C9949" s="52">
        <v>0.99409999999990684</v>
      </c>
      <c r="E9949" s="52">
        <v>0.99409999999990684</v>
      </c>
      <c r="F9949" s="52">
        <v>0.98823480999981472</v>
      </c>
      <c r="G9949" s="52">
        <v>0.98240422462072374</v>
      </c>
      <c r="H9949" s="52">
        <v>0.97660803969536991</v>
      </c>
      <c r="I9949" s="52">
        <v>0.97084605226107623</v>
      </c>
    </row>
    <row r="9950" spans="3:9" hidden="1" x14ac:dyDescent="0.5">
      <c r="C9950" s="52">
        <v>0.99419999999990682</v>
      </c>
      <c r="E9950" s="52">
        <v>0.99419999999990682</v>
      </c>
      <c r="F9950" s="52">
        <v>0.98843363999981471</v>
      </c>
      <c r="G9950" s="52">
        <v>0.98270072488772364</v>
      </c>
      <c r="H9950" s="52">
        <v>0.9770010606832833</v>
      </c>
      <c r="I9950" s="52">
        <v>0.97133445453122924</v>
      </c>
    </row>
    <row r="9951" spans="3:9" hidden="1" x14ac:dyDescent="0.5">
      <c r="C9951" s="52">
        <v>0.99429999999990681</v>
      </c>
      <c r="E9951" s="52">
        <v>0.99429999999990681</v>
      </c>
      <c r="F9951" s="52">
        <v>0.98863248999981468</v>
      </c>
      <c r="G9951" s="52">
        <v>0.98299728480672366</v>
      </c>
      <c r="H9951" s="52">
        <v>0.97739420028323365</v>
      </c>
      <c r="I9951" s="52">
        <v>0.97182305334152819</v>
      </c>
    </row>
    <row r="9952" spans="3:9" hidden="1" x14ac:dyDescent="0.5">
      <c r="C9952" s="52">
        <v>0.9943999999999068</v>
      </c>
      <c r="E9952" s="52">
        <v>0.9943999999999068</v>
      </c>
      <c r="F9952" s="52">
        <v>0.98883135999981464</v>
      </c>
      <c r="G9952" s="52">
        <v>0.98329390438372355</v>
      </c>
      <c r="H9952" s="52">
        <v>0.977787458519083</v>
      </c>
      <c r="I9952" s="52">
        <v>0.97231184875128496</v>
      </c>
    </row>
    <row r="9953" spans="3:9" hidden="1" x14ac:dyDescent="0.5">
      <c r="C9953" s="52">
        <v>0.99449999999990679</v>
      </c>
      <c r="E9953" s="52">
        <v>0.99449999999990679</v>
      </c>
      <c r="F9953" s="52">
        <v>0.98903024999981459</v>
      </c>
      <c r="G9953" s="52">
        <v>0.9835905836247234</v>
      </c>
      <c r="H9953" s="52">
        <v>0.9781808354146958</v>
      </c>
      <c r="I9953" s="52">
        <v>0.97280084081982376</v>
      </c>
    </row>
    <row r="9954" spans="3:9" hidden="1" x14ac:dyDescent="0.5">
      <c r="C9954" s="52">
        <v>0.99459999999990678</v>
      </c>
      <c r="E9954" s="52">
        <v>0.99459999999990678</v>
      </c>
      <c r="F9954" s="52">
        <v>0.98922915999981453</v>
      </c>
      <c r="G9954" s="52">
        <v>0.98388732253572331</v>
      </c>
      <c r="H9954" s="52">
        <v>0.97857433099393865</v>
      </c>
      <c r="I9954" s="52">
        <v>0.97329002960648014</v>
      </c>
    </row>
    <row r="9955" spans="3:9" hidden="1" x14ac:dyDescent="0.5">
      <c r="C9955" s="52">
        <v>0.99469999999990677</v>
      </c>
      <c r="E9955" s="52">
        <v>0.99469999999990677</v>
      </c>
      <c r="F9955" s="52">
        <v>0.98942808999981458</v>
      </c>
      <c r="G9955" s="52">
        <v>0.98418412112272335</v>
      </c>
      <c r="H9955" s="52">
        <v>0.97896794528068121</v>
      </c>
      <c r="I9955" s="52">
        <v>0.97377941517060229</v>
      </c>
    </row>
    <row r="9956" spans="3:9" hidden="1" x14ac:dyDescent="0.5">
      <c r="C9956" s="52">
        <v>0.99479999999990676</v>
      </c>
      <c r="E9956" s="52">
        <v>0.99479999999990676</v>
      </c>
      <c r="F9956" s="52">
        <v>0.9896270399998145</v>
      </c>
      <c r="G9956" s="52">
        <v>0.98448097939172319</v>
      </c>
      <c r="H9956" s="52">
        <v>0.97936167829879439</v>
      </c>
      <c r="I9956" s="52">
        <v>0.97426899757154939</v>
      </c>
    </row>
    <row r="9957" spans="3:9" hidden="1" x14ac:dyDescent="0.5">
      <c r="C9957" s="52">
        <v>0.99489999999990675</v>
      </c>
      <c r="E9957" s="52">
        <v>0.99489999999990675</v>
      </c>
      <c r="F9957" s="52">
        <v>0.9898260099998144</v>
      </c>
      <c r="G9957" s="52">
        <v>0.98477789734872301</v>
      </c>
      <c r="H9957" s="52">
        <v>0.97975553007215266</v>
      </c>
      <c r="I9957" s="52">
        <v>0.97475877686869328</v>
      </c>
    </row>
    <row r="9958" spans="3:9" hidden="1" x14ac:dyDescent="0.5">
      <c r="C9958" s="52">
        <v>0.99499999999990674</v>
      </c>
      <c r="E9958" s="52">
        <v>0.99499999999990674</v>
      </c>
      <c r="F9958" s="52">
        <v>0.99002499999981441</v>
      </c>
      <c r="G9958" s="52">
        <v>0.98507487499972302</v>
      </c>
      <c r="H9958" s="52">
        <v>0.98014950062463257</v>
      </c>
      <c r="I9958" s="52">
        <v>0.97524875312141801</v>
      </c>
    </row>
    <row r="9959" spans="3:9" hidden="1" x14ac:dyDescent="0.5">
      <c r="C9959" s="52">
        <v>0.99509999999990673</v>
      </c>
      <c r="E9959" s="52">
        <v>0.99509999999990673</v>
      </c>
      <c r="F9959" s="52">
        <v>0.99022400999981441</v>
      </c>
      <c r="G9959" s="52">
        <v>0.98537191235072297</v>
      </c>
      <c r="H9959" s="52">
        <v>0.9805435899801126</v>
      </c>
      <c r="I9959" s="52">
        <v>0.97573892638911863</v>
      </c>
    </row>
    <row r="9960" spans="3:9" hidden="1" x14ac:dyDescent="0.5">
      <c r="C9960" s="52">
        <v>0.99519999999990671</v>
      </c>
      <c r="E9960" s="52">
        <v>0.99519999999990671</v>
      </c>
      <c r="F9960" s="52">
        <v>0.99042303999981429</v>
      </c>
      <c r="G9960" s="52">
        <v>0.98566900940772284</v>
      </c>
      <c r="H9960" s="52">
        <v>0.98093779816247373</v>
      </c>
      <c r="I9960" s="52">
        <v>0.9762292967312024</v>
      </c>
    </row>
    <row r="9961" spans="3:9" hidden="1" x14ac:dyDescent="0.5">
      <c r="C9961" s="52">
        <v>0.9952999999999067</v>
      </c>
      <c r="E9961" s="52">
        <v>0.9952999999999067</v>
      </c>
      <c r="F9961" s="52">
        <v>0.99062208999981427</v>
      </c>
      <c r="G9961" s="52">
        <v>0.98596616617672272</v>
      </c>
      <c r="H9961" s="52">
        <v>0.98133212519560009</v>
      </c>
      <c r="I9961" s="52">
        <v>0.97671986420708923</v>
      </c>
    </row>
    <row r="9962" spans="3:9" hidden="1" x14ac:dyDescent="0.5">
      <c r="C9962" s="52">
        <v>0.99539999999990669</v>
      </c>
      <c r="E9962" s="52">
        <v>0.99539999999990669</v>
      </c>
      <c r="F9962" s="52">
        <v>0.99082115999981424</v>
      </c>
      <c r="G9962" s="52">
        <v>0.9862633826637226</v>
      </c>
      <c r="H9962" s="52">
        <v>0.98172657110337747</v>
      </c>
      <c r="I9962" s="52">
        <v>0.97721062887621035</v>
      </c>
    </row>
    <row r="9963" spans="3:9" hidden="1" x14ac:dyDescent="0.5">
      <c r="C9963" s="52">
        <v>0.99549999999990668</v>
      </c>
      <c r="E9963" s="52">
        <v>0.99549999999990668</v>
      </c>
      <c r="F9963" s="52">
        <v>0.9910202499998142</v>
      </c>
      <c r="G9963" s="52">
        <v>0.98656065887472255</v>
      </c>
      <c r="H9963" s="52">
        <v>0.98212113590969419</v>
      </c>
      <c r="I9963" s="52">
        <v>0.97770159079800889</v>
      </c>
    </row>
    <row r="9964" spans="3:9" hidden="1" x14ac:dyDescent="0.5">
      <c r="C9964" s="52">
        <v>0.99559999999990667</v>
      </c>
      <c r="E9964" s="52">
        <v>0.99559999999990667</v>
      </c>
      <c r="F9964" s="52">
        <v>0.99121935999981414</v>
      </c>
      <c r="G9964" s="52">
        <v>0.98685799481572245</v>
      </c>
      <c r="H9964" s="52">
        <v>0.98251581963844115</v>
      </c>
      <c r="I9964" s="52">
        <v>0.97819275003194028</v>
      </c>
    </row>
    <row r="9965" spans="3:9" hidden="1" x14ac:dyDescent="0.5">
      <c r="C9965" s="52">
        <v>0.99569999999990666</v>
      </c>
      <c r="E9965" s="52">
        <v>0.99569999999990666</v>
      </c>
      <c r="F9965" s="52">
        <v>0.99141848999981408</v>
      </c>
      <c r="G9965" s="52">
        <v>0.98715539049272238</v>
      </c>
      <c r="H9965" s="52">
        <v>0.98291062231351145</v>
      </c>
      <c r="I9965" s="52">
        <v>0.97868410663747163</v>
      </c>
    </row>
    <row r="9966" spans="3:9" hidden="1" x14ac:dyDescent="0.5">
      <c r="C9966" s="52">
        <v>0.99579999999990665</v>
      </c>
      <c r="E9966" s="52">
        <v>0.99579999999990665</v>
      </c>
      <c r="F9966" s="52">
        <v>0.99161763999981412</v>
      </c>
      <c r="G9966" s="52">
        <v>0.98745284591172233</v>
      </c>
      <c r="H9966" s="52">
        <v>0.98330554395880099</v>
      </c>
      <c r="I9966" s="52">
        <v>0.97917566067408224</v>
      </c>
    </row>
    <row r="9967" spans="3:9" hidden="1" x14ac:dyDescent="0.5">
      <c r="C9967" s="52">
        <v>0.99589999999990664</v>
      </c>
      <c r="E9967" s="52">
        <v>0.99589999999990664</v>
      </c>
      <c r="F9967" s="52">
        <v>0.99181680999981403</v>
      </c>
      <c r="G9967" s="52">
        <v>0.98775036107872216</v>
      </c>
      <c r="H9967" s="52">
        <v>0.98370058459820719</v>
      </c>
      <c r="I9967" s="52">
        <v>0.97966741220126274</v>
      </c>
    </row>
    <row r="9968" spans="3:9" hidden="1" x14ac:dyDescent="0.5">
      <c r="C9968" s="52">
        <v>0.99599999999990663</v>
      </c>
      <c r="E9968" s="52">
        <v>0.99599999999990663</v>
      </c>
      <c r="F9968" s="52">
        <v>0.99201599999981405</v>
      </c>
      <c r="G9968" s="52">
        <v>0.98804793599972218</v>
      </c>
      <c r="H9968" s="52">
        <v>0.98409574425563107</v>
      </c>
      <c r="I9968" s="52">
        <v>0.98015936127851666</v>
      </c>
    </row>
    <row r="9969" spans="3:9" hidden="1" x14ac:dyDescent="0.5">
      <c r="C9969" s="52">
        <v>0.99609999999990662</v>
      </c>
      <c r="E9969" s="52">
        <v>0.99609999999990662</v>
      </c>
      <c r="F9969" s="52">
        <v>0.99221520999981394</v>
      </c>
      <c r="G9969" s="52">
        <v>0.98834557068072204</v>
      </c>
      <c r="H9969" s="52">
        <v>0.98449102295497493</v>
      </c>
      <c r="I9969" s="52">
        <v>0.9806515079653586</v>
      </c>
    </row>
    <row r="9970" spans="3:9" hidden="1" x14ac:dyDescent="0.5">
      <c r="C9970" s="52">
        <v>0.9961999999999066</v>
      </c>
      <c r="E9970" s="52">
        <v>0.9961999999999066</v>
      </c>
      <c r="F9970" s="52">
        <v>0.99241443999981394</v>
      </c>
      <c r="G9970" s="52">
        <v>0.98864326512772194</v>
      </c>
      <c r="H9970" s="52">
        <v>0.98488642072014432</v>
      </c>
      <c r="I9970" s="52">
        <v>0.98114385232131573</v>
      </c>
    </row>
    <row r="9971" spans="3:9" hidden="1" x14ac:dyDescent="0.5">
      <c r="C9971" s="52">
        <v>0.99629999999990659</v>
      </c>
      <c r="E9971" s="52">
        <v>0.99629999999990659</v>
      </c>
      <c r="F9971" s="52">
        <v>0.99261368999981392</v>
      </c>
      <c r="G9971" s="52">
        <v>0.98894101934672185</v>
      </c>
      <c r="H9971" s="52">
        <v>0.98528193757504667</v>
      </c>
      <c r="I9971" s="52">
        <v>0.98163639440592698</v>
      </c>
    </row>
    <row r="9972" spans="3:9" hidden="1" x14ac:dyDescent="0.5">
      <c r="C9972" s="52">
        <v>0.99639999999990658</v>
      </c>
      <c r="E9972" s="52">
        <v>0.99639999999990658</v>
      </c>
      <c r="F9972" s="52">
        <v>0.99281295999981389</v>
      </c>
      <c r="G9972" s="52">
        <v>0.98923883334372187</v>
      </c>
      <c r="H9972" s="52">
        <v>0.98567757354359209</v>
      </c>
      <c r="I9972" s="52">
        <v>0.98212913427874304</v>
      </c>
    </row>
    <row r="9973" spans="3:9" hidden="1" x14ac:dyDescent="0.5">
      <c r="C9973" s="52">
        <v>0.99649999999990657</v>
      </c>
      <c r="E9973" s="52">
        <v>0.99649999999990657</v>
      </c>
      <c r="F9973" s="52">
        <v>0.99301224999981375</v>
      </c>
      <c r="G9973" s="52">
        <v>0.98953670712472164</v>
      </c>
      <c r="H9973" s="52">
        <v>0.98607332864969255</v>
      </c>
      <c r="I9973" s="52">
        <v>0.9826220719993265</v>
      </c>
    </row>
    <row r="9974" spans="3:9" hidden="1" x14ac:dyDescent="0.5">
      <c r="C9974" s="52">
        <v>0.99659999999990656</v>
      </c>
      <c r="E9974" s="52">
        <v>0.99659999999990656</v>
      </c>
      <c r="F9974" s="52">
        <v>0.99321155999981381</v>
      </c>
      <c r="G9974" s="52">
        <v>0.98983464069572169</v>
      </c>
      <c r="H9974" s="52">
        <v>0.9864692029172637</v>
      </c>
      <c r="I9974" s="52">
        <v>0.9831152076272528</v>
      </c>
    </row>
    <row r="9975" spans="3:9" hidden="1" x14ac:dyDescent="0.5">
      <c r="C9975" s="52">
        <v>0.99669999999990655</v>
      </c>
      <c r="E9975" s="52">
        <v>0.99669999999990655</v>
      </c>
      <c r="F9975" s="52">
        <v>0.99341088999981375</v>
      </c>
      <c r="G9975" s="52">
        <v>0.99013263406272156</v>
      </c>
      <c r="H9975" s="52">
        <v>0.98686519637022208</v>
      </c>
      <c r="I9975" s="52">
        <v>0.98360854122210817</v>
      </c>
    </row>
    <row r="9976" spans="3:9" hidden="1" x14ac:dyDescent="0.5">
      <c r="C9976" s="52">
        <v>0.99679999999990654</v>
      </c>
      <c r="E9976" s="52">
        <v>0.99679999999990654</v>
      </c>
      <c r="F9976" s="52">
        <v>0.99361023999981368</v>
      </c>
      <c r="G9976" s="52">
        <v>0.99043068723172145</v>
      </c>
      <c r="H9976" s="52">
        <v>0.98726130903248732</v>
      </c>
      <c r="I9976" s="52">
        <v>0.98410207284349105</v>
      </c>
    </row>
    <row r="9977" spans="3:9" hidden="1" x14ac:dyDescent="0.5">
      <c r="C9977" s="52">
        <v>0.99689999999990653</v>
      </c>
      <c r="E9977" s="52">
        <v>0.99689999999990653</v>
      </c>
      <c r="F9977" s="52">
        <v>0.9938096099998136</v>
      </c>
      <c r="G9977" s="52">
        <v>0.99072880020872134</v>
      </c>
      <c r="H9977" s="52">
        <v>0.98765754092798164</v>
      </c>
      <c r="I9977" s="52">
        <v>0.98459580255101253</v>
      </c>
    </row>
    <row r="9978" spans="3:9" hidden="1" x14ac:dyDescent="0.5">
      <c r="C9978" s="52">
        <v>0.99699999999990652</v>
      </c>
      <c r="E9978" s="52">
        <v>0.99699999999990652</v>
      </c>
      <c r="F9978" s="52">
        <v>0.99400899999981362</v>
      </c>
      <c r="G9978" s="52">
        <v>0.99102697299972131</v>
      </c>
      <c r="H9978" s="52">
        <v>0.98805389208062944</v>
      </c>
      <c r="I9978" s="52">
        <v>0.98508973040429515</v>
      </c>
    </row>
    <row r="9979" spans="3:9" hidden="1" x14ac:dyDescent="0.5">
      <c r="C9979" s="52">
        <v>0.99709999999990651</v>
      </c>
      <c r="E9979" s="52">
        <v>0.99709999999990651</v>
      </c>
      <c r="F9979" s="52">
        <v>0.99420840999981352</v>
      </c>
      <c r="G9979" s="52">
        <v>0.99132520561072113</v>
      </c>
      <c r="H9979" s="52">
        <v>0.98845036251435736</v>
      </c>
      <c r="I9979" s="52">
        <v>0.98558385646297331</v>
      </c>
    </row>
    <row r="9980" spans="3:9" hidden="1" x14ac:dyDescent="0.5">
      <c r="C9980" s="52">
        <v>0.99719999999990649</v>
      </c>
      <c r="E9980" s="52">
        <v>0.99719999999990649</v>
      </c>
      <c r="F9980" s="52">
        <v>0.99440783999981353</v>
      </c>
      <c r="G9980" s="52">
        <v>0.9916234980477211</v>
      </c>
      <c r="H9980" s="52">
        <v>0.98884695225309471</v>
      </c>
      <c r="I9980" s="52">
        <v>0.98607818078669363</v>
      </c>
    </row>
    <row r="9981" spans="3:9" hidden="1" x14ac:dyDescent="0.5">
      <c r="C9981" s="52">
        <v>0.99729999999990648</v>
      </c>
      <c r="E9981" s="52">
        <v>0.99729999999990648</v>
      </c>
      <c r="F9981" s="52">
        <v>0.99460728999981352</v>
      </c>
      <c r="G9981" s="52">
        <v>0.99192185031672098</v>
      </c>
      <c r="H9981" s="52">
        <v>0.98924366132077313</v>
      </c>
      <c r="I9981" s="52">
        <v>0.9865727034351145</v>
      </c>
    </row>
    <row r="9982" spans="3:9" hidden="1" x14ac:dyDescent="0.5">
      <c r="C9982" s="52">
        <v>0.99739999999990647</v>
      </c>
      <c r="E9982" s="52">
        <v>0.99739999999990647</v>
      </c>
      <c r="F9982" s="52">
        <v>0.99480675999981338</v>
      </c>
      <c r="G9982" s="52">
        <v>0.99222026242372086</v>
      </c>
      <c r="H9982" s="52">
        <v>0.98964048974132635</v>
      </c>
      <c r="I9982" s="52">
        <v>0.9870674244679063</v>
      </c>
    </row>
    <row r="9983" spans="3:9" hidden="1" x14ac:dyDescent="0.5">
      <c r="C9983" s="52">
        <v>0.99749999999990646</v>
      </c>
      <c r="E9983" s="52">
        <v>0.99749999999990646</v>
      </c>
      <c r="F9983" s="52">
        <v>0.99500624999981335</v>
      </c>
      <c r="G9983" s="52">
        <v>0.99251873437472071</v>
      </c>
      <c r="H9983" s="52">
        <v>0.99003743753869111</v>
      </c>
      <c r="I9983" s="52">
        <v>0.98756234394475173</v>
      </c>
    </row>
    <row r="9984" spans="3:9" hidden="1" x14ac:dyDescent="0.5">
      <c r="C9984" s="52">
        <v>0.99759999999990645</v>
      </c>
      <c r="E9984" s="52">
        <v>0.99759999999990645</v>
      </c>
      <c r="F9984" s="52">
        <v>0.99520575999981331</v>
      </c>
      <c r="G9984" s="52">
        <v>0.99281726617572064</v>
      </c>
      <c r="H9984" s="52">
        <v>0.99043450473680605</v>
      </c>
      <c r="I9984" s="52">
        <v>0.98805746192534505</v>
      </c>
    </row>
    <row r="9985" spans="3:9" hidden="1" x14ac:dyDescent="0.5">
      <c r="C9985" s="52">
        <v>0.99769999999990644</v>
      </c>
      <c r="E9985" s="52">
        <v>0.99769999999990644</v>
      </c>
      <c r="F9985" s="52">
        <v>0.99540528999981326</v>
      </c>
      <c r="G9985" s="52">
        <v>0.99311585783272061</v>
      </c>
      <c r="H9985" s="52">
        <v>0.99083169135961235</v>
      </c>
      <c r="I9985" s="52">
        <v>0.98855277846939249</v>
      </c>
    </row>
    <row r="9986" spans="3:9" hidden="1" x14ac:dyDescent="0.5">
      <c r="C9986" s="52">
        <v>0.99779999999990643</v>
      </c>
      <c r="E9986" s="52">
        <v>0.99779999999990643</v>
      </c>
      <c r="F9986" s="52">
        <v>0.99560483999981331</v>
      </c>
      <c r="G9986" s="52">
        <v>0.9934145093517206</v>
      </c>
      <c r="H9986" s="52">
        <v>0.99122899743105386</v>
      </c>
      <c r="I9986" s="52">
        <v>0.98904829363661284</v>
      </c>
    </row>
    <row r="9987" spans="3:9" hidden="1" x14ac:dyDescent="0.5">
      <c r="C9987" s="52">
        <v>0.99789999999990642</v>
      </c>
      <c r="E9987" s="52">
        <v>0.99789999999990642</v>
      </c>
      <c r="F9987" s="52">
        <v>0.99580440999981323</v>
      </c>
      <c r="G9987" s="52">
        <v>0.99371322073872048</v>
      </c>
      <c r="H9987" s="52">
        <v>0.99162642297507608</v>
      </c>
      <c r="I9987" s="52">
        <v>0.98954400748673566</v>
      </c>
    </row>
    <row r="9988" spans="3:9" hidden="1" x14ac:dyDescent="0.5">
      <c r="C9988" s="52">
        <v>0.99799999999990641</v>
      </c>
      <c r="E9988" s="52">
        <v>0.99799999999990641</v>
      </c>
      <c r="F9988" s="52">
        <v>0.99600399999981315</v>
      </c>
      <c r="G9988" s="52">
        <v>0.99401199199972035</v>
      </c>
      <c r="H9988" s="52">
        <v>0.99202396801562776</v>
      </c>
      <c r="I9988" s="52">
        <v>0.9900399200795037</v>
      </c>
    </row>
    <row r="9989" spans="3:9" hidden="1" x14ac:dyDescent="0.5">
      <c r="C9989" s="52">
        <v>0.9980999999999064</v>
      </c>
      <c r="E9989" s="52">
        <v>0.9980999999999064</v>
      </c>
      <c r="F9989" s="52">
        <v>0.99620360999981317</v>
      </c>
      <c r="G9989" s="52">
        <v>0.99431082314072028</v>
      </c>
      <c r="H9989" s="52">
        <v>0.99242163257665983</v>
      </c>
      <c r="I9989" s="52">
        <v>0.99053603147467129</v>
      </c>
    </row>
    <row r="9990" spans="3:9" hidden="1" x14ac:dyDescent="0.5">
      <c r="C9990" s="52">
        <v>0.99819999999990638</v>
      </c>
      <c r="E9990" s="52">
        <v>0.99819999999990638</v>
      </c>
      <c r="F9990" s="52">
        <v>0.99640323999981306</v>
      </c>
      <c r="G9990" s="52">
        <v>0.99460971416772015</v>
      </c>
      <c r="H9990" s="52">
        <v>0.99281941668212503</v>
      </c>
      <c r="I9990" s="52">
        <v>0.99103234173200427</v>
      </c>
    </row>
    <row r="9991" spans="3:9" hidden="1" x14ac:dyDescent="0.5">
      <c r="C9991" s="52">
        <v>0.99829999999990637</v>
      </c>
      <c r="E9991" s="52">
        <v>0.99829999999990637</v>
      </c>
      <c r="F9991" s="52">
        <v>0.99660288999981306</v>
      </c>
      <c r="G9991" s="52">
        <v>0.99490866508672005</v>
      </c>
      <c r="H9991" s="52">
        <v>0.99321732035597954</v>
      </c>
      <c r="I9991" s="52">
        <v>0.9915288509112814</v>
      </c>
    </row>
    <row r="9992" spans="3:9" hidden="1" x14ac:dyDescent="0.5">
      <c r="C9992" s="52">
        <v>0.99839999999990636</v>
      </c>
      <c r="E9992" s="52">
        <v>0.99839999999990636</v>
      </c>
      <c r="F9992" s="52">
        <v>0.99680255999981304</v>
      </c>
      <c r="G9992" s="52">
        <v>0.99520767590372006</v>
      </c>
      <c r="H9992" s="52">
        <v>0.99361534362218085</v>
      </c>
      <c r="I9992" s="52">
        <v>0.99202555907229228</v>
      </c>
    </row>
    <row r="9993" spans="3:9" hidden="1" x14ac:dyDescent="0.5">
      <c r="C9993" s="52">
        <v>0.99849999999990635</v>
      </c>
      <c r="E9993" s="52">
        <v>0.99849999999990635</v>
      </c>
      <c r="F9993" s="52">
        <v>0.99700224999981302</v>
      </c>
      <c r="G9993" s="52">
        <v>0.99550674662471994</v>
      </c>
      <c r="H9993" s="52">
        <v>0.99401348650468968</v>
      </c>
      <c r="I9993" s="52">
        <v>0.99252246627483953</v>
      </c>
    </row>
    <row r="9994" spans="3:9" hidden="1" x14ac:dyDescent="0.5">
      <c r="C9994" s="52">
        <v>0.99859999999990634</v>
      </c>
      <c r="E9994" s="52">
        <v>0.99859999999990634</v>
      </c>
      <c r="F9994" s="52">
        <v>0.99720195999981298</v>
      </c>
      <c r="G9994" s="52">
        <v>0.9958058772557199</v>
      </c>
      <c r="H9994" s="52">
        <v>0.99441174902746865</v>
      </c>
      <c r="I9994" s="52">
        <v>0.99301957257873708</v>
      </c>
    </row>
    <row r="9995" spans="3:9" hidden="1" x14ac:dyDescent="0.5">
      <c r="C9995" s="52">
        <v>0.99869999999990633</v>
      </c>
      <c r="E9995" s="52">
        <v>0.99869999999990633</v>
      </c>
      <c r="F9995" s="52">
        <v>0.99740168999981293</v>
      </c>
      <c r="G9995" s="52">
        <v>0.99610506780271979</v>
      </c>
      <c r="H9995" s="52">
        <v>0.99481013121448292</v>
      </c>
      <c r="I9995" s="52">
        <v>0.99351687804381095</v>
      </c>
    </row>
    <row r="9996" spans="3:9" hidden="1" x14ac:dyDescent="0.5">
      <c r="C9996" s="52">
        <v>0.99879999999990632</v>
      </c>
      <c r="E9996" s="52">
        <v>0.99879999999990632</v>
      </c>
      <c r="F9996" s="52">
        <v>0.99760143999981288</v>
      </c>
      <c r="G9996" s="52">
        <v>0.9964043182717196</v>
      </c>
      <c r="H9996" s="52">
        <v>0.9952086330897002</v>
      </c>
      <c r="I9996" s="52">
        <v>0.99401438272989928</v>
      </c>
    </row>
    <row r="9997" spans="3:9" hidden="1" x14ac:dyDescent="0.5">
      <c r="C9997" s="52">
        <v>0.99889999999990631</v>
      </c>
      <c r="E9997" s="52">
        <v>0.99889999999990631</v>
      </c>
      <c r="F9997" s="52">
        <v>0.99780120999981281</v>
      </c>
      <c r="G9997" s="52">
        <v>0.99670362866871953</v>
      </c>
      <c r="H9997" s="52">
        <v>0.99560725467709055</v>
      </c>
      <c r="I9997" s="52">
        <v>0.99451208669685243</v>
      </c>
    </row>
    <row r="9998" spans="3:9" hidden="1" x14ac:dyDescent="0.5">
      <c r="C9998" s="52">
        <v>0.9989999999999063</v>
      </c>
      <c r="E9998" s="52">
        <v>0.9989999999999063</v>
      </c>
      <c r="F9998" s="52">
        <v>0.99800099999981273</v>
      </c>
      <c r="G9998" s="52">
        <v>0.99700299899971945</v>
      </c>
      <c r="H9998" s="52">
        <v>0.99600599600062623</v>
      </c>
      <c r="I9998" s="52">
        <v>0.99500999000453227</v>
      </c>
    </row>
    <row r="9999" spans="3:9" hidden="1" x14ac:dyDescent="0.5">
      <c r="C9999" s="52">
        <v>0.99909999999990629</v>
      </c>
      <c r="E9999" s="52">
        <v>0.99909999999990629</v>
      </c>
      <c r="F9999" s="52">
        <v>0.99820080999981275</v>
      </c>
      <c r="G9999" s="52">
        <v>0.99730242927071933</v>
      </c>
      <c r="H9999" s="52">
        <v>0.99640485708428228</v>
      </c>
      <c r="I9999" s="52">
        <v>0.99550809271281304</v>
      </c>
    </row>
    <row r="10000" spans="3:9" hidden="1" x14ac:dyDescent="0.5">
      <c r="C10000" s="52">
        <v>0.99919999999990627</v>
      </c>
      <c r="E10000" s="52">
        <v>0.99919999999990627</v>
      </c>
      <c r="F10000" s="52">
        <v>0.99840063999981266</v>
      </c>
      <c r="G10000" s="52">
        <v>0.99760191948771926</v>
      </c>
      <c r="H10000" s="52">
        <v>0.99680383795203553</v>
      </c>
      <c r="I10000" s="52">
        <v>0.99600639488158049</v>
      </c>
    </row>
    <row r="10001" spans="3:9" hidden="1" x14ac:dyDescent="0.5">
      <c r="C10001" s="52">
        <v>0.99929999999990626</v>
      </c>
      <c r="E10001" s="52">
        <v>0.99929999999990626</v>
      </c>
      <c r="F10001" s="52">
        <v>0.99860048999981266</v>
      </c>
      <c r="G10001" s="52">
        <v>0.99790146965671922</v>
      </c>
      <c r="H10001" s="52">
        <v>0.99720293862786591</v>
      </c>
      <c r="I10001" s="52">
        <v>0.99650489657073293</v>
      </c>
    </row>
    <row r="10002" spans="3:9" hidden="1" x14ac:dyDescent="0.5">
      <c r="C10002" s="52">
        <v>0.99939999999990625</v>
      </c>
      <c r="E10002" s="52">
        <v>0.99939999999990625</v>
      </c>
      <c r="F10002" s="52">
        <v>0.99880035999981265</v>
      </c>
      <c r="G10002" s="52">
        <v>0.99820107978371908</v>
      </c>
      <c r="H10002" s="52">
        <v>0.99760215913575534</v>
      </c>
      <c r="I10002" s="52">
        <v>0.99700359784018033</v>
      </c>
    </row>
    <row r="10003" spans="3:9" hidden="1" x14ac:dyDescent="0.5">
      <c r="C10003" s="52">
        <v>0.99949999999990624</v>
      </c>
      <c r="E10003" s="52">
        <v>0.99949999999990624</v>
      </c>
      <c r="F10003" s="52">
        <v>0.99900024999981263</v>
      </c>
      <c r="G10003" s="52">
        <v>0.99850074987471904</v>
      </c>
      <c r="H10003" s="52">
        <v>0.99800149949968808</v>
      </c>
      <c r="I10003" s="52">
        <v>0.99750249874984465</v>
      </c>
    </row>
    <row r="10004" spans="3:9" hidden="1" x14ac:dyDescent="0.5">
      <c r="C10004" s="52">
        <v>0.99959999999990623</v>
      </c>
      <c r="E10004" s="52">
        <v>0.99959999999990623</v>
      </c>
      <c r="F10004" s="52">
        <v>0.99920015999981249</v>
      </c>
      <c r="G10004" s="52">
        <v>0.99880047993571885</v>
      </c>
      <c r="H10004" s="52">
        <v>0.99840095974365084</v>
      </c>
      <c r="I10004" s="52">
        <v>0.99800159935965971</v>
      </c>
    </row>
    <row r="10005" spans="3:9" hidden="1" x14ac:dyDescent="0.5">
      <c r="C10005" s="52">
        <v>0.99969999999990622</v>
      </c>
      <c r="E10005" s="52">
        <v>0.99969999999990622</v>
      </c>
      <c r="F10005" s="52">
        <v>0.99940008999981245</v>
      </c>
      <c r="G10005" s="52">
        <v>0.99910026997271872</v>
      </c>
      <c r="H10005" s="52">
        <v>0.9988005398916332</v>
      </c>
      <c r="I10005" s="52">
        <v>0.99850089972957201</v>
      </c>
    </row>
    <row r="10006" spans="3:9" hidden="1" x14ac:dyDescent="0.5">
      <c r="C10006" s="52">
        <v>0.99979999999990621</v>
      </c>
      <c r="E10006" s="52">
        <v>0.99979999999990621</v>
      </c>
      <c r="F10006" s="52">
        <v>0.99960003999981251</v>
      </c>
      <c r="G10006" s="52">
        <v>0.99940011999171874</v>
      </c>
      <c r="H10006" s="52">
        <v>0.99920023996762675</v>
      </c>
      <c r="I10006" s="52">
        <v>0.99900039991953948</v>
      </c>
    </row>
    <row r="10007" spans="3:9" hidden="1" x14ac:dyDescent="0.5">
      <c r="C10007" s="52">
        <v>0.9998999999999062</v>
      </c>
      <c r="E10007" s="52">
        <v>0.9998999999999062</v>
      </c>
      <c r="F10007" s="52">
        <v>0.99980000999981244</v>
      </c>
      <c r="G10007" s="52">
        <v>0.99970002999871865</v>
      </c>
      <c r="H10007" s="52">
        <v>0.99960005999562507</v>
      </c>
      <c r="I10007" s="52">
        <v>0.99950009998953171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DDF8B-7B20-48CF-97F2-2E4427FB5AC9}">
  <sheetPr codeName="Sheet4"/>
  <dimension ref="A1:AM79"/>
  <sheetViews>
    <sheetView zoomScale="70" zoomScaleNormal="70" workbookViewId="0">
      <selection activeCell="O12" sqref="O12"/>
    </sheetView>
  </sheetViews>
  <sheetFormatPr defaultColWidth="0" defaultRowHeight="14.25" customHeight="1" zeroHeight="1" x14ac:dyDescent="0.45"/>
  <cols>
    <col min="1" max="37" width="9.1328125" style="48" customWidth="1"/>
    <col min="38" max="39" width="0" style="48" hidden="1" customWidth="1"/>
    <col min="40" max="16384" width="9.1328125" style="48" hidden="1"/>
  </cols>
  <sheetData>
    <row r="1" spans="1:37" x14ac:dyDescent="0.4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37" x14ac:dyDescent="0.45">
      <c r="A2" s="3"/>
      <c r="B2" s="49"/>
      <c r="C2" s="50" t="s">
        <v>91</v>
      </c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spans="1:37" x14ac:dyDescent="0.45">
      <c r="A3" s="3"/>
      <c r="B3" s="3"/>
      <c r="C3" s="51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spans="1:37" x14ac:dyDescent="0.45">
      <c r="A4" s="3"/>
      <c r="B4" s="3"/>
      <c r="C4" s="4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1:37" x14ac:dyDescent="0.45">
      <c r="A5" s="3"/>
      <c r="B5" s="3"/>
      <c r="C5" s="5" t="s">
        <v>103</v>
      </c>
      <c r="D5" s="3"/>
      <c r="E5" s="5" t="s">
        <v>92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 x14ac:dyDescent="0.45">
      <c r="A6" s="3"/>
      <c r="B6" s="3"/>
      <c r="C6" s="5" t="s">
        <v>94</v>
      </c>
      <c r="D6" s="3"/>
      <c r="E6" s="5" t="s">
        <v>93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 x14ac:dyDescent="0.4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  <row r="8" spans="1:37" x14ac:dyDescent="0.45">
      <c r="A8" s="3"/>
      <c r="B8" s="3"/>
      <c r="C8" s="5" t="s">
        <v>95</v>
      </c>
      <c r="D8" s="3"/>
      <c r="E8" s="21" t="str" cm="1">
        <f t="array" ref="E8:E12">glob_path(E5, E6,FALSE)</f>
        <v>PyObj&lt;Plotting-2$E$8d6687d599ca9ba6690fe14c7230772fb5b5b22e73cdf2634dd2f9467c177dd1e&gt;_0</v>
      </c>
      <c r="F8" s="3" t="s">
        <v>102</v>
      </c>
      <c r="G8" s="5" t="str" cm="1">
        <f t="array" ref="G8">show(E8)</f>
        <v>Material Test Data\Force_Data_0.0001_s-1.csv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</row>
    <row r="9" spans="1:37" x14ac:dyDescent="0.45">
      <c r="A9" s="3"/>
      <c r="B9" s="3"/>
      <c r="C9" s="3"/>
      <c r="D9" s="3"/>
      <c r="E9" s="21" t="str">
        <v>PyObj&lt;Plotting-2$E$8d6687d599ca9ba6690fe14c7230772fb5b5b22e73cdf2634dd2f9467c177dd1e&gt;_1</v>
      </c>
      <c r="F9" s="3" t="s">
        <v>102</v>
      </c>
      <c r="G9" s="5" t="str" cm="1">
        <f t="array" ref="G9">show(E9)</f>
        <v>Material Test Data\Force_Data_0.0010_s-1.csv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 spans="1:37" x14ac:dyDescent="0.45">
      <c r="A10" s="3"/>
      <c r="B10" s="3"/>
      <c r="C10" s="3"/>
      <c r="D10" s="3"/>
      <c r="E10" s="21" t="str">
        <v>PyObj&lt;Plotting-2$E$8d6687d599ca9ba6690fe14c7230772fb5b5b22e73cdf2634dd2f9467c177dd1e&gt;_2</v>
      </c>
      <c r="F10" s="3" t="s">
        <v>102</v>
      </c>
      <c r="G10" s="5" t="str" cm="1">
        <f t="array" ref="G10">show(E10)</f>
        <v>Material Test Data\Force_Data_0.0100_s-1.csv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 spans="1:37" x14ac:dyDescent="0.45">
      <c r="A11" s="3"/>
      <c r="B11" s="3"/>
      <c r="C11" s="3"/>
      <c r="D11" s="3"/>
      <c r="E11" s="21" t="str">
        <v>PyObj&lt;Plotting-2$E$8d6687d599ca9ba6690fe14c7230772fb5b5b22e73cdf2634dd2f9467c177dd1e&gt;_3</v>
      </c>
      <c r="F11" s="3" t="s">
        <v>102</v>
      </c>
      <c r="G11" s="5" t="str" cm="1">
        <f t="array" ref="G11">show(E11)</f>
        <v>Material Test Data\Force_Data_0.1000_s-1.csv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45">
      <c r="A12" s="3"/>
      <c r="B12" s="3"/>
      <c r="C12" s="3"/>
      <c r="D12" s="3"/>
      <c r="E12" s="21" t="str">
        <v>PyObj&lt;Plotting-2$E$8d6687d599ca9ba6690fe14c7230772fb5b5b22e73cdf2634dd2f9467c177dd1e&gt;_4</v>
      </c>
      <c r="F12" s="3" t="s">
        <v>102</v>
      </c>
      <c r="G12" s="5" t="str" cm="1">
        <f t="array" ref="G12">show(E12)</f>
        <v>Material Test Data\Force_Data_1.0000_s-1.csv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</row>
    <row r="13" spans="1:37" x14ac:dyDescent="0.45">
      <c r="A13" s="3"/>
      <c r="B13" s="3"/>
      <c r="C13" s="3"/>
      <c r="D13" s="3"/>
      <c r="E13" s="3"/>
      <c r="F13" s="3" t="s">
        <v>102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</row>
    <row r="14" spans="1:37" x14ac:dyDescent="0.4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</row>
    <row r="15" spans="1:37" x14ac:dyDescent="0.45">
      <c r="A15" s="3"/>
      <c r="B15" s="5" t="s">
        <v>13</v>
      </c>
      <c r="C15" s="5" t="s">
        <v>96</v>
      </c>
      <c r="D15" s="3"/>
      <c r="E15" s="5" t="s">
        <v>97</v>
      </c>
      <c r="F15" s="5" t="s">
        <v>98</v>
      </c>
      <c r="G15" s="5" t="s">
        <v>101</v>
      </c>
      <c r="H15" s="5" t="s">
        <v>100</v>
      </c>
      <c r="I15" s="5" t="s">
        <v>110</v>
      </c>
      <c r="J15" s="5" t="s">
        <v>109</v>
      </c>
      <c r="K15" s="5" t="s">
        <v>99</v>
      </c>
      <c r="L15" s="5" t="s">
        <v>107</v>
      </c>
      <c r="M15" s="3"/>
      <c r="N15" s="5" t="s">
        <v>118</v>
      </c>
      <c r="O15" s="5" t="s">
        <v>116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 spans="1:37" x14ac:dyDescent="0.4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1:38" x14ac:dyDescent="0.45">
      <c r="A17" s="3"/>
      <c r="B17" s="5">
        <v>1</v>
      </c>
      <c r="C17" s="5" t="str">
        <f>E8</f>
        <v>PyObj&lt;Plotting-2$E$8d6687d599ca9ba6690fe14c7230772fb5b5b22e73cdf2634dd2f9467c177dd1e&gt;_0</v>
      </c>
      <c r="D17" s="3" t="s">
        <v>102</v>
      </c>
      <c r="E17" s="5">
        <v>1E-4</v>
      </c>
      <c r="F17" s="5" t="str" cm="1">
        <f t="array" ref="F17">pd_read_csv(C17)</f>
        <v>PyObj&lt;Plotting-2$F$17094e1fd44409b8d485dbbebb905d1276b9eb6f8f8e2f7f1d89251a3b885dc333&gt;</v>
      </c>
      <c r="G17" s="5" t="str" cm="1">
        <f t="array" ref="G17">pygetattr($F17, G$15)</f>
        <v>PyObj&lt;Plotting-2$G$1739dc1f022f401ab57a3e5cfdf9f2225bc554dba1ccc081789f8ced89dcbe8a05&gt;</v>
      </c>
      <c r="H17" s="5" t="str" cm="1">
        <f t="array" ref="H17">pygetattr($F17, H$15)</f>
        <v>PyObj&lt;Plotting-2$H$172d1ee48cd4c28ef716285a381f7d1da317a1aa3c92eb5aa0358519f67294d31f&gt;</v>
      </c>
      <c r="I17" s="5">
        <v>40</v>
      </c>
      <c r="J17" s="5">
        <v>50</v>
      </c>
      <c r="K17" s="5" t="str" cm="1">
        <f t="array" ref="K17">pydiv(G17, J17)</f>
        <v>PyObj&lt;Plotting-2$K$17070cbd4780cdea3014b0fd469ad136fe90363829716d79fb39a40d159f1a91cc&gt;</v>
      </c>
      <c r="L17" s="5" t="str" cm="1">
        <f t="array" ref="L17">pydiv(H17, I17)</f>
        <v>PyObj&lt;Plotting-2$L$172be8cdbe569ec7ec3f68edb9c364216b17ccc30893a4df11555102a594e041d0&gt;</v>
      </c>
      <c r="M17" s="3" t="s">
        <v>102</v>
      </c>
      <c r="N17" s="21" t="str" cm="1">
        <f t="array" ref="N17">condense(LN(show(pyadd(1,K17))))</f>
        <v>PyObj&lt;Plotting-2$N$175b70c26e3a89bac4aa1235561e0de7eecd04101ba6903fccf4a7092f6fb1cf43&gt;</v>
      </c>
      <c r="O17" s="21" t="str" cm="1">
        <f t="array" ref="O17">pymul(L17, pyadd(K17, 1))</f>
        <v>PyObj&lt;Plotting-2$O$17869907c2313640672f160618249ddc764b1ffd6f95b3db1259fbacfbf3927147&gt;</v>
      </c>
      <c r="P17" s="3" t="s">
        <v>102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 t="s">
        <v>102</v>
      </c>
    </row>
    <row r="18" spans="1:38" x14ac:dyDescent="0.45">
      <c r="A18" s="3"/>
      <c r="B18" s="5">
        <v>2</v>
      </c>
      <c r="C18" s="5" t="str">
        <f t="shared" ref="C18:C21" si="0">E9</f>
        <v>PyObj&lt;Plotting-2$E$8d6687d599ca9ba6690fe14c7230772fb5b5b22e73cdf2634dd2f9467c177dd1e&gt;_1</v>
      </c>
      <c r="D18" s="3" t="s">
        <v>102</v>
      </c>
      <c r="E18" s="5">
        <v>1E-3</v>
      </c>
      <c r="F18" s="5" t="str" cm="1">
        <f t="array" ref="F18">pd_read_csv(C18)</f>
        <v>PyObj&lt;Plotting-2$F$18cb8f5e6963dcee4552fb80354250a57ea807945b2336c364ff6f1b5ca42f4e8f&gt;</v>
      </c>
      <c r="G18" s="5" t="str" cm="1">
        <f t="array" ref="G18">pygetattr($F18, G$15)</f>
        <v>PyObj&lt;Plotting-2$G$1871d6f74ef3799bbffc703cd9d4bc50d8ea3fd710774b806c823e45d0bffd4955&gt;</v>
      </c>
      <c r="H18" s="5" t="str" cm="1">
        <f t="array" ref="H18">pygetattr($F18, H$15)</f>
        <v>PyObj&lt;Plotting-2$H$182ebf3feb5d987023993650293cce3673e20752230c9b1b94464df50507b8a1c0&gt;</v>
      </c>
      <c r="I18" s="5">
        <v>40</v>
      </c>
      <c r="J18" s="5">
        <v>50</v>
      </c>
      <c r="K18" s="5" t="str" cm="1">
        <f t="array" ref="K18">pydiv(G18, J18)</f>
        <v>PyObj&lt;Plotting-2$K$18ddc24c474b56fd99c0d39557b27a083c84fd884ccb6bcf0f02c4dc1904827c23&gt;</v>
      </c>
      <c r="L18" s="5" t="str" cm="1">
        <f t="array" ref="L18">pydiv(H18, I18)</f>
        <v>PyObj&lt;Plotting-2$L$18c643a84109f8cf302850c58150879c7d98894525ac3dd19174591dd0f58c0380&gt;</v>
      </c>
      <c r="M18" s="3" t="s">
        <v>102</v>
      </c>
      <c r="N18" s="21" t="str" cm="1">
        <f t="array" ref="N18">condense(LN(show(pyadd(1,K18))))</f>
        <v>PyObj&lt;Plotting-2$N$18022c0fedcbbf107e7056c00b1b160729dbcc4d3f27219a15881c24109183d728&gt;</v>
      </c>
      <c r="O18" s="21" t="str" cm="1">
        <f t="array" ref="O18">pymul(L18, pyadd(K18, 1))</f>
        <v>PyObj&lt;Plotting-2$O$18d4ac732d9c13e80a4487f5b892d99178698d724e00823bf7ac2d16e52aeb7919&gt;</v>
      </c>
      <c r="P18" s="3" t="s">
        <v>102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 t="s">
        <v>102</v>
      </c>
    </row>
    <row r="19" spans="1:38" x14ac:dyDescent="0.45">
      <c r="A19" s="3"/>
      <c r="B19" s="5">
        <v>3</v>
      </c>
      <c r="C19" s="5" t="str">
        <f t="shared" si="0"/>
        <v>PyObj&lt;Plotting-2$E$8d6687d599ca9ba6690fe14c7230772fb5b5b22e73cdf2634dd2f9467c177dd1e&gt;_2</v>
      </c>
      <c r="D19" s="3" t="s">
        <v>102</v>
      </c>
      <c r="E19" s="5">
        <v>0.01</v>
      </c>
      <c r="F19" s="5" t="str" cm="1">
        <f t="array" ref="F19">pd_read_csv(C19)</f>
        <v>PyObj&lt;Plotting-2$F$19335ecde245bcc53e4b2b8e6952d72b6c9cf3840ca043404730b946e0d49f2b0b&gt;</v>
      </c>
      <c r="G19" s="5" t="str" cm="1">
        <f t="array" ref="G19">pygetattr($F19, G$15)</f>
        <v>PyObj&lt;Plotting-2$G$19cca68eba0c9d1c3927e9926cac5bc33d4ed5d6ee11661de980fc2800dfabf5c3&gt;</v>
      </c>
      <c r="H19" s="5" t="str" cm="1">
        <f t="array" ref="H19">pygetattr($F19, H$15)</f>
        <v>PyObj&lt;Plotting-2$H$19c93f88ea037c742fc8c87f5a89e0aca236ca3dbaf5bf7a33907b600925e2bff4&gt;</v>
      </c>
      <c r="I19" s="5">
        <v>40</v>
      </c>
      <c r="J19" s="5">
        <v>50</v>
      </c>
      <c r="K19" s="5" t="str" cm="1">
        <f t="array" ref="K19">pydiv(G19, J19)</f>
        <v>PyObj&lt;Plotting-2$K$196e073a7309179209ed625a35d786931af4b3b85a4d8c7c479d3d3ab2d1bd7f24&gt;</v>
      </c>
      <c r="L19" s="5" t="str" cm="1">
        <f t="array" ref="L19">pydiv(H19, I19)</f>
        <v>PyObj&lt;Plotting-2$L$19472c1c1336c22360fc33cca6d649a198a28bfd55ffa30890998bef5dd19c0e3e&gt;</v>
      </c>
      <c r="M19" s="3" t="s">
        <v>102</v>
      </c>
      <c r="N19" s="21" t="str" cm="1">
        <f t="array" ref="N19">condense(LN(show(pyadd(1,K19))))</f>
        <v>PyObj&lt;Plotting-2$N$195b70c26e3a89bac4aa1235561e0de7eecd04101ba6903fccf4a7092f6fb1cf43&gt;</v>
      </c>
      <c r="O19" s="21" t="str" cm="1">
        <f t="array" ref="O19">pymul(L19, pyadd(K19, 1))</f>
        <v>PyObj&lt;Plotting-2$O$19be329d412f5c2d009b1d6b1e0d1099e4b3b71952952161932b4b5024bd2a9e11&gt;</v>
      </c>
      <c r="P19" s="3" t="s">
        <v>102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 t="s">
        <v>102</v>
      </c>
    </row>
    <row r="20" spans="1:38" x14ac:dyDescent="0.45">
      <c r="A20" s="3"/>
      <c r="B20" s="5">
        <v>4</v>
      </c>
      <c r="C20" s="5" t="str">
        <f t="shared" si="0"/>
        <v>PyObj&lt;Plotting-2$E$8d6687d599ca9ba6690fe14c7230772fb5b5b22e73cdf2634dd2f9467c177dd1e&gt;_3</v>
      </c>
      <c r="D20" s="3" t="s">
        <v>102</v>
      </c>
      <c r="E20" s="5">
        <v>0.1</v>
      </c>
      <c r="F20" s="5" t="str" cm="1">
        <f t="array" ref="F20">pd_read_csv(C20)</f>
        <v>PyObj&lt;Plotting-2$F$203973c516969b8b5a2d375b0938411bbf65a61370fe57171cb614b00a7e556da8&gt;</v>
      </c>
      <c r="G20" s="5" t="str" cm="1">
        <f t="array" ref="G20">pygetattr($F20, G$15)</f>
        <v>PyObj&lt;Plotting-2$G$20352edce195165a63053fd1f5b5700cbcf87c1d4e57cd8484f2a26ec65703b2c4&gt;</v>
      </c>
      <c r="H20" s="5" t="str" cm="1">
        <f t="array" ref="H20">pygetattr($F20, H$15)</f>
        <v>PyObj&lt;Plotting-2$H$205f6f60444593170f279b2cabb8fcb70dd7c91f3f102810c440a5e4afb5e93642&gt;</v>
      </c>
      <c r="I20" s="5">
        <v>40</v>
      </c>
      <c r="J20" s="5">
        <v>50</v>
      </c>
      <c r="K20" s="5" t="str" cm="1">
        <f t="array" ref="K20">pydiv(G20, J20)</f>
        <v>PyObj&lt;Plotting-2$K$204002b4337d6edaf7844e9f6ca998aaacbb434244edb575ac139f2df608ba0d75&gt;</v>
      </c>
      <c r="L20" s="5" t="str" cm="1">
        <f t="array" ref="L20">pydiv(H20, I20)</f>
        <v>PyObj&lt;Plotting-2$L$20cbad6274ffbc8d883a2bda410c84fce20bab3d0952c2c3ade9e4909ef1e76c2f&gt;</v>
      </c>
      <c r="M20" s="3" t="s">
        <v>102</v>
      </c>
      <c r="N20" s="21" t="str" cm="1">
        <f t="array" ref="N20">condense(LN(show(pyadd(1,K20))))</f>
        <v>PyObj&lt;Plotting-2$N$20a3648870d4e20d5923cf13e74d68ab52ef1df9c1d085a02bd48b706b2d018527&gt;</v>
      </c>
      <c r="O20" s="21" t="str" cm="1">
        <f t="array" ref="O20">pymul(L20, pyadd(K20, 1))</f>
        <v>PyObj&lt;Plotting-2$O$20d042b5b71290d668d81be1c52f4be04029a768f61805840adebecf690f777406&gt;</v>
      </c>
      <c r="P20" s="3" t="s">
        <v>102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 t="s">
        <v>102</v>
      </c>
    </row>
    <row r="21" spans="1:38" x14ac:dyDescent="0.45">
      <c r="A21" s="3"/>
      <c r="B21" s="5">
        <v>5</v>
      </c>
      <c r="C21" s="5" t="str">
        <f t="shared" si="0"/>
        <v>PyObj&lt;Plotting-2$E$8d6687d599ca9ba6690fe14c7230772fb5b5b22e73cdf2634dd2f9467c177dd1e&gt;_4</v>
      </c>
      <c r="D21" s="3" t="s">
        <v>102</v>
      </c>
      <c r="E21" s="5">
        <v>1</v>
      </c>
      <c r="F21" s="5" t="str" cm="1">
        <f t="array" ref="F21">pd_read_csv(C21)</f>
        <v>PyObj&lt;Plotting-2$F$21424816bf90f3a6c331c4f76919f471e54634036b4f778de2945b23283cf29d3d&gt;</v>
      </c>
      <c r="G21" s="5" t="str" cm="1">
        <f t="array" ref="G21">pygetattr($F21, G$15)</f>
        <v>PyObj&lt;Plotting-2$G$21c19ba236184d7e107d2d89f39ddced93e871f6b62edea035425275e359834339&gt;</v>
      </c>
      <c r="H21" s="5" t="str" cm="1">
        <f t="array" ref="H21">pygetattr($F21, H$15)</f>
        <v>PyObj&lt;Plotting-2$H$21ebd344f1e2c3470d9350ea6803cdafd779e8822bc30ae138df7eaf7b16b8a42f&gt;</v>
      </c>
      <c r="I21" s="5">
        <v>40</v>
      </c>
      <c r="J21" s="5">
        <v>50</v>
      </c>
      <c r="K21" s="5" t="str" cm="1">
        <f t="array" ref="K21">pydiv(G21, J21)</f>
        <v>PyObj&lt;Plotting-2$K$21149454a817977989cf4034291489c150fa72f2af8aebfb0ff987c53477991277&gt;</v>
      </c>
      <c r="L21" s="5" t="str" cm="1">
        <f t="array" ref="L21">pydiv(H21, I21)</f>
        <v>PyObj&lt;Plotting-2$L$2188c393490271d01f4630ad4b873683d5b0866eab77c85bdd63f688b3dc0d51e6&gt;</v>
      </c>
      <c r="M21" s="3" t="s">
        <v>102</v>
      </c>
      <c r="N21" s="21" t="str" cm="1">
        <f t="array" ref="N21">condense(LN(show(pyadd(1,K21))))</f>
        <v>PyObj&lt;Plotting-2$N$21022c0fedcbbf107e7056c00b1b160729dbcc4d3f27219a15881c24109183d728&gt;</v>
      </c>
      <c r="O21" s="21" t="str" cm="1">
        <f t="array" ref="O21">pymul(L21, pyadd(K21, 1))</f>
        <v>PyObj&lt;Plotting-2$O$21ce908fe4897b3c970c389c0a5b0a585deb4c736cf261d1fe2db1be8c04decc5c&gt;</v>
      </c>
      <c r="P21" s="3" t="s">
        <v>102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 t="s">
        <v>102</v>
      </c>
    </row>
    <row r="22" spans="1:38" x14ac:dyDescent="0.4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spans="1:38" x14ac:dyDescent="0.4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</row>
    <row r="24" spans="1:38" x14ac:dyDescent="0.45">
      <c r="A24" s="3"/>
      <c r="B24" s="49"/>
      <c r="C24" s="50" t="s">
        <v>131</v>
      </c>
      <c r="D24" s="49"/>
      <c r="E24" s="49"/>
      <c r="F24" s="49"/>
      <c r="G24" s="49"/>
      <c r="H24" s="49"/>
      <c r="I24" s="49"/>
      <c r="J24" s="49"/>
      <c r="K24" s="49"/>
      <c r="L24" s="3"/>
      <c r="M24" s="49"/>
      <c r="N24" s="50" t="s">
        <v>132</v>
      </c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</row>
    <row r="25" spans="1:38" x14ac:dyDescent="0.4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</row>
    <row r="26" spans="1:38" x14ac:dyDescent="0.4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</row>
    <row r="27" spans="1:38" x14ac:dyDescent="0.5">
      <c r="A27" s="3"/>
      <c r="B27" s="15"/>
      <c r="C27" s="5" t="s">
        <v>53</v>
      </c>
      <c r="D27" s="5" t="s">
        <v>112</v>
      </c>
      <c r="E27" s="5" t="s">
        <v>113</v>
      </c>
      <c r="F27" s="5" t="s">
        <v>57</v>
      </c>
      <c r="G27" s="5" t="s">
        <v>69</v>
      </c>
      <c r="H27" s="5" t="s">
        <v>56</v>
      </c>
      <c r="I27" s="5" t="s">
        <v>68</v>
      </c>
      <c r="J27" s="15"/>
      <c r="K27" s="5" t="s">
        <v>78</v>
      </c>
      <c r="L27" s="3"/>
      <c r="M27" s="5" t="s">
        <v>53</v>
      </c>
      <c r="N27" s="5" t="s">
        <v>99</v>
      </c>
      <c r="O27" s="5" t="s">
        <v>119</v>
      </c>
      <c r="P27" s="5" t="s">
        <v>118</v>
      </c>
      <c r="Q27" s="5" t="s">
        <v>116</v>
      </c>
      <c r="R27" s="5" t="s">
        <v>120</v>
      </c>
      <c r="S27" s="5" t="s">
        <v>121</v>
      </c>
      <c r="T27" s="5" t="s">
        <v>69</v>
      </c>
      <c r="U27" s="5" t="s">
        <v>56</v>
      </c>
      <c r="V27" s="5" t="s">
        <v>68</v>
      </c>
      <c r="W27" s="3"/>
      <c r="X27" s="5" t="s">
        <v>78</v>
      </c>
      <c r="Y27" s="5" t="s">
        <v>78</v>
      </c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15"/>
      <c r="AL27" s="5" t="s">
        <v>78</v>
      </c>
    </row>
    <row r="28" spans="1:38" x14ac:dyDescent="0.5">
      <c r="A28" s="3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3"/>
      <c r="M28" s="3"/>
      <c r="N28" s="3"/>
      <c r="O28" s="3"/>
      <c r="P28" s="3"/>
      <c r="Q28" s="3"/>
      <c r="R28" s="3"/>
      <c r="T28" s="3"/>
      <c r="U28" s="3"/>
      <c r="V28" s="3"/>
      <c r="W28" s="3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3"/>
    </row>
    <row r="29" spans="1:38" x14ac:dyDescent="0.5">
      <c r="A29" s="3"/>
      <c r="B29" s="15"/>
      <c r="C29" s="5" t="s">
        <v>124</v>
      </c>
      <c r="D29" s="5" t="str">
        <f t="shared" ref="D29:E33" si="1">G17</f>
        <v>PyObj&lt;Plotting-2$G$1739dc1f022f401ab57a3e5cfdf9f2225bc554dba1ccc081789f8ced89dcbe8a05&gt;</v>
      </c>
      <c r="E29" s="5" t="str">
        <f t="shared" si="1"/>
        <v>PyObj&lt;Plotting-2$H$172d1ee48cd4c28ef716285a381f7d1da317a1aa3c92eb5aa0358519f67294d31f&gt;</v>
      </c>
      <c r="F29" s="47" t="s">
        <v>65</v>
      </c>
      <c r="G29" s="44">
        <v>0</v>
      </c>
      <c r="H29" s="5" t="str" cm="1">
        <f t="array" ref="H29">pymul(pygetitem(pallette(), G29), 255)</f>
        <v>PyObj&lt;Plotting-2$H$299180d426ba29b57d40d4630629b282bec9e6de8b22b1087fcc880661b72a049f&gt;</v>
      </c>
      <c r="I29" s="10" t="str" cm="1">
        <f t="array" ref="I29">visualise_color(H29)</f>
        <v>[ 31 119 180]</v>
      </c>
      <c r="J29" s="15" t="s">
        <v>102</v>
      </c>
      <c r="K29" s="21" t="str" cm="1">
        <f t="array" ref="K29">mpl_add_line_unique($D$41,D29,E29,pystr(C29),F29,pygetitem(pallette(), G29))</f>
        <v>PyObj&lt;Plotting-2$K$292f3e3fd15f44fab330b744a9100508f88bff13c389212c6518d27c01f14b4f62&gt;</v>
      </c>
      <c r="L29" s="3" t="s">
        <v>102</v>
      </c>
      <c r="M29" s="5" t="s">
        <v>124</v>
      </c>
      <c r="N29" s="5" t="str">
        <f t="shared" ref="N29:O33" si="2">K17</f>
        <v>PyObj&lt;Plotting-2$K$17070cbd4780cdea3014b0fd469ad136fe90363829716d79fb39a40d159f1a91cc&gt;</v>
      </c>
      <c r="O29" s="5" t="str">
        <f t="shared" si="2"/>
        <v>PyObj&lt;Plotting-2$L$172be8cdbe569ec7ec3f68edb9c364216b17ccc30893a4df11555102a594e041d0&gt;</v>
      </c>
      <c r="P29" s="5" t="str">
        <f t="shared" ref="P29:Q33" si="3">N17</f>
        <v>PyObj&lt;Plotting-2$N$175b70c26e3a89bac4aa1235561e0de7eecd04101ba6903fccf4a7092f6fb1cf43&gt;</v>
      </c>
      <c r="Q29" s="5" t="str">
        <f t="shared" si="3"/>
        <v>PyObj&lt;Plotting-2$O$17869907c2313640672f160618249ddc764b1ffd6f95b3db1259fbacfbf3927147&gt;</v>
      </c>
      <c r="R29" s="47" t="s">
        <v>65</v>
      </c>
      <c r="S29" s="47" t="s">
        <v>67</v>
      </c>
      <c r="T29" s="44">
        <v>0</v>
      </c>
      <c r="U29" s="5" t="str" cm="1">
        <f t="array" ref="U29">pymul(pygetitem(pallette(), T29), 255)</f>
        <v>PyObj&lt;Plotting-2$U$299978dd5de2948c85d985215d92f37910c425bcf97537d7368a3a316a16788305&gt;</v>
      </c>
      <c r="V29" s="10" t="str" cm="1">
        <f t="array" ref="V29">visualise_color(U29)</f>
        <v>[ 31 119 180]</v>
      </c>
      <c r="W29" s="15" t="s">
        <v>102</v>
      </c>
      <c r="X29" s="21" t="str" cm="1">
        <f t="array" ref="X29">mpl_add_line_unique($N$41,N29,O29,pystr(M29) &amp; "b",S29,pygetitem(pallette(), T29), 0.5)</f>
        <v>PyObj&lt;Plotting-2$X$2958bee124e7da5285809b2ba99425fce63fa815c92edee4c0a3c8294ad55fc093&gt;</v>
      </c>
      <c r="Y29" s="21" t="str" cm="1">
        <f t="array" ref="Y29">mpl_add_line_unique($N$41,P29,Q29,pystr(M29),R29,pygetitem(pallette(), T29))</f>
        <v>PyObj&lt;Plotting-2$Y$29c04232e64fec04ba48e1c2c02a9501286ca2cda6e33db9778a88519c5e033ab2&gt;</v>
      </c>
      <c r="Z29" s="3" t="s">
        <v>102</v>
      </c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</row>
    <row r="30" spans="1:38" x14ac:dyDescent="0.5">
      <c r="A30" s="3"/>
      <c r="B30" s="15"/>
      <c r="C30" s="5" t="s">
        <v>125</v>
      </c>
      <c r="D30" s="5" t="str">
        <f t="shared" si="1"/>
        <v>PyObj&lt;Plotting-2$G$1871d6f74ef3799bbffc703cd9d4bc50d8ea3fd710774b806c823e45d0bffd4955&gt;</v>
      </c>
      <c r="E30" s="5" t="str">
        <f t="shared" si="1"/>
        <v>PyObj&lt;Plotting-2$H$182ebf3feb5d987023993650293cce3673e20752230c9b1b94464df50507b8a1c0&gt;</v>
      </c>
      <c r="F30" s="44" t="s">
        <v>65</v>
      </c>
      <c r="G30" s="44">
        <v>1</v>
      </c>
      <c r="H30" s="5" t="str" cm="1">
        <f t="array" ref="H30">pymul(pygetitem(pallette(), G30), 255)</f>
        <v>PyObj&lt;Plotting-2$H$30fe2b4d6e0a5cd652dbda9e0d630d19d030fc79d5376012b02677ff44d9a731f8&gt;</v>
      </c>
      <c r="I30" s="11" t="str" cm="1">
        <f t="array" ref="I30">visualise_color(H30)</f>
        <v>[255 127  14]</v>
      </c>
      <c r="J30" s="15" t="s">
        <v>102</v>
      </c>
      <c r="K30" s="21" t="str" cm="1">
        <f t="array" ref="K30">mpl_add_line_unique($D$41,D30,E30,pystr(C30),F30,pygetitem(pallette(), G30))</f>
        <v>PyObj&lt;Plotting-2$K$30d36ff7a3bd0e6cc438d9256d1f35b0c74f71a9c5ef6a6eab6c6bd57c1e0a6f95&gt;</v>
      </c>
      <c r="L30" s="3" t="s">
        <v>102</v>
      </c>
      <c r="M30" s="5" t="s">
        <v>125</v>
      </c>
      <c r="N30" s="5" t="str">
        <f t="shared" si="2"/>
        <v>PyObj&lt;Plotting-2$K$18ddc24c474b56fd99c0d39557b27a083c84fd884ccb6bcf0f02c4dc1904827c23&gt;</v>
      </c>
      <c r="O30" s="5" t="str">
        <f t="shared" si="2"/>
        <v>PyObj&lt;Plotting-2$L$18c643a84109f8cf302850c58150879c7d98894525ac3dd19174591dd0f58c0380&gt;</v>
      </c>
      <c r="P30" s="5" t="str">
        <f t="shared" si="3"/>
        <v>PyObj&lt;Plotting-2$N$18022c0fedcbbf107e7056c00b1b160729dbcc4d3f27219a15881c24109183d728&gt;</v>
      </c>
      <c r="Q30" s="5" t="str">
        <f t="shared" si="3"/>
        <v>PyObj&lt;Plotting-2$O$18d4ac732d9c13e80a4487f5b892d99178698d724e00823bf7ac2d16e52aeb7919&gt;</v>
      </c>
      <c r="R30" s="44" t="s">
        <v>65</v>
      </c>
      <c r="S30" s="47" t="s">
        <v>67</v>
      </c>
      <c r="T30" s="44">
        <v>1</v>
      </c>
      <c r="U30" s="5" t="str" cm="1">
        <f t="array" ref="U30">pymul(pygetitem(pallette(), T30), 255)</f>
        <v>PyObj&lt;Plotting-2$U$30ef8adb6de51a8d138a5cedb0e24d49788b90f4a1718b6c3a62ee3afed4d86f85&gt;</v>
      </c>
      <c r="V30" s="11" t="str" cm="1">
        <f t="array" ref="V30">visualise_color(U30)</f>
        <v>[255 127  14]</v>
      </c>
      <c r="W30" s="15" t="s">
        <v>102</v>
      </c>
      <c r="X30" s="21" t="str" cm="1">
        <f t="array" ref="X30">mpl_add_line_unique($N$41,N30,O30,pystr(M30) &amp; "b",S30,pygetitem(pallette(), T30), 0.5)</f>
        <v>PyObj&lt;Plotting-2$X$30e94ad51ef758d197e3f7e1cca55c5fd83d2554ec19d9cee5e7076923766e583f&gt;</v>
      </c>
      <c r="Y30" s="21" t="str" cm="1">
        <f t="array" ref="Y30">mpl_add_line_unique($N$41,P30,Q30,pystr(M30),R30,pygetitem(pallette(), T30))</f>
        <v>PyObj&lt;Plotting-2$Y$30ed5180dea3ac3a9b1288e70b12f59f995c64da6f656761e8a4c4a53a692e5435&gt;</v>
      </c>
      <c r="Z30" s="3" t="s">
        <v>102</v>
      </c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</row>
    <row r="31" spans="1:38" x14ac:dyDescent="0.5">
      <c r="A31" s="3"/>
      <c r="B31" s="15"/>
      <c r="C31" s="5" t="s">
        <v>126</v>
      </c>
      <c r="D31" s="5" t="str">
        <f t="shared" si="1"/>
        <v>PyObj&lt;Plotting-2$G$19cca68eba0c9d1c3927e9926cac5bc33d4ed5d6ee11661de980fc2800dfabf5c3&gt;</v>
      </c>
      <c r="E31" s="5" t="str">
        <f t="shared" si="1"/>
        <v>PyObj&lt;Plotting-2$H$19c93f88ea037c742fc8c87f5a89e0aca236ca3dbaf5bf7a33907b600925e2bff4&gt;</v>
      </c>
      <c r="F31" s="47" t="s">
        <v>65</v>
      </c>
      <c r="G31" s="47">
        <v>2</v>
      </c>
      <c r="H31" s="5" t="str" cm="1">
        <f t="array" ref="H31">pymul(pygetitem(pallette(), G31), 255)</f>
        <v>PyObj&lt;Plotting-2$H$316106249ec27e736623e2c4acc593cb2e3df0084dc53c5aec09f21e942fc33ae6&gt;</v>
      </c>
      <c r="I31" s="12" t="str" cm="1">
        <f t="array" ref="I31">visualise_color(H31)</f>
        <v>[ 44 160  44]</v>
      </c>
      <c r="J31" s="15" t="s">
        <v>102</v>
      </c>
      <c r="K31" s="21" t="str" cm="1">
        <f t="array" ref="K31">mpl_add_line_unique($D$41,D31,E31,pystr(C31),F31,pygetitem(pallette(), G31))</f>
        <v>PyObj&lt;Plotting-2$K$311382f6dd66b45498d15c3f9f8bb37c9d10458fd5d4a6cb391b3ecc5603394853&gt;</v>
      </c>
      <c r="L31" s="3" t="s">
        <v>102</v>
      </c>
      <c r="M31" s="5" t="s">
        <v>126</v>
      </c>
      <c r="N31" s="5" t="str">
        <f t="shared" si="2"/>
        <v>PyObj&lt;Plotting-2$K$196e073a7309179209ed625a35d786931af4b3b85a4d8c7c479d3d3ab2d1bd7f24&gt;</v>
      </c>
      <c r="O31" s="5" t="str">
        <f t="shared" si="2"/>
        <v>PyObj&lt;Plotting-2$L$19472c1c1336c22360fc33cca6d649a198a28bfd55ffa30890998bef5dd19c0e3e&gt;</v>
      </c>
      <c r="P31" s="5" t="str">
        <f t="shared" si="3"/>
        <v>PyObj&lt;Plotting-2$N$195b70c26e3a89bac4aa1235561e0de7eecd04101ba6903fccf4a7092f6fb1cf43&gt;</v>
      </c>
      <c r="Q31" s="5" t="str">
        <f t="shared" si="3"/>
        <v>PyObj&lt;Plotting-2$O$19be329d412f5c2d009b1d6b1e0d1099e4b3b71952952161932b4b5024bd2a9e11&gt;</v>
      </c>
      <c r="R31" s="47" t="s">
        <v>65</v>
      </c>
      <c r="S31" s="47" t="s">
        <v>67</v>
      </c>
      <c r="T31" s="47">
        <v>2</v>
      </c>
      <c r="U31" s="5" t="str" cm="1">
        <f t="array" ref="U31">pymul(pygetitem(pallette(), T31), 255)</f>
        <v>PyObj&lt;Plotting-2$U$31b00589326c474985e93c1594a83a15115d96921b854e003252e7c93cd8ac2a7b&gt;</v>
      </c>
      <c r="V31" s="12" t="str" cm="1">
        <f t="array" ref="V31">visualise_color(U31)</f>
        <v>[ 44 160  44]</v>
      </c>
      <c r="W31" s="15" t="s">
        <v>102</v>
      </c>
      <c r="X31" s="21" t="str" cm="1">
        <f t="array" ref="X31">mpl_add_line_unique($N$41,N31,O31,pystr(M31) &amp; "b",S31,pygetitem(pallette(), T31), 0.5)</f>
        <v>PyObj&lt;Plotting-2$X$31a0c4aff9d7a2b22772ed6b84e6e76e5a517e3268b0a1488fb42069de9b2c6a6f&gt;</v>
      </c>
      <c r="Y31" s="21" t="str" cm="1">
        <f t="array" ref="Y31">mpl_add_line_unique($N$41,P31,Q31,pystr(M31),R31,pygetitem(pallette(), T31))</f>
        <v>PyObj&lt;Plotting-2$Y$3161c9977600dcb301ffdfc1399bb78b73a587113c70f22e10e5064a4b3a37eb53&gt;</v>
      </c>
      <c r="Z31" s="3" t="s">
        <v>102</v>
      </c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</row>
    <row r="32" spans="1:38" x14ac:dyDescent="0.5">
      <c r="A32" s="3"/>
      <c r="B32" s="15"/>
      <c r="C32" s="5" t="s">
        <v>108</v>
      </c>
      <c r="D32" s="5" t="str">
        <f t="shared" si="1"/>
        <v>PyObj&lt;Plotting-2$G$20352edce195165a63053fd1f5b5700cbcf87c1d4e57cd8484f2a26ec65703b2c4&gt;</v>
      </c>
      <c r="E32" s="5" t="str">
        <f t="shared" si="1"/>
        <v>PyObj&lt;Plotting-2$H$205f6f60444593170f279b2cabb8fcb70dd7c91f3f102810c440a5e4afb5e93642&gt;</v>
      </c>
      <c r="F32" s="47" t="s">
        <v>65</v>
      </c>
      <c r="G32" s="47">
        <v>3</v>
      </c>
      <c r="H32" s="5" t="str" cm="1">
        <f t="array" ref="H32">pymul(pygetitem(pallette(), G32), 255)</f>
        <v>PyObj&lt;Plotting-2$H$3278c46e8929a9f4b1f496ad165c76dcc66fe52ab269ec429219fd37212f4669e4&gt;</v>
      </c>
      <c r="I32" s="13" t="str" cm="1">
        <f t="array" ref="I32">visualise_color(H32)</f>
        <v>[214  39  40]</v>
      </c>
      <c r="J32" s="15" t="s">
        <v>102</v>
      </c>
      <c r="K32" s="21" t="str" cm="1">
        <f t="array" ref="K32">mpl_add_line_unique($D$41,D32,E32,pystr(C32),F32,pygetitem(pallette(), G32))</f>
        <v>PyObj&lt;Plotting-2$K$32ee47fa19519eca38876dd660d8f549a8bb8bfb89d05bdb7bf246a7e2e0d12f00&gt;</v>
      </c>
      <c r="L32" s="3" t="s">
        <v>102</v>
      </c>
      <c r="M32" s="5" t="s">
        <v>108</v>
      </c>
      <c r="N32" s="5" t="str">
        <f t="shared" si="2"/>
        <v>PyObj&lt;Plotting-2$K$204002b4337d6edaf7844e9f6ca998aaacbb434244edb575ac139f2df608ba0d75&gt;</v>
      </c>
      <c r="O32" s="5" t="str">
        <f t="shared" si="2"/>
        <v>PyObj&lt;Plotting-2$L$20cbad6274ffbc8d883a2bda410c84fce20bab3d0952c2c3ade9e4909ef1e76c2f&gt;</v>
      </c>
      <c r="P32" s="5" t="str">
        <f t="shared" si="3"/>
        <v>PyObj&lt;Plotting-2$N$20a3648870d4e20d5923cf13e74d68ab52ef1df9c1d085a02bd48b706b2d018527&gt;</v>
      </c>
      <c r="Q32" s="5" t="str">
        <f t="shared" si="3"/>
        <v>PyObj&lt;Plotting-2$O$20d042b5b71290d668d81be1c52f4be04029a768f61805840adebecf690f777406&gt;</v>
      </c>
      <c r="R32" s="47" t="s">
        <v>65</v>
      </c>
      <c r="S32" s="47" t="s">
        <v>67</v>
      </c>
      <c r="T32" s="47">
        <v>3</v>
      </c>
      <c r="U32" s="5" t="str" cm="1">
        <f t="array" ref="U32">pymul(pygetitem(pallette(), T32), 255)</f>
        <v>PyObj&lt;Plotting-2$U$32e4f5bbd531a74dd3c64bf6ef44ec69069f9d5769c89fd19911a147e3a3e17f5e&gt;</v>
      </c>
      <c r="V32" s="13" t="str" cm="1">
        <f t="array" ref="V32">visualise_color(U32)</f>
        <v>[214  39  40]</v>
      </c>
      <c r="W32" s="15" t="s">
        <v>102</v>
      </c>
      <c r="X32" s="21" t="str" cm="1">
        <f t="array" ref="X32">mpl_add_line_unique($N$41,N32,O32,pystr(M32) &amp; "b",S32,pygetitem(pallette(), T32), 0.5)</f>
        <v>PyObj&lt;Plotting-2$X$322048ce96ee0b153d340d4e4ceddf7a9e6c9146ac68ce1179e8daa8b25d26cb07&gt;</v>
      </c>
      <c r="Y32" s="21" t="str" cm="1">
        <f t="array" ref="Y32">mpl_add_line_unique($N$41,P32,Q32,pystr(M32),R32,pygetitem(pallette(), T32))</f>
        <v>PyObj&lt;Plotting-2$Y$32311d0909a41b41f16706aacf71769b2a76af63984d01a2374516b3ee45302abc&gt;</v>
      </c>
      <c r="Z32" s="3" t="s">
        <v>102</v>
      </c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</row>
    <row r="33" spans="1:37" x14ac:dyDescent="0.5">
      <c r="A33" s="3"/>
      <c r="B33" s="15"/>
      <c r="C33" s="5" t="s">
        <v>127</v>
      </c>
      <c r="D33" s="5" t="str">
        <f t="shared" si="1"/>
        <v>PyObj&lt;Plotting-2$G$21c19ba236184d7e107d2d89f39ddced93e871f6b62edea035425275e359834339&gt;</v>
      </c>
      <c r="E33" s="5" t="str">
        <f t="shared" si="1"/>
        <v>PyObj&lt;Plotting-2$H$21ebd344f1e2c3470d9350ea6803cdafd779e8822bc30ae138df7eaf7b16b8a42f&gt;</v>
      </c>
      <c r="F33" s="44" t="s">
        <v>65</v>
      </c>
      <c r="G33" s="44">
        <v>4</v>
      </c>
      <c r="H33" s="5" t="str" cm="1">
        <f t="array" ref="H33">pymul(pygetitem(pallette(), G33), 255)</f>
        <v>PyObj&lt;Plotting-2$H$337892da8d56cb68ae95cd9aacbf65f82edfc5dab60a2844e1daf865e3e6e9ec50&gt;</v>
      </c>
      <c r="I33" s="14" t="str" cm="1">
        <f t="array" ref="I33">visualise_color(H33)</f>
        <v>[148 103 189]</v>
      </c>
      <c r="J33" s="15" t="s">
        <v>102</v>
      </c>
      <c r="K33" s="21" t="str" cm="1">
        <f t="array" ref="K33">mpl_add_line_unique($D$41,D33,E33,pystr(C33),F33,pygetitem(pallette(), G33))</f>
        <v>PyObj&lt;Plotting-2$K$33acc4356283deb61654f5c71f915ac1c09fb6f5e5fb92616b3f0f2a1150fc9766&gt;</v>
      </c>
      <c r="L33" s="3" t="s">
        <v>102</v>
      </c>
      <c r="M33" s="5" t="s">
        <v>127</v>
      </c>
      <c r="N33" s="5" t="str">
        <f t="shared" si="2"/>
        <v>PyObj&lt;Plotting-2$K$21149454a817977989cf4034291489c150fa72f2af8aebfb0ff987c53477991277&gt;</v>
      </c>
      <c r="O33" s="5" t="str">
        <f t="shared" si="2"/>
        <v>PyObj&lt;Plotting-2$L$2188c393490271d01f4630ad4b873683d5b0866eab77c85bdd63f688b3dc0d51e6&gt;</v>
      </c>
      <c r="P33" s="5" t="str">
        <f t="shared" si="3"/>
        <v>PyObj&lt;Plotting-2$N$21022c0fedcbbf107e7056c00b1b160729dbcc4d3f27219a15881c24109183d728&gt;</v>
      </c>
      <c r="Q33" s="5" t="str">
        <f t="shared" si="3"/>
        <v>PyObj&lt;Plotting-2$O$21ce908fe4897b3c970c389c0a5b0a585deb4c736cf261d1fe2db1be8c04decc5c&gt;</v>
      </c>
      <c r="R33" s="44" t="s">
        <v>65</v>
      </c>
      <c r="S33" s="47" t="s">
        <v>67</v>
      </c>
      <c r="T33" s="44">
        <v>4</v>
      </c>
      <c r="U33" s="5" t="str" cm="1">
        <f t="array" ref="U33">pymul(pygetitem(pallette(), T33), 255)</f>
        <v>PyObj&lt;Plotting-2$U$33f2b786056b2845f37ab01894577953756e4a9593af4ce65dc1c9e3fb59e5dad7&gt;</v>
      </c>
      <c r="V33" s="14" t="str" cm="1">
        <f t="array" ref="V33">visualise_color(U33)</f>
        <v>[148 103 189]</v>
      </c>
      <c r="W33" s="15" t="s">
        <v>102</v>
      </c>
      <c r="X33" s="21" t="str" cm="1">
        <f t="array" ref="X33">mpl_add_line_unique($N$41,N33,O33,pystr(M33) &amp; "b",S33,pygetitem(pallette(), T33), 0.5)</f>
        <v>PyObj&lt;Plotting-2$X$3333ab9c53b112c5f47ad44243ee9365fdcf8798fbd42d0aed239f01bd56d77b45&gt;</v>
      </c>
      <c r="Y33" s="21" t="str" cm="1">
        <f t="array" ref="Y33">mpl_add_line_unique($N$41,P33,Q33,pystr(M33),R33,pygetitem(pallette(), T33))</f>
        <v>PyObj&lt;Plotting-2$Y$330aa0eff89db89a2f35607978f0f5910186b658549b4d4351333b81ef63ecef6b&gt;</v>
      </c>
      <c r="Z33" s="3" t="s">
        <v>102</v>
      </c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</row>
    <row r="34" spans="1:37" x14ac:dyDescent="0.4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 t="s">
        <v>102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</row>
    <row r="35" spans="1:37" x14ac:dyDescent="0.4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9" t="s">
        <v>129</v>
      </c>
      <c r="N35" s="5" t="str" cm="1">
        <f t="array" ref="N35">pylist()</f>
        <v>PyObj&lt;Plotting-2$N$35902b910c30ae93b589b95c07a2a7aab01f86b62d69866eaa233458848452e1f1&gt;</v>
      </c>
      <c r="O35" s="5" t="str" cm="1">
        <f t="array" ref="O35">pylist()</f>
        <v>PyObj&lt;Plotting-2$O$35902b910c30ae93b589b95c07a2a7aab01f86b62d69866eaa233458848452e1f1&gt;</v>
      </c>
      <c r="P35" s="3" t="s">
        <v>102</v>
      </c>
      <c r="Q35" s="3"/>
      <c r="R35" s="44" t="s">
        <v>65</v>
      </c>
      <c r="S35" s="3"/>
      <c r="T35" s="3"/>
      <c r="U35" s="44" t="str" cm="1">
        <f t="array" ref="U35">condense(pytuple(_xlfn.HSTACK(150, 150, 150)/255))</f>
        <v>PyObj&lt;Plotting-2$U$354b8d23606842192cc5f9ab1eefc3becd9703aae448602310ed9f570af173f009&gt;</v>
      </c>
      <c r="V35" s="19" t="str" cm="1">
        <f t="array" ref="V35">visualise_color(pymul(U35, 255))</f>
        <v>[150 150 150]</v>
      </c>
      <c r="W35" s="3"/>
      <c r="X35" s="21" t="str" cm="1">
        <f t="array" ref="X35">mpl_add_line_unique($N$41,N35,O35,M35,R35,U35)</f>
        <v>PyObj&lt;Plotting-2$X$351131e963b051c7995cd6bcaf8f394a25909f6199c917e8b3bf01ce34b821734d&gt;</v>
      </c>
      <c r="Y35" s="3" t="s">
        <v>102</v>
      </c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</row>
    <row r="36" spans="1:37" x14ac:dyDescent="0.4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5" t="s">
        <v>128</v>
      </c>
      <c r="N36" s="5" t="str" cm="1">
        <f t="array" ref="N36">pylist()</f>
        <v>PyObj&lt;Plotting-2$N$36902b910c30ae93b589b95c07a2a7aab01f86b62d69866eaa233458848452e1f1&gt;</v>
      </c>
      <c r="O36" s="5" t="str" cm="1">
        <f t="array" ref="O36">pylist()</f>
        <v>PyObj&lt;Plotting-2$O$36902b910c30ae93b589b95c07a2a7aab01f86b62d69866eaa233458848452e1f1&gt;</v>
      </c>
      <c r="P36" s="3" t="s">
        <v>102</v>
      </c>
      <c r="Q36" s="3"/>
      <c r="R36" s="44" t="s">
        <v>67</v>
      </c>
      <c r="S36" s="3"/>
      <c r="T36" s="3"/>
      <c r="U36" s="44" t="str" cm="1">
        <f t="array" ref="U36">condense(pytuple(_xlfn.HSTACK(150, 150, 150)/255))</f>
        <v>PyObj&lt;Plotting-2$U$364b8d23606842192cc5f9ab1eefc3becd9703aae448602310ed9f570af173f009&gt;</v>
      </c>
      <c r="V36" s="19" t="str" cm="1">
        <f t="array" ref="V36">visualise_color(pymul(U36, 255))</f>
        <v>[150 150 150]</v>
      </c>
      <c r="W36" s="3"/>
      <c r="X36" s="21" t="str" cm="1">
        <f t="array" ref="X36">mpl_add_line_unique($N$41,N36,O36,M36,R36,U36)</f>
        <v>PyObj&lt;Plotting-2$X$36e92be6845cef48d9963d031465f642b008036745edfef8e785333e9cea59a972&gt;</v>
      </c>
      <c r="Y36" s="3" t="s">
        <v>102</v>
      </c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</row>
    <row r="37" spans="1:37" x14ac:dyDescent="0.4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spans="1:37" x14ac:dyDescent="0.4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</row>
    <row r="39" spans="1:37" x14ac:dyDescent="0.45">
      <c r="A39" s="3"/>
      <c r="B39" s="5" t="s">
        <v>105</v>
      </c>
      <c r="C39" s="3"/>
      <c r="D39" s="5">
        <v>3</v>
      </c>
      <c r="E39" s="3"/>
      <c r="F39" s="3"/>
      <c r="G39" s="3"/>
      <c r="H39" s="3"/>
      <c r="I39" s="3"/>
      <c r="J39" s="3"/>
      <c r="K39" s="3"/>
      <c r="L39" s="5" t="s">
        <v>105</v>
      </c>
      <c r="M39" s="3"/>
      <c r="N39" s="5">
        <v>3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1:37" x14ac:dyDescent="0.45">
      <c r="A40" s="3"/>
      <c r="B40" s="5" t="s">
        <v>114</v>
      </c>
      <c r="C40" s="3"/>
      <c r="D40" s="21" t="str" cm="1">
        <f t="array" ref="D40">mpl_create_figure(D39)</f>
        <v>PyObj&lt;Plotting-2$D$406cdb5a5d692376e2ea4030ba3865df0a468b35a9ca19ec0af50c4010aa360c49&gt;</v>
      </c>
      <c r="E40" s="3" t="str" cm="1">
        <f t="array" ref="E40">pytype(D40)</f>
        <v>&lt;class 'matplotlib.figure.Figure'&gt;</v>
      </c>
      <c r="F40" s="3"/>
      <c r="G40" s="3"/>
      <c r="H40" s="3"/>
      <c r="I40" s="3"/>
      <c r="J40" s="3"/>
      <c r="K40" s="3"/>
      <c r="L40" s="5" t="s">
        <v>114</v>
      </c>
      <c r="M40" s="3"/>
      <c r="N40" s="21" t="str" cm="1">
        <f t="array" ref="N40">mpl_create_figure(N39)</f>
        <v>PyObj&lt;Plotting-2$N$406cdb5a5d692376e2ea4030ba3865df0a468b35a9ca19ec0af50c4010aa360c49&gt;</v>
      </c>
      <c r="O40" s="3" t="str" cm="1">
        <f t="array" ref="O40">pytype(N40)</f>
        <v>&lt;class 'matplotlib.figure.Figure'&gt;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1:37" x14ac:dyDescent="0.45">
      <c r="A41" s="3"/>
      <c r="B41" s="5" t="s">
        <v>115</v>
      </c>
      <c r="C41" s="3"/>
      <c r="D41" s="21" t="str" cm="1">
        <f t="array" ref="D41">mpl_get_axes_of_fig(D40)</f>
        <v>PyObj&lt;Plotting-2$D$416f33279a975b0e8b95ae08121ae3eb2243e2b87c03686d2b40c40a97377cfbb5&gt;_0</v>
      </c>
      <c r="E41" s="3" t="str" cm="1">
        <f t="array" ref="E41">pytype(D41)</f>
        <v>&lt;class 'matplotlib.axes._axes.Axes'&gt;</v>
      </c>
      <c r="F41" s="3"/>
      <c r="G41" s="3"/>
      <c r="H41" s="3"/>
      <c r="I41" s="3"/>
      <c r="J41" s="3"/>
      <c r="K41" s="3"/>
      <c r="L41" s="5" t="s">
        <v>115</v>
      </c>
      <c r="M41" s="3"/>
      <c r="N41" s="21" t="str" cm="1">
        <f t="array" ref="N41">mpl_get_axes_of_fig(N40)</f>
        <v>PyObj&lt;Plotting-2$N$41de5e0747642231a73f2b4f0d55dcb541ab963adc983f653cf35859c4dda46c04&gt;_0</v>
      </c>
      <c r="O41" s="3" t="str" cm="1">
        <f t="array" ref="O41">pytype(N41)</f>
        <v>&lt;class 'matplotlib.axes._axes.Axes'&gt;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</row>
    <row r="42" spans="1:37" x14ac:dyDescent="0.4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</row>
    <row r="43" spans="1:37" x14ac:dyDescent="0.4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</row>
    <row r="44" spans="1:37" x14ac:dyDescent="0.45">
      <c r="A44" s="3"/>
      <c r="B44" s="5" t="s">
        <v>71</v>
      </c>
      <c r="C44" s="3"/>
      <c r="D44" s="21" t="str" cm="1">
        <f t="array" ref="D44">mpl_add_legend($D$41,K29:K33,C29:C33)</f>
        <v>PyObj&lt;Plotting-2$D$44f311d47c10ac9e8f7d4b5593ffe7fa6f6eed7eb084cf1beacf7e3f09b3c867ec&gt;</v>
      </c>
      <c r="E44" s="3" t="str" cm="1">
        <f t="array" ref="E44">pytype(D44)</f>
        <v>&lt;class 'matplotlib.legend.Legend'&gt;</v>
      </c>
      <c r="F44" s="3"/>
      <c r="G44" s="3"/>
      <c r="H44" s="3"/>
      <c r="I44" s="3"/>
      <c r="J44" s="3"/>
      <c r="K44" s="3"/>
      <c r="L44" s="5" t="s">
        <v>71</v>
      </c>
      <c r="M44" s="3"/>
      <c r="N44" s="21" t="str" cm="1">
        <f t="array" ref="N44">mpl_add_legend($N$41, _xlfn.VSTACK(X35:X36,Y29:Y33), _xlfn.VSTACK(M35:M36,M29:M33))</f>
        <v>PyObj&lt;Plotting-2$N$44889057f761b3310f689959be9b6f4e90096ac4538a68483f94b2e28d25051789&gt;</v>
      </c>
      <c r="O44" s="3" t="str" cm="1">
        <f t="array" ref="O44">pytype(N44)</f>
        <v>&lt;class 'matplotlib.legend.Legend'&gt;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</row>
    <row r="45" spans="1:37" x14ac:dyDescent="0.45">
      <c r="A45" s="3"/>
      <c r="B45" s="5" t="s">
        <v>59</v>
      </c>
      <c r="C45" s="3"/>
      <c r="D45" s="44" t="s">
        <v>130</v>
      </c>
      <c r="E45" s="3"/>
      <c r="F45" s="3" t="str" cm="1">
        <f t="array" ref="F45">mpl_set_ax_title($D$41, D45)</f>
        <v>Axes title set to 'N66 GF30 @23°C'</v>
      </c>
      <c r="G45" s="3"/>
      <c r="H45" s="3"/>
      <c r="I45" s="3"/>
      <c r="J45" s="3"/>
      <c r="K45" s="3"/>
      <c r="L45" s="5" t="s">
        <v>59</v>
      </c>
      <c r="M45" s="3"/>
      <c r="N45" s="44" t="s">
        <v>130</v>
      </c>
      <c r="O45" s="3"/>
      <c r="P45" s="3"/>
      <c r="Q45" s="3" t="str" cm="1">
        <f t="array" ref="Q45">mpl_set_ax_title($N$41, N45)</f>
        <v>Axes title set to 'N66 GF30 @23°C'</v>
      </c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</row>
    <row r="46" spans="1:37" x14ac:dyDescent="0.45">
      <c r="A46" s="3"/>
      <c r="B46" s="5" t="s">
        <v>60</v>
      </c>
      <c r="C46" s="3"/>
      <c r="D46" s="44" t="s">
        <v>101</v>
      </c>
      <c r="E46" s="3"/>
      <c r="F46" s="3" t="str" cm="1">
        <f t="array" ref="F46">mpl_set_xax_name($D$41, D46)</f>
        <v>X-axis label set to 'Displacement (mm)'.</v>
      </c>
      <c r="G46" s="3"/>
      <c r="H46" s="3"/>
      <c r="I46" s="3"/>
      <c r="J46" s="3"/>
      <c r="K46" s="3"/>
      <c r="L46" s="5" t="s">
        <v>60</v>
      </c>
      <c r="M46" s="3"/>
      <c r="N46" s="44" t="s">
        <v>122</v>
      </c>
      <c r="O46" s="3"/>
      <c r="P46" s="3"/>
      <c r="Q46" s="3" t="str" cm="1">
        <f t="array" ref="Q46">mpl_set_xax_name($N$41, N46)</f>
        <v>X-axis label set to 'Strain (mm/mm)'.</v>
      </c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</row>
    <row r="47" spans="1:37" x14ac:dyDescent="0.45">
      <c r="A47" s="3"/>
      <c r="B47" s="5" t="s">
        <v>61</v>
      </c>
      <c r="C47" s="3"/>
      <c r="D47" s="44" t="s">
        <v>100</v>
      </c>
      <c r="E47" s="3"/>
      <c r="F47" s="3" t="str" cm="1">
        <f t="array" ref="F47">mpl_set_yax_name($D$41, D47)</f>
        <v>Y-axis label set to 'Force (N)'.</v>
      </c>
      <c r="G47" s="3"/>
      <c r="H47" s="3"/>
      <c r="I47" s="3"/>
      <c r="J47" s="3"/>
      <c r="K47" s="3"/>
      <c r="L47" s="5" t="s">
        <v>61</v>
      </c>
      <c r="M47" s="3"/>
      <c r="N47" s="44" t="s">
        <v>123</v>
      </c>
      <c r="O47" s="3"/>
      <c r="P47" s="3"/>
      <c r="Q47" s="3" t="str" cm="1">
        <f t="array" ref="Q47">mpl_set_yax_name($N$41, N47)</f>
        <v>Y-axis label set to 'Stress (MPa)'.</v>
      </c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</row>
    <row r="48" spans="1:37" x14ac:dyDescent="0.4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</row>
    <row r="49" spans="1:37" x14ac:dyDescent="0.45">
      <c r="A49" s="3"/>
      <c r="B49" s="5" t="s">
        <v>104</v>
      </c>
      <c r="C49" s="3"/>
      <c r="D49" s="5" t="s">
        <v>111</v>
      </c>
      <c r="E49" s="3"/>
      <c r="F49" s="3"/>
      <c r="G49" s="3"/>
      <c r="H49" s="3"/>
      <c r="I49" s="3"/>
      <c r="J49" s="3"/>
      <c r="K49" s="3"/>
      <c r="L49" s="5" t="s">
        <v>104</v>
      </c>
      <c r="M49" s="3"/>
      <c r="N49" s="5" t="s">
        <v>117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</row>
    <row r="50" spans="1:37" x14ac:dyDescent="0.45">
      <c r="A50" s="3"/>
      <c r="B50" s="5" t="s">
        <v>105</v>
      </c>
      <c r="C50" s="3"/>
      <c r="D50" s="5" cm="1">
        <f t="array" ref="D50">pyhash(_xlfn.HSTACK(K29,K30,K31,K32,K33,D44, F46,F47,F45))</f>
        <v>-5.3118511224665274E+17</v>
      </c>
      <c r="E50" s="3"/>
      <c r="F50" s="3"/>
      <c r="G50" s="3"/>
      <c r="H50" s="3"/>
      <c r="I50" s="3"/>
      <c r="J50" s="3"/>
      <c r="K50" s="3"/>
      <c r="L50" s="5" t="s">
        <v>105</v>
      </c>
      <c r="M50" s="3"/>
      <c r="N50" s="5" cm="1">
        <f t="array" ref="N50">pyhash(_xlfn.HSTACK(Q47,Q46,Q45,N44,Y33,Y32,Y31,Y30,Y29, X29,X30,X31,X32,X33,X35,X36))</f>
        <v>8.2709396705634017E+18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</row>
    <row r="51" spans="1:37" x14ac:dyDescent="0.45">
      <c r="A51" s="3"/>
      <c r="B51" s="5" t="s">
        <v>106</v>
      </c>
      <c r="C51" s="3"/>
      <c r="D51" s="5" t="s">
        <v>72</v>
      </c>
      <c r="E51" s="3"/>
      <c r="F51" s="3"/>
      <c r="G51" s="3"/>
      <c r="H51" s="3"/>
      <c r="I51" s="3"/>
      <c r="J51" s="3"/>
      <c r="K51" s="3"/>
      <c r="L51" s="5" t="s">
        <v>106</v>
      </c>
      <c r="M51" s="3"/>
      <c r="N51" s="5" t="s">
        <v>72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</row>
    <row r="52" spans="1:37" x14ac:dyDescent="0.4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</row>
    <row r="53" spans="1:37" x14ac:dyDescent="0.45">
      <c r="A53" s="3"/>
      <c r="B53" s="21" t="str" cm="1">
        <f t="array" ref="B53">show_image($D$40, D49, D50, D51)</f>
        <v>PyObj&lt;Plotting-2$B$53a392478a9d5a602ced760ff95fca9d89bfd9bacd44d63d03f1087177c19445a3&gt;</v>
      </c>
      <c r="C53" s="3" t="str" cm="1">
        <f t="array" ref="C53">pytype(B53)</f>
        <v>&lt;class 'xlpro._types.xlproImage'&gt;</v>
      </c>
      <c r="D53" s="3"/>
      <c r="E53" s="3"/>
      <c r="F53" s="3"/>
      <c r="G53" s="3"/>
      <c r="H53" s="3"/>
      <c r="I53" s="3"/>
      <c r="J53" s="3"/>
      <c r="K53" s="3"/>
      <c r="L53" s="21" t="str" cm="1">
        <f t="array" ref="L53">show_image($N$40, N49, N50, N51)</f>
        <v>PyObj&lt;Plotting-2$L$53f4eccb68bffc2ab8a61dc47429d4390d2d867eb2ec4c24d46471995721a60173&gt;</v>
      </c>
      <c r="M53" s="3" t="str" cm="1">
        <f t="array" ref="M53">pytype(L53)</f>
        <v>&lt;class 'xlpro._types.xlproImage'&gt;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</row>
    <row r="54" spans="1:37" x14ac:dyDescent="0.4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</row>
    <row r="55" spans="1:37" x14ac:dyDescent="0.4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1:37" x14ac:dyDescent="0.4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1:37" x14ac:dyDescent="0.4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</row>
    <row r="58" spans="1:37" x14ac:dyDescent="0.4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</row>
    <row r="59" spans="1:37" x14ac:dyDescent="0.4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</row>
    <row r="60" spans="1:37" x14ac:dyDescent="0.4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</row>
    <row r="61" spans="1:37" x14ac:dyDescent="0.4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</row>
    <row r="62" spans="1:37" x14ac:dyDescent="0.4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</row>
    <row r="63" spans="1:37" x14ac:dyDescent="0.4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</row>
    <row r="64" spans="1:37" x14ac:dyDescent="0.4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</row>
    <row r="65" spans="1:37" x14ac:dyDescent="0.4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</row>
    <row r="66" spans="1:37" x14ac:dyDescent="0.4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</row>
    <row r="67" spans="1:37" x14ac:dyDescent="0.4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1:37" x14ac:dyDescent="0.4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</row>
    <row r="69" spans="1:37" x14ac:dyDescent="0.4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</row>
    <row r="70" spans="1:37" x14ac:dyDescent="0.4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</row>
    <row r="71" spans="1:37" x14ac:dyDescent="0.4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</row>
    <row r="72" spans="1:37" x14ac:dyDescent="0.4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</row>
    <row r="73" spans="1:37" x14ac:dyDescent="0.4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</row>
    <row r="74" spans="1:37" x14ac:dyDescent="0.4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</row>
    <row r="75" spans="1:37" x14ac:dyDescent="0.4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</row>
    <row r="76" spans="1:37" x14ac:dyDescent="0.4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</row>
    <row r="77" spans="1:37" x14ac:dyDescent="0.4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</row>
    <row r="78" spans="1:37" x14ac:dyDescent="0.4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</row>
    <row r="79" spans="1:37" x14ac:dyDescent="0.4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07BF6-6D66-4C66-ABFB-F821384694FD}">
  <sheetPr codeName="Sheet1"/>
  <dimension ref="A1:I58"/>
  <sheetViews>
    <sheetView zoomScale="85" zoomScaleNormal="85" workbookViewId="0">
      <selection activeCell="F15" sqref="F15"/>
    </sheetView>
  </sheetViews>
  <sheetFormatPr defaultColWidth="0" defaultRowHeight="15.4" zeroHeight="1" x14ac:dyDescent="0.55000000000000004"/>
  <cols>
    <col min="1" max="2" width="9.1328125" style="33" customWidth="1"/>
    <col min="3" max="3" width="33.59765625" style="33" customWidth="1"/>
    <col min="4" max="4" width="22.3984375" style="33" customWidth="1"/>
    <col min="5" max="5" width="20.73046875" style="33" customWidth="1"/>
    <col min="6" max="6" width="20.86328125" style="33" customWidth="1"/>
    <col min="7" max="8" width="9.1328125" style="33" customWidth="1"/>
    <col min="9" max="9" width="19.3984375" style="33" hidden="1" customWidth="1"/>
    <col min="10" max="16384" width="9.1328125" style="33" hidden="1"/>
  </cols>
  <sheetData>
    <row r="1" spans="1:9" x14ac:dyDescent="0.55000000000000004">
      <c r="A1" s="18"/>
      <c r="B1" s="18"/>
      <c r="C1" s="18"/>
      <c r="D1" s="18"/>
      <c r="E1" s="18"/>
      <c r="F1" s="18"/>
      <c r="G1" s="18"/>
      <c r="H1" s="18"/>
      <c r="I1" s="18"/>
    </row>
    <row r="2" spans="1:9" ht="16.899999999999999" x14ac:dyDescent="0.55000000000000004">
      <c r="A2" s="18"/>
      <c r="B2" s="34"/>
      <c r="C2" s="7" t="s">
        <v>22</v>
      </c>
      <c r="D2" s="34"/>
      <c r="E2" s="34"/>
      <c r="F2" s="34"/>
      <c r="G2" s="34"/>
      <c r="H2" s="18"/>
      <c r="I2" s="18"/>
    </row>
    <row r="3" spans="1:9" x14ac:dyDescent="0.55000000000000004">
      <c r="A3" s="18"/>
      <c r="B3" s="18"/>
      <c r="C3" s="4"/>
      <c r="D3" s="18"/>
      <c r="E3" s="18"/>
      <c r="F3" s="18"/>
      <c r="G3" s="18"/>
      <c r="H3" s="18"/>
      <c r="I3" s="18"/>
    </row>
    <row r="4" spans="1:9" x14ac:dyDescent="0.55000000000000004">
      <c r="A4" s="18"/>
      <c r="B4" s="18"/>
      <c r="C4" s="4" t="s">
        <v>18</v>
      </c>
      <c r="D4" s="18"/>
      <c r="E4" s="18"/>
      <c r="F4" s="18"/>
      <c r="G4" s="18"/>
      <c r="H4" s="18"/>
      <c r="I4" s="18"/>
    </row>
    <row r="5" spans="1:9" x14ac:dyDescent="0.55000000000000004">
      <c r="A5" s="18"/>
      <c r="B5" s="18"/>
      <c r="C5" s="5" t="s">
        <v>38</v>
      </c>
      <c r="D5" s="40" t="s">
        <v>2</v>
      </c>
      <c r="E5" s="41"/>
      <c r="F5" s="41"/>
      <c r="G5" s="18"/>
      <c r="H5" s="18"/>
      <c r="I5" s="18"/>
    </row>
    <row r="6" spans="1:9" x14ac:dyDescent="0.55000000000000004">
      <c r="A6" s="18"/>
      <c r="B6" s="18"/>
      <c r="C6" s="5" t="s">
        <v>37</v>
      </c>
      <c r="D6" s="42" t="s">
        <v>6</v>
      </c>
      <c r="E6" s="41"/>
      <c r="F6" s="41"/>
      <c r="G6" s="18"/>
      <c r="H6" s="18"/>
      <c r="I6" s="18"/>
    </row>
    <row r="7" spans="1:9" x14ac:dyDescent="0.55000000000000004">
      <c r="A7" s="18"/>
      <c r="B7" s="18"/>
      <c r="C7" s="5" t="s">
        <v>36</v>
      </c>
      <c r="D7" s="42" t="s">
        <v>7</v>
      </c>
      <c r="E7" s="41"/>
      <c r="F7" s="41"/>
      <c r="G7" s="18"/>
      <c r="H7" s="18"/>
      <c r="I7" s="18"/>
    </row>
    <row r="8" spans="1:9" x14ac:dyDescent="0.55000000000000004">
      <c r="A8" s="18"/>
      <c r="B8" s="18"/>
      <c r="C8" s="5" t="s">
        <v>3</v>
      </c>
      <c r="D8" s="40" t="s">
        <v>5</v>
      </c>
      <c r="E8" s="41"/>
      <c r="F8" s="41"/>
      <c r="G8" s="18"/>
      <c r="H8" s="18"/>
      <c r="I8" s="18"/>
    </row>
    <row r="9" spans="1:9" x14ac:dyDescent="0.55000000000000004">
      <c r="A9" s="18"/>
      <c r="B9" s="18"/>
      <c r="C9" s="5" t="s">
        <v>1</v>
      </c>
      <c r="D9" s="43">
        <v>45857</v>
      </c>
      <c r="E9" s="41"/>
      <c r="F9" s="41"/>
      <c r="G9" s="18"/>
      <c r="H9" s="18"/>
      <c r="I9" s="18"/>
    </row>
    <row r="10" spans="1:9" x14ac:dyDescent="0.55000000000000004">
      <c r="A10" s="18"/>
      <c r="B10" s="18"/>
      <c r="C10" s="5" t="s">
        <v>4</v>
      </c>
      <c r="D10" s="43" t="s">
        <v>185</v>
      </c>
      <c r="E10" s="41"/>
      <c r="F10" s="41"/>
      <c r="G10" s="18"/>
      <c r="H10" s="18"/>
      <c r="I10" s="18"/>
    </row>
    <row r="11" spans="1:9" x14ac:dyDescent="0.55000000000000004">
      <c r="A11" s="18"/>
      <c r="B11" s="18"/>
      <c r="C11" s="5" t="s">
        <v>35</v>
      </c>
      <c r="D11" s="42" t="s">
        <v>6</v>
      </c>
      <c r="E11" s="41"/>
      <c r="F11" s="41"/>
      <c r="G11" s="18"/>
      <c r="H11" s="18"/>
      <c r="I11" s="18"/>
    </row>
    <row r="12" spans="1:9" x14ac:dyDescent="0.55000000000000004">
      <c r="A12" s="18"/>
      <c r="B12" s="18"/>
      <c r="C12" s="3"/>
      <c r="D12" s="22"/>
      <c r="E12" s="41"/>
      <c r="F12" s="41"/>
      <c r="G12" s="18"/>
      <c r="H12" s="18"/>
      <c r="I12" s="18"/>
    </row>
    <row r="13" spans="1:9" x14ac:dyDescent="0.55000000000000004">
      <c r="A13" s="18"/>
      <c r="B13" s="18"/>
      <c r="C13" s="4" t="s">
        <v>0</v>
      </c>
      <c r="D13" s="22"/>
      <c r="E13" s="41"/>
      <c r="F13" s="41"/>
      <c r="G13" s="18"/>
      <c r="H13" s="18"/>
      <c r="I13" s="18"/>
    </row>
    <row r="14" spans="1:9" x14ac:dyDescent="0.55000000000000004">
      <c r="A14" s="18"/>
      <c r="B14" s="18"/>
      <c r="C14" s="5" t="s">
        <v>29</v>
      </c>
      <c r="D14" s="40" t="s">
        <v>8</v>
      </c>
      <c r="E14" s="41"/>
      <c r="F14" s="41"/>
      <c r="G14" s="18"/>
      <c r="H14" s="18"/>
      <c r="I14" s="18"/>
    </row>
    <row r="15" spans="1:9" x14ac:dyDescent="0.55000000000000004">
      <c r="A15" s="18"/>
      <c r="B15" s="18"/>
      <c r="C15" s="5" t="s">
        <v>30</v>
      </c>
      <c r="D15" s="40" t="s">
        <v>9</v>
      </c>
      <c r="E15" s="41"/>
      <c r="F15" s="41"/>
      <c r="G15" s="18"/>
      <c r="H15" s="18"/>
      <c r="I15" s="18"/>
    </row>
    <row r="16" spans="1:9" x14ac:dyDescent="0.55000000000000004">
      <c r="A16" s="18"/>
      <c r="B16" s="18"/>
      <c r="C16" s="5" t="s">
        <v>39</v>
      </c>
      <c r="D16" s="40" t="s">
        <v>40</v>
      </c>
      <c r="E16" s="41"/>
      <c r="F16" s="41"/>
      <c r="G16" s="18"/>
      <c r="H16" s="18"/>
      <c r="I16" s="18"/>
    </row>
    <row r="17" spans="1:9" x14ac:dyDescent="0.55000000000000004">
      <c r="A17" s="18"/>
      <c r="B17" s="18"/>
      <c r="C17" s="5" t="s">
        <v>31</v>
      </c>
      <c r="D17" s="40" t="s">
        <v>10</v>
      </c>
      <c r="E17" s="41"/>
      <c r="F17" s="41"/>
      <c r="G17" s="18"/>
      <c r="H17" s="18"/>
      <c r="I17" s="18"/>
    </row>
    <row r="18" spans="1:9" x14ac:dyDescent="0.55000000000000004">
      <c r="A18" s="18"/>
      <c r="B18" s="18"/>
      <c r="C18" s="5" t="s">
        <v>32</v>
      </c>
      <c r="D18" s="40" t="s">
        <v>11</v>
      </c>
      <c r="E18" s="41"/>
      <c r="F18" s="41"/>
      <c r="G18" s="18"/>
      <c r="H18" s="18"/>
      <c r="I18" s="18"/>
    </row>
    <row r="19" spans="1:9" x14ac:dyDescent="0.55000000000000004">
      <c r="A19" s="18"/>
      <c r="B19" s="18"/>
      <c r="C19" s="5" t="s">
        <v>33</v>
      </c>
      <c r="D19" s="40" t="s">
        <v>12</v>
      </c>
      <c r="E19" s="41"/>
      <c r="F19" s="41"/>
      <c r="G19" s="18"/>
      <c r="H19" s="18"/>
      <c r="I19" s="18"/>
    </row>
    <row r="20" spans="1:9" x14ac:dyDescent="0.55000000000000004">
      <c r="A20" s="18"/>
      <c r="B20" s="18"/>
      <c r="C20" s="18"/>
      <c r="D20" s="41"/>
      <c r="E20" s="41"/>
      <c r="F20" s="41"/>
      <c r="G20" s="18"/>
      <c r="H20" s="18"/>
      <c r="I20" s="18"/>
    </row>
    <row r="21" spans="1:9" ht="54" customHeight="1" x14ac:dyDescent="0.55000000000000004">
      <c r="A21" s="18"/>
      <c r="B21" s="18"/>
      <c r="C21" s="5" t="s">
        <v>34</v>
      </c>
      <c r="D21" s="54" t="s">
        <v>88</v>
      </c>
      <c r="E21" s="54"/>
      <c r="F21" s="54"/>
      <c r="G21" s="18"/>
      <c r="H21" s="18"/>
      <c r="I21" s="18"/>
    </row>
    <row r="22" spans="1:9" x14ac:dyDescent="0.55000000000000004">
      <c r="A22" s="18"/>
      <c r="B22" s="18"/>
      <c r="C22" s="3"/>
      <c r="D22" s="3"/>
      <c r="E22" s="18"/>
      <c r="F22" s="18"/>
      <c r="G22" s="18"/>
      <c r="H22" s="18"/>
      <c r="I22" s="18"/>
    </row>
    <row r="23" spans="1:9" x14ac:dyDescent="0.55000000000000004">
      <c r="A23" s="18"/>
      <c r="B23" s="18"/>
      <c r="C23" s="18"/>
      <c r="D23" s="18"/>
      <c r="E23" s="18"/>
      <c r="F23" s="18"/>
      <c r="G23" s="18"/>
      <c r="H23" s="18"/>
      <c r="I23" s="18"/>
    </row>
    <row r="24" spans="1:9" x14ac:dyDescent="0.55000000000000004">
      <c r="A24" s="18"/>
      <c r="B24" s="2" t="s">
        <v>13</v>
      </c>
      <c r="C24" s="2" t="s">
        <v>14</v>
      </c>
      <c r="D24" s="2" t="s">
        <v>15</v>
      </c>
      <c r="E24" s="2" t="s">
        <v>16</v>
      </c>
      <c r="F24" s="2" t="s">
        <v>17</v>
      </c>
      <c r="G24" s="18"/>
      <c r="H24" s="18"/>
      <c r="I24" s="18"/>
    </row>
    <row r="25" spans="1:9" s="36" customFormat="1" ht="28.5" x14ac:dyDescent="0.55000000000000004">
      <c r="A25" s="35"/>
      <c r="B25" s="38">
        <v>1</v>
      </c>
      <c r="C25" s="38" t="s">
        <v>23</v>
      </c>
      <c r="D25" s="38">
        <v>1</v>
      </c>
      <c r="E25" s="39">
        <v>1200</v>
      </c>
      <c r="F25" s="39">
        <f>Invoice_Table[[#This Row],[Price]]*Invoice_Table[[#This Row],[Qty]]</f>
        <v>1200</v>
      </c>
      <c r="G25" s="35"/>
      <c r="H25" s="35"/>
      <c r="I25" s="35"/>
    </row>
    <row r="26" spans="1:9" s="36" customFormat="1" ht="28.5" x14ac:dyDescent="0.55000000000000004">
      <c r="A26" s="35"/>
      <c r="B26" s="38">
        <v>2</v>
      </c>
      <c r="C26" s="38" t="s">
        <v>24</v>
      </c>
      <c r="D26" s="38">
        <v>1</v>
      </c>
      <c r="E26" s="39">
        <v>2400</v>
      </c>
      <c r="F26" s="39">
        <f>Invoice_Table[[#This Row],[Price]]*Invoice_Table[[#This Row],[Qty]]</f>
        <v>2400</v>
      </c>
      <c r="G26" s="35"/>
      <c r="H26" s="35"/>
      <c r="I26" s="35"/>
    </row>
    <row r="27" spans="1:9" s="36" customFormat="1" ht="28.5" x14ac:dyDescent="0.55000000000000004">
      <c r="A27" s="35"/>
      <c r="B27" s="38">
        <v>3</v>
      </c>
      <c r="C27" s="38" t="s">
        <v>26</v>
      </c>
      <c r="D27" s="38">
        <v>1</v>
      </c>
      <c r="E27" s="39">
        <v>2400</v>
      </c>
      <c r="F27" s="39">
        <f>Invoice_Table[[#This Row],[Price]]*Invoice_Table[[#This Row],[Qty]]</f>
        <v>2400</v>
      </c>
      <c r="G27" s="35"/>
      <c r="H27" s="35"/>
      <c r="I27" s="35"/>
    </row>
    <row r="28" spans="1:9" s="36" customFormat="1" ht="28.5" x14ac:dyDescent="0.55000000000000004">
      <c r="A28" s="35"/>
      <c r="B28" s="38">
        <v>4</v>
      </c>
      <c r="C28" s="38" t="s">
        <v>25</v>
      </c>
      <c r="D28" s="38">
        <v>1</v>
      </c>
      <c r="E28" s="39">
        <v>1200</v>
      </c>
      <c r="F28" s="39">
        <f>Invoice_Table[[#This Row],[Price]]*Invoice_Table[[#This Row],[Qty]]</f>
        <v>1200</v>
      </c>
      <c r="G28" s="35"/>
      <c r="H28" s="35"/>
      <c r="I28" s="35"/>
    </row>
    <row r="29" spans="1:9" s="36" customFormat="1" x14ac:dyDescent="0.55000000000000004">
      <c r="A29" s="35"/>
      <c r="B29" s="38">
        <v>5</v>
      </c>
      <c r="C29" s="38" t="s">
        <v>27</v>
      </c>
      <c r="D29" s="38">
        <v>1</v>
      </c>
      <c r="E29" s="39">
        <v>1200</v>
      </c>
      <c r="F29" s="39">
        <f>Invoice_Table[[#This Row],[Price]]*Invoice_Table[[#This Row],[Qty]]</f>
        <v>1200</v>
      </c>
      <c r="G29" s="35"/>
      <c r="H29" s="35"/>
      <c r="I29" s="35"/>
    </row>
    <row r="30" spans="1:9" s="36" customFormat="1" x14ac:dyDescent="0.55000000000000004">
      <c r="A30" s="35"/>
      <c r="B30" s="38">
        <v>6</v>
      </c>
      <c r="C30" s="38" t="s">
        <v>28</v>
      </c>
      <c r="D30" s="38">
        <v>1</v>
      </c>
      <c r="E30" s="39">
        <v>600</v>
      </c>
      <c r="F30" s="39">
        <f>Invoice_Table[[#This Row],[Price]]*Invoice_Table[[#This Row],[Qty]]</f>
        <v>600</v>
      </c>
      <c r="G30" s="35"/>
      <c r="H30" s="35"/>
      <c r="I30" s="35"/>
    </row>
    <row r="31" spans="1:9" x14ac:dyDescent="0.55000000000000004">
      <c r="A31" s="18"/>
      <c r="B31" s="18"/>
      <c r="C31" s="18"/>
      <c r="D31" s="18"/>
      <c r="E31" s="18"/>
      <c r="F31" s="18"/>
      <c r="G31" s="18"/>
      <c r="H31" s="18"/>
      <c r="I31" s="18"/>
    </row>
    <row r="32" spans="1:9" x14ac:dyDescent="0.55000000000000004">
      <c r="A32" s="18"/>
      <c r="B32" s="18"/>
      <c r="C32" s="18"/>
      <c r="D32" s="18"/>
      <c r="E32" s="3" t="s">
        <v>20</v>
      </c>
      <c r="F32" s="37">
        <f>SUM(Invoice_Table[Amount])</f>
        <v>9000</v>
      </c>
      <c r="G32" s="18"/>
      <c r="H32" s="18"/>
      <c r="I32" s="18"/>
    </row>
    <row r="33" spans="1:9" x14ac:dyDescent="0.55000000000000004">
      <c r="A33" s="18"/>
      <c r="B33" s="18"/>
      <c r="C33" s="18"/>
      <c r="D33" s="18"/>
      <c r="E33" s="3" t="s">
        <v>21</v>
      </c>
      <c r="F33" s="37">
        <f>F32*0.2</f>
        <v>1800</v>
      </c>
      <c r="G33" s="18"/>
      <c r="H33" s="18"/>
      <c r="I33" s="18"/>
    </row>
    <row r="34" spans="1:9" x14ac:dyDescent="0.55000000000000004">
      <c r="A34" s="18"/>
      <c r="B34" s="18"/>
      <c r="C34" s="18"/>
      <c r="D34" s="18"/>
      <c r="E34" s="3"/>
      <c r="F34" s="18"/>
      <c r="G34" s="18"/>
      <c r="H34" s="18"/>
      <c r="I34" s="18"/>
    </row>
    <row r="35" spans="1:9" x14ac:dyDescent="0.55000000000000004">
      <c r="A35" s="18"/>
      <c r="B35" s="18"/>
      <c r="C35" s="18"/>
      <c r="D35" s="18"/>
      <c r="E35" s="3" t="s">
        <v>19</v>
      </c>
      <c r="F35" s="37">
        <f>SUM(F32:F33)</f>
        <v>10800</v>
      </c>
      <c r="G35" s="18"/>
      <c r="H35" s="18"/>
      <c r="I35" s="18"/>
    </row>
    <row r="36" spans="1:9" x14ac:dyDescent="0.55000000000000004">
      <c r="A36" s="18"/>
      <c r="B36" s="18"/>
      <c r="C36" s="18"/>
      <c r="D36" s="18"/>
      <c r="E36" s="18"/>
      <c r="F36" s="37"/>
      <c r="G36" s="18"/>
      <c r="H36" s="18"/>
      <c r="I36" s="18"/>
    </row>
    <row r="37" spans="1:9" x14ac:dyDescent="0.55000000000000004">
      <c r="A37" s="18"/>
      <c r="B37" s="18"/>
      <c r="C37" s="18"/>
      <c r="D37" s="18"/>
      <c r="E37" s="18"/>
      <c r="F37" s="37"/>
      <c r="G37" s="18"/>
      <c r="H37" s="18"/>
      <c r="I37" s="18"/>
    </row>
    <row r="38" spans="1:9" hidden="1" x14ac:dyDescent="0.55000000000000004">
      <c r="A38" s="18"/>
      <c r="B38" s="18"/>
      <c r="C38" s="18"/>
      <c r="D38" s="18"/>
      <c r="E38" s="18"/>
      <c r="F38" s="37"/>
      <c r="G38" s="18"/>
      <c r="H38" s="18"/>
      <c r="I38" s="18"/>
    </row>
    <row r="39" spans="1:9" hidden="1" x14ac:dyDescent="0.55000000000000004">
      <c r="A39" s="18"/>
      <c r="B39" s="18"/>
      <c r="C39" s="18"/>
      <c r="D39" s="18"/>
      <c r="E39" s="18"/>
      <c r="F39" s="37"/>
      <c r="G39" s="18"/>
      <c r="H39" s="18"/>
      <c r="I39" s="18"/>
    </row>
    <row r="40" spans="1:9" hidden="1" x14ac:dyDescent="0.55000000000000004">
      <c r="A40" s="18"/>
      <c r="B40" s="18"/>
      <c r="C40" s="18"/>
      <c r="D40" s="18"/>
      <c r="E40" s="18"/>
      <c r="F40" s="18"/>
      <c r="G40" s="18"/>
      <c r="H40" s="18"/>
      <c r="I40" s="18"/>
    </row>
    <row r="49" s="33" customFormat="1" hidden="1" x14ac:dyDescent="0.55000000000000004"/>
    <row r="50" s="33" customFormat="1" hidden="1" x14ac:dyDescent="0.55000000000000004"/>
    <row r="51" s="33" customFormat="1" hidden="1" x14ac:dyDescent="0.55000000000000004"/>
    <row r="52" s="33" customFormat="1" hidden="1" x14ac:dyDescent="0.55000000000000004"/>
    <row r="53" s="33" customFormat="1" hidden="1" x14ac:dyDescent="0.55000000000000004"/>
    <row r="54" s="33" customFormat="1" hidden="1" x14ac:dyDescent="0.55000000000000004"/>
    <row r="55" s="33" customFormat="1" hidden="1" x14ac:dyDescent="0.55000000000000004"/>
    <row r="56" s="33" customFormat="1" hidden="1" x14ac:dyDescent="0.55000000000000004"/>
    <row r="57" s="33" customFormat="1" hidden="1" x14ac:dyDescent="0.55000000000000004"/>
    <row r="58" s="33" customFormat="1" hidden="1" x14ac:dyDescent="0.55000000000000004"/>
  </sheetData>
  <mergeCells count="1">
    <mergeCell ref="D21:F21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14</vt:i4>
      </vt:variant>
    </vt:vector>
  </HeadingPairs>
  <TitlesOfParts>
    <vt:vector size="19" baseType="lpstr">
      <vt:lpstr>Stocks</vt:lpstr>
      <vt:lpstr>Bivariate</vt:lpstr>
      <vt:lpstr>Plotting-1</vt:lpstr>
      <vt:lpstr>Plotting-2</vt:lpstr>
      <vt:lpstr>Invoice-Generator</vt:lpstr>
      <vt:lpstr>Additional_Information</vt:lpstr>
      <vt:lpstr>Author</vt:lpstr>
      <vt:lpstr>Bill_Address1</vt:lpstr>
      <vt:lpstr>Bill_Address2</vt:lpstr>
      <vt:lpstr>Bill_Address3</vt:lpstr>
      <vt:lpstr>Bill_Company</vt:lpstr>
      <vt:lpstr>Bill_Email</vt:lpstr>
      <vt:lpstr>Bill_Name</vt:lpstr>
      <vt:lpstr>Client_Code</vt:lpstr>
      <vt:lpstr>Date</vt:lpstr>
      <vt:lpstr>Invoice_Number</vt:lpstr>
      <vt:lpstr>Project_Number</vt:lpstr>
      <vt:lpstr>Purchase_Order</vt:lpstr>
      <vt:lpstr>Revision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Evans</dc:creator>
  <cp:lastModifiedBy>Daniel Evans</cp:lastModifiedBy>
  <dcterms:created xsi:type="dcterms:W3CDTF">2025-07-18T17:52:10Z</dcterms:created>
  <dcterms:modified xsi:type="dcterms:W3CDTF">2025-08-10T22:26:56Z</dcterms:modified>
</cp:coreProperties>
</file>