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560" yWindow="560" windowWidth="25040" windowHeight="15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</calcChain>
</file>

<file path=xl/sharedStrings.xml><?xml version="1.0" encoding="utf-8"?>
<sst xmlns="http://schemas.openxmlformats.org/spreadsheetml/2006/main" count="14" uniqueCount="7">
  <si>
    <t>PrEP</t>
  </si>
  <si>
    <t>ART</t>
  </si>
  <si>
    <t>SEP</t>
  </si>
  <si>
    <t>Week</t>
  </si>
  <si>
    <t>Discounted QALY</t>
  </si>
  <si>
    <t>Cumulative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</si>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</sst>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5" x14ac:knownFonts="1">
    <font>
      <sz val="10"/>
      <color rgb="FF000000"/>
      <name val="Arial"/>
    </font>
    <font>
      <sz val="10"/>
      <color rgb="FF000000"/>
      <name val="Arial"/>
    </font>
    <font>
      <sz val="12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6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2" borderId="0" xfId="0" applyFont="1" applyFill="1" applyAlignment="1"/>
  </cellXfs>
  <cellStyles count="3">
    <cellStyle name="Currency 2" xfId="1"/>
    <cellStyle name="Normal" xfId="0" builtinId="0"/>
    <cellStyle name="Normal 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3"/>
  <sheetViews>
    <sheetView tabSelected="1" workbookViewId="0">
      <selection activeCell="H7" sqref="H7"/>
    </sheetView>
  </sheetViews>
  <sheetFormatPr baseColWidth="10" defaultRowHeight="12" x14ac:dyDescent="0"/>
  <cols>
    <col min="1" max="1" width="24.33203125" style="2" customWidth="1"/>
    <col min="2" max="2" width="14.5" style="2" bestFit="1" customWidth="1"/>
    <col min="3" max="3" width="10.83203125" style="2"/>
    <col min="4" max="4" width="14.5" style="2" bestFit="1" customWidth="1"/>
    <col min="5" max="5" width="10.83203125" style="2"/>
    <col min="6" max="6" width="14.5" style="2" bestFit="1" customWidth="1"/>
    <col min="7" max="16384" width="10.83203125" style="2"/>
  </cols>
  <sheetData>
    <row r="1" spans="1:7" ht="15">
      <c r="A1" s="1"/>
      <c r="B1" s="2" t="s">
        <v>0</v>
      </c>
      <c r="C1" s="5" t="s">
        <v>0</v>
      </c>
      <c r="D1" s="2" t="s">
        <v>1</v>
      </c>
      <c r="E1" s="5" t="s">
        <v>1</v>
      </c>
      <c r="F1" s="2" t="s">
        <v>2</v>
      </c>
      <c r="G1" s="5" t="s">
        <v>2</v>
      </c>
    </row>
    <row r="2" spans="1:7">
      <c r="A2" s="3" t="s">
        <v>3</v>
      </c>
      <c r="B2" s="2" t="s">
        <v>4</v>
      </c>
      <c r="C2" s="5" t="s">
        <v>5</v>
      </c>
      <c r="D2" s="2" t="s">
        <v>4</v>
      </c>
      <c r="E2" s="5" t="s">
        <v>5</v>
      </c>
      <c r="F2" s="2" t="s">
        <v>4</v>
      </c>
      <c r="G2" s="5" t="s">
        <v>5</v>
      </c>
    </row>
    <row r="3" spans="1:7">
      <c r="A3" s="4">
        <v>1</v>
      </c>
      <c r="B3" s="2">
        <v>10.570723076923079</v>
      </c>
      <c r="C3" s="2">
        <f>B3</f>
        <v>10.570723076923079</v>
      </c>
      <c r="D3" s="2">
        <v>10.568865384615385</v>
      </c>
      <c r="E3" s="2">
        <f>D3</f>
        <v>10.568865384615385</v>
      </c>
      <c r="F3" s="2">
        <v>10.568115384615385</v>
      </c>
      <c r="G3" s="2">
        <f>F3</f>
        <v>10.568115384615385</v>
      </c>
    </row>
    <row r="4" spans="1:7">
      <c r="A4" s="4">
        <v>2</v>
      </c>
      <c r="B4" s="2">
        <v>10.260728155339805</v>
      </c>
      <c r="C4" s="2">
        <f>B4+C3</f>
        <v>20.831451232262886</v>
      </c>
      <c r="D4" s="2">
        <v>10.25191934279313</v>
      </c>
      <c r="E4" s="2">
        <f>D4+E3</f>
        <v>20.820784727408515</v>
      </c>
      <c r="F4" s="2">
        <v>10.248913368185212</v>
      </c>
      <c r="G4" s="2">
        <f>F4+G3</f>
        <v>20.817028752800596</v>
      </c>
    </row>
    <row r="5" spans="1:7">
      <c r="A5" s="4">
        <v>3</v>
      </c>
      <c r="B5" s="2">
        <v>9.9602478302167263</v>
      </c>
      <c r="C5" s="2">
        <f t="shared" ref="C5:C54" si="0">B5+C4</f>
        <v>30.791699062479612</v>
      </c>
      <c r="D5" s="2">
        <v>9.9440025522596933</v>
      </c>
      <c r="E5" s="2">
        <f>D5+E4</f>
        <v>30.764787279668209</v>
      </c>
      <c r="F5" s="2">
        <v>9.9421318619169501</v>
      </c>
      <c r="G5" s="2">
        <f t="shared" ref="G5:G54" si="1">F5+G4</f>
        <v>30.759160614717544</v>
      </c>
    </row>
    <row r="6" spans="1:7">
      <c r="A6" s="4">
        <f t="shared" ref="A6:A54" si="2">A5+1</f>
        <v>4</v>
      </c>
      <c r="B6" s="2">
        <v>9.6689784787543864</v>
      </c>
      <c r="C6" s="2">
        <f t="shared" si="0"/>
        <v>40.460677541233999</v>
      </c>
      <c r="D6" s="2">
        <v>9.646863728578559</v>
      </c>
      <c r="E6" s="2">
        <f>D6+E5</f>
        <v>40.411651008246764</v>
      </c>
      <c r="F6" s="2">
        <v>9.6403556634703111</v>
      </c>
      <c r="G6" s="2">
        <f t="shared" si="1"/>
        <v>40.399516278187853</v>
      </c>
    </row>
    <row r="7" spans="1:7">
      <c r="A7" s="4">
        <f t="shared" si="2"/>
        <v>5</v>
      </c>
      <c r="B7" s="2">
        <v>9.3850203419758902</v>
      </c>
      <c r="C7" s="2">
        <f t="shared" si="0"/>
        <v>49.845697883209887</v>
      </c>
      <c r="D7" s="2">
        <v>9.3545008118799871</v>
      </c>
      <c r="E7" s="2">
        <f>D7+E6</f>
        <v>49.766151820126751</v>
      </c>
      <c r="F7" s="2">
        <v>9.3445463396854542</v>
      </c>
      <c r="G7" s="2">
        <f t="shared" si="1"/>
        <v>49.744062617873311</v>
      </c>
    </row>
    <row r="8" spans="1:7">
      <c r="A8" s="4">
        <f t="shared" si="2"/>
        <v>6</v>
      </c>
      <c r="B8" s="2">
        <v>9.1097426360675602</v>
      </c>
      <c r="C8" s="2">
        <f t="shared" si="0"/>
        <v>58.955440519277445</v>
      </c>
      <c r="D8" s="2">
        <v>9.063427179798321</v>
      </c>
      <c r="E8" s="2">
        <f>D8+E7</f>
        <v>58.829578999925076</v>
      </c>
      <c r="F8" s="2">
        <v>9.0599037546867169</v>
      </c>
      <c r="G8" s="2">
        <f t="shared" si="1"/>
        <v>58.803966372560026</v>
      </c>
    </row>
    <row r="9" spans="1:7">
      <c r="A9" s="4">
        <f t="shared" si="2"/>
        <v>7</v>
      </c>
      <c r="B9" s="2">
        <v>8.8423617109436048</v>
      </c>
      <c r="C9" s="2">
        <f t="shared" si="0"/>
        <v>67.797802230221052</v>
      </c>
      <c r="D9" s="2">
        <v>8.7853773494628715</v>
      </c>
      <c r="E9" s="2">
        <f>D9+E8</f>
        <v>67.614956349387953</v>
      </c>
      <c r="F9" s="2">
        <v>8.778970594899242</v>
      </c>
      <c r="G9" s="2">
        <f t="shared" si="1"/>
        <v>67.582936967459261</v>
      </c>
    </row>
    <row r="10" spans="1:7">
      <c r="A10" s="4">
        <f t="shared" si="2"/>
        <v>8</v>
      </c>
      <c r="B10" s="2">
        <v>8.5828188663379983</v>
      </c>
      <c r="C10" s="2">
        <f t="shared" si="0"/>
        <v>76.380621096559054</v>
      </c>
      <c r="D10" s="2">
        <v>8.5150257979422257</v>
      </c>
      <c r="E10" s="2">
        <f>D10+E9</f>
        <v>76.129982147330182</v>
      </c>
      <c r="F10" s="2">
        <v>8.5021351702123891</v>
      </c>
      <c r="G10" s="2">
        <f t="shared" si="1"/>
        <v>76.085072137671645</v>
      </c>
    </row>
    <row r="11" spans="1:7">
      <c r="A11" s="4">
        <f t="shared" si="2"/>
        <v>9</v>
      </c>
      <c r="B11" s="2">
        <v>8.3305172383298167</v>
      </c>
      <c r="C11" s="2">
        <f t="shared" si="0"/>
        <v>84.711138334888872</v>
      </c>
      <c r="D11" s="2">
        <v>8.2481788190015113</v>
      </c>
      <c r="E11" s="2">
        <f>D11+E10</f>
        <v>84.378160966331691</v>
      </c>
      <c r="F11" s="2">
        <v>8.2304535455018009</v>
      </c>
      <c r="G11" s="2">
        <f t="shared" si="1"/>
        <v>84.315525683173448</v>
      </c>
    </row>
    <row r="12" spans="1:7">
      <c r="A12" s="4">
        <f t="shared" si="2"/>
        <v>10</v>
      </c>
      <c r="B12" s="2">
        <v>8.0852867880491264</v>
      </c>
      <c r="C12" s="2">
        <f t="shared" si="0"/>
        <v>92.796425122938004</v>
      </c>
      <c r="D12" s="2">
        <v>7.9892076073798641</v>
      </c>
      <c r="E12" s="2">
        <f>D12+E11</f>
        <v>92.367368573711559</v>
      </c>
      <c r="F12" s="2">
        <v>7.9706337926471837</v>
      </c>
      <c r="G12" s="2">
        <f t="shared" si="1"/>
        <v>92.286159475820625</v>
      </c>
    </row>
    <row r="13" spans="1:7">
      <c r="A13" s="4">
        <f t="shared" si="2"/>
        <v>11</v>
      </c>
      <c r="B13" s="2">
        <v>7.8470713315172311</v>
      </c>
      <c r="C13" s="2">
        <f t="shared" si="0"/>
        <v>100.64349645445523</v>
      </c>
      <c r="D13" s="2">
        <v>7.7347703883612784</v>
      </c>
      <c r="E13" s="2">
        <f>D13+E12</f>
        <v>100.10213896207284</v>
      </c>
      <c r="F13" s="2">
        <v>7.7166144968377965</v>
      </c>
      <c r="G13" s="2">
        <f t="shared" si="1"/>
        <v>100.00277397265842</v>
      </c>
    </row>
    <row r="14" spans="1:7">
      <c r="A14" s="4">
        <f t="shared" si="2"/>
        <v>12</v>
      </c>
      <c r="B14" s="2">
        <v>7.6154011087224802</v>
      </c>
      <c r="C14" s="2">
        <f t="shared" si="0"/>
        <v>108.25889756317771</v>
      </c>
      <c r="D14" s="2">
        <v>7.4924005507514275</v>
      </c>
      <c r="E14" s="2">
        <f>D14+E13</f>
        <v>107.59453951282427</v>
      </c>
      <c r="F14" s="2">
        <v>7.4708501683618111</v>
      </c>
      <c r="G14" s="2">
        <f t="shared" si="1"/>
        <v>107.47362414102022</v>
      </c>
    </row>
    <row r="15" spans="1:7">
      <c r="A15" s="4">
        <f t="shared" si="2"/>
        <v>13</v>
      </c>
      <c r="B15" s="2">
        <v>7.3906124449484825</v>
      </c>
      <c r="C15" s="2">
        <f t="shared" si="0"/>
        <v>115.6495100081262</v>
      </c>
      <c r="D15" s="2">
        <v>7.2559286246469661</v>
      </c>
      <c r="E15" s="2">
        <f>D15+E14</f>
        <v>114.85046813747124</v>
      </c>
      <c r="F15" s="2">
        <v>7.2295432530770896</v>
      </c>
      <c r="G15" s="2">
        <f t="shared" si="1"/>
        <v>114.70316739409731</v>
      </c>
    </row>
    <row r="16" spans="1:7">
      <c r="A16" s="4">
        <f t="shared" si="2"/>
        <v>14</v>
      </c>
      <c r="B16" s="2">
        <v>7.1725285592821431</v>
      </c>
      <c r="C16" s="2">
        <f t="shared" si="0"/>
        <v>122.82203856740834</v>
      </c>
      <c r="D16" s="2">
        <v>7.0226040265645686</v>
      </c>
      <c r="E16" s="2">
        <f>D16+E15</f>
        <v>121.8730721640358</v>
      </c>
      <c r="F16" s="2">
        <v>6.9973485889816667</v>
      </c>
      <c r="G16" s="2">
        <f t="shared" si="1"/>
        <v>121.70051598307897</v>
      </c>
    </row>
    <row r="17" spans="1:7">
      <c r="A17" s="4">
        <f t="shared" si="2"/>
        <v>15</v>
      </c>
      <c r="B17" s="2">
        <v>6.9601312926620089</v>
      </c>
      <c r="C17" s="2">
        <f t="shared" si="0"/>
        <v>129.78216986007035</v>
      </c>
      <c r="D17" s="2">
        <v>6.795998626324371</v>
      </c>
      <c r="E17" s="2">
        <f>D17+E16</f>
        <v>128.66907079036017</v>
      </c>
      <c r="F17" s="2">
        <v>6.7692538683182155</v>
      </c>
      <c r="G17" s="2">
        <f t="shared" si="1"/>
        <v>128.46976985139719</v>
      </c>
    </row>
    <row r="18" spans="1:7">
      <c r="A18" s="4">
        <f t="shared" si="2"/>
        <v>16</v>
      </c>
      <c r="B18" s="2">
        <v>6.753634380011297</v>
      </c>
      <c r="C18" s="2">
        <f t="shared" si="0"/>
        <v>136.53580424008166</v>
      </c>
      <c r="D18" s="2">
        <v>6.5772013428707261</v>
      </c>
      <c r="E18" s="2">
        <f>D18+E17</f>
        <v>135.24627213323089</v>
      </c>
      <c r="F18" s="2">
        <v>6.5510874364108709</v>
      </c>
      <c r="G18" s="2">
        <f t="shared" si="1"/>
        <v>135.02085728780807</v>
      </c>
    </row>
    <row r="19" spans="1:7">
      <c r="A19" s="4">
        <f t="shared" si="2"/>
        <v>17</v>
      </c>
      <c r="B19" s="2">
        <v>6.552868807042552</v>
      </c>
      <c r="C19" s="2">
        <f t="shared" si="0"/>
        <v>143.08867304712422</v>
      </c>
      <c r="D19" s="2">
        <v>6.3664028780523729</v>
      </c>
      <c r="E19" s="2">
        <f>D19+E18</f>
        <v>141.61267501128327</v>
      </c>
      <c r="F19" s="2">
        <v>6.3421712713003906</v>
      </c>
      <c r="G19" s="2">
        <f t="shared" si="1"/>
        <v>141.36302855910847</v>
      </c>
    </row>
    <row r="20" spans="1:7">
      <c r="A20" s="4">
        <f t="shared" si="2"/>
        <v>18</v>
      </c>
      <c r="B20" s="2">
        <v>6.3588205792544121</v>
      </c>
      <c r="C20" s="2">
        <f t="shared" si="0"/>
        <v>149.44749362637862</v>
      </c>
      <c r="D20" s="2">
        <v>6.1648988464431822</v>
      </c>
      <c r="E20" s="2">
        <f>D20+E19</f>
        <v>147.77757385772645</v>
      </c>
      <c r="F20" s="2">
        <v>6.1412403764243226</v>
      </c>
      <c r="G20" s="2">
        <f t="shared" si="1"/>
        <v>147.50426893553279</v>
      </c>
    </row>
    <row r="21" spans="1:7">
      <c r="A21" s="4">
        <f t="shared" si="2"/>
        <v>19</v>
      </c>
      <c r="B21" s="2">
        <v>6.1683143653496684</v>
      </c>
      <c r="C21" s="2">
        <f t="shared" si="0"/>
        <v>155.61580799172827</v>
      </c>
      <c r="D21" s="2">
        <v>5.9677484765790885</v>
      </c>
      <c r="E21" s="2">
        <f>D21+E20</f>
        <v>153.74532233430554</v>
      </c>
      <c r="F21" s="2">
        <v>5.9474223639455364</v>
      </c>
      <c r="G21" s="2">
        <f t="shared" si="1"/>
        <v>153.45169129947834</v>
      </c>
    </row>
    <row r="22" spans="1:7">
      <c r="A22" s="4">
        <f t="shared" si="2"/>
        <v>20</v>
      </c>
      <c r="B22" s="2">
        <v>5.983440993310718</v>
      </c>
      <c r="C22" s="2">
        <f t="shared" si="0"/>
        <v>161.599248985039</v>
      </c>
      <c r="D22" s="2">
        <v>5.7782893687963082</v>
      </c>
      <c r="E22" s="2">
        <f>D22+E21</f>
        <v>159.52361170310184</v>
      </c>
      <c r="F22" s="2">
        <v>5.7589478988562028</v>
      </c>
      <c r="G22" s="2">
        <f t="shared" si="1"/>
        <v>159.21063919833455</v>
      </c>
    </row>
    <row r="23" spans="1:7">
      <c r="A23" s="4">
        <f t="shared" si="2"/>
        <v>21</v>
      </c>
      <c r="B23" s="2">
        <v>5.8039806265328586</v>
      </c>
      <c r="C23" s="2">
        <f t="shared" si="0"/>
        <v>167.40322961157185</v>
      </c>
      <c r="D23" s="2">
        <v>5.5965971137581016</v>
      </c>
      <c r="E23" s="2">
        <f>D23+E22</f>
        <v>165.12020881685993</v>
      </c>
      <c r="F23" s="2">
        <v>5.5789774476421883</v>
      </c>
      <c r="G23" s="2">
        <f t="shared" si="1"/>
        <v>164.78961664597674</v>
      </c>
    </row>
    <row r="24" spans="1:7">
      <c r="A24" s="4">
        <f t="shared" si="2"/>
        <v>22</v>
      </c>
      <c r="B24" s="2">
        <v>5.6299065613895314</v>
      </c>
      <c r="C24" s="2">
        <f t="shared" si="0"/>
        <v>173.03313617296138</v>
      </c>
      <c r="D24" s="2">
        <v>5.4215090446056617</v>
      </c>
      <c r="E24" s="2">
        <f>D24+E23</f>
        <v>170.5417178614656</v>
      </c>
      <c r="F24" s="2">
        <v>5.4068360168705603</v>
      </c>
      <c r="G24" s="2">
        <f t="shared" si="1"/>
        <v>170.19645266284729</v>
      </c>
    </row>
    <row r="25" spans="1:7">
      <c r="A25" s="4">
        <f t="shared" si="2"/>
        <v>23</v>
      </c>
      <c r="B25" s="2">
        <v>5.4606033895903332</v>
      </c>
      <c r="C25" s="2">
        <f t="shared" si="0"/>
        <v>178.49373956255172</v>
      </c>
      <c r="D25" s="2">
        <v>5.2529082397487095</v>
      </c>
      <c r="E25" s="2">
        <f>D25+E24</f>
        <v>175.79462610121431</v>
      </c>
      <c r="F25" s="2">
        <v>5.2383534608106341</v>
      </c>
      <c r="G25" s="2">
        <f t="shared" si="1"/>
        <v>175.43480612365792</v>
      </c>
    </row>
    <row r="26" spans="1:7">
      <c r="A26" s="4">
        <f t="shared" si="2"/>
        <v>24</v>
      </c>
      <c r="B26" s="2">
        <v>5.29615847298746</v>
      </c>
      <c r="C26" s="2">
        <f t="shared" si="0"/>
        <v>183.78989803553918</v>
      </c>
      <c r="D26" s="2">
        <v>5.0913185896126709</v>
      </c>
      <c r="E26" s="2">
        <f>D26+E25</f>
        <v>180.88594469082699</v>
      </c>
      <c r="F26" s="2">
        <v>5.076211380251797</v>
      </c>
      <c r="G26" s="2">
        <f t="shared" si="1"/>
        <v>180.51101750390973</v>
      </c>
    </row>
    <row r="27" spans="1:7">
      <c r="A27" s="4">
        <f t="shared" si="2"/>
        <v>25</v>
      </c>
      <c r="B27" s="2">
        <v>5.1359376795582126</v>
      </c>
      <c r="C27" s="2">
        <f t="shared" si="0"/>
        <v>188.92583571509741</v>
      </c>
      <c r="D27" s="2">
        <v>4.9322108908645328</v>
      </c>
      <c r="E27" s="2">
        <f>D27+E26</f>
        <v>185.81815558169151</v>
      </c>
      <c r="F27" s="2">
        <v>4.9193222269724375</v>
      </c>
      <c r="G27" s="2">
        <f t="shared" si="1"/>
        <v>185.43033973088217</v>
      </c>
    </row>
    <row r="28" spans="1:7">
      <c r="A28" s="4">
        <f t="shared" si="2"/>
        <v>26</v>
      </c>
      <c r="B28" s="2">
        <v>4.9801530848625788</v>
      </c>
      <c r="C28" s="2">
        <f t="shared" si="0"/>
        <v>193.90598879995997</v>
      </c>
      <c r="D28" s="2">
        <v>4.7808886935886257</v>
      </c>
      <c r="E28" s="2">
        <f>D28+E27</f>
        <v>190.59904427528014</v>
      </c>
      <c r="F28" s="2">
        <v>4.769242465476629</v>
      </c>
      <c r="G28" s="2">
        <f t="shared" si="1"/>
        <v>190.19958219635879</v>
      </c>
    </row>
    <row r="29" spans="1:7">
      <c r="A29" s="4">
        <f t="shared" si="2"/>
        <v>27</v>
      </c>
      <c r="B29" s="2">
        <v>4.829089885346745</v>
      </c>
      <c r="C29" s="2">
        <f t="shared" si="0"/>
        <v>198.73507868530672</v>
      </c>
      <c r="D29" s="2">
        <v>4.634509310183474</v>
      </c>
      <c r="E29" s="2">
        <f>D29+E28</f>
        <v>195.2335535854636</v>
      </c>
      <c r="F29" s="2">
        <v>4.6236713376502285</v>
      </c>
      <c r="G29" s="2">
        <f t="shared" si="1"/>
        <v>194.82325353400901</v>
      </c>
    </row>
    <row r="30" spans="1:7">
      <c r="A30" s="4">
        <f t="shared" si="2"/>
        <v>28</v>
      </c>
      <c r="B30" s="2">
        <v>4.6831210880392744</v>
      </c>
      <c r="C30" s="2">
        <f t="shared" si="0"/>
        <v>203.418199773346</v>
      </c>
      <c r="D30" s="2">
        <v>4.4939135538864914</v>
      </c>
      <c r="E30" s="2">
        <f>D30+E29</f>
        <v>199.7274671393501</v>
      </c>
      <c r="F30" s="2">
        <v>4.4816736060587745</v>
      </c>
      <c r="G30" s="2">
        <f t="shared" si="1"/>
        <v>199.30492714006778</v>
      </c>
    </row>
    <row r="31" spans="1:7">
      <c r="A31" s="4">
        <f t="shared" si="2"/>
        <v>29</v>
      </c>
      <c r="B31" s="2">
        <v>4.540055763529339</v>
      </c>
      <c r="C31" s="2">
        <f t="shared" si="0"/>
        <v>207.95825553687536</v>
      </c>
      <c r="D31" s="2">
        <v>4.3580805384112669</v>
      </c>
      <c r="E31" s="2">
        <f>D31+E30</f>
        <v>204.08554767776135</v>
      </c>
      <c r="F31" s="2">
        <v>4.3435645470127024</v>
      </c>
      <c r="G31" s="2">
        <f t="shared" si="1"/>
        <v>203.64849168708048</v>
      </c>
    </row>
    <row r="32" spans="1:7">
      <c r="A32" s="4">
        <f t="shared" si="2"/>
        <v>30</v>
      </c>
      <c r="B32" s="2">
        <v>4.400984256902901</v>
      </c>
      <c r="C32" s="2">
        <f t="shared" si="0"/>
        <v>212.35923979377824</v>
      </c>
      <c r="D32" s="2">
        <v>4.2275261529066377</v>
      </c>
      <c r="E32" s="2">
        <f>D32+E31</f>
        <v>208.313073830668</v>
      </c>
      <c r="F32" s="2">
        <v>4.2116033717119743</v>
      </c>
      <c r="G32" s="2">
        <f t="shared" si="1"/>
        <v>207.86009505879247</v>
      </c>
    </row>
    <row r="33" spans="1:7">
      <c r="A33" s="4">
        <f t="shared" si="2"/>
        <v>31</v>
      </c>
      <c r="B33" s="2">
        <v>4.2672621966337232</v>
      </c>
      <c r="C33" s="2">
        <f t="shared" si="0"/>
        <v>216.62650199041195</v>
      </c>
      <c r="D33" s="2">
        <v>4.1011427969390706</v>
      </c>
      <c r="E33" s="2">
        <f>D33+E32</f>
        <v>212.41421662760706</v>
      </c>
      <c r="F33" s="2">
        <v>4.082414829590153</v>
      </c>
      <c r="G33" s="2">
        <f t="shared" si="1"/>
        <v>211.94250988838263</v>
      </c>
    </row>
    <row r="34" spans="1:7">
      <c r="A34" s="4">
        <f t="shared" si="2"/>
        <v>32</v>
      </c>
      <c r="B34" s="2">
        <v>4.1368285885259946</v>
      </c>
      <c r="C34" s="2">
        <f t="shared" si="0"/>
        <v>220.76333057893794</v>
      </c>
      <c r="D34" s="2">
        <v>3.9784890618776934</v>
      </c>
      <c r="E34" s="2">
        <f>D34+E33</f>
        <v>216.39270568948476</v>
      </c>
      <c r="F34" s="2">
        <v>3.9579358762648007</v>
      </c>
      <c r="G34" s="2">
        <f t="shared" si="1"/>
        <v>215.90044576464743</v>
      </c>
    </row>
    <row r="35" spans="1:7">
      <c r="A35" s="4">
        <f t="shared" si="2"/>
        <v>33</v>
      </c>
      <c r="B35" s="2">
        <v>4.0109853588069511</v>
      </c>
      <c r="C35" s="2">
        <f t="shared" si="0"/>
        <v>224.77431593774489</v>
      </c>
      <c r="D35" s="2">
        <v>3.8599834902907473</v>
      </c>
      <c r="E35" s="2">
        <f>D35+E34</f>
        <v>220.2526891797755</v>
      </c>
      <c r="F35" s="2">
        <v>3.8382859053103329</v>
      </c>
      <c r="G35" s="2">
        <f t="shared" si="1"/>
        <v>219.73873166995776</v>
      </c>
    </row>
    <row r="36" spans="1:7">
      <c r="A36" s="4">
        <f t="shared" si="2"/>
        <v>34</v>
      </c>
      <c r="B36" s="2">
        <v>3.8884224930759053</v>
      </c>
      <c r="C36" s="2">
        <f t="shared" si="0"/>
        <v>228.66273843082078</v>
      </c>
      <c r="D36" s="2">
        <v>3.745400486578911</v>
      </c>
      <c r="E36" s="2">
        <f>D36+E35</f>
        <v>223.99808966635442</v>
      </c>
      <c r="F36" s="2">
        <v>3.7224685901717343</v>
      </c>
      <c r="G36" s="2">
        <f t="shared" si="1"/>
        <v>223.46120026012949</v>
      </c>
    </row>
    <row r="37" spans="1:7">
      <c r="A37" s="4">
        <f t="shared" si="2"/>
        <v>35</v>
      </c>
      <c r="B37" s="2">
        <v>3.7690094675000632</v>
      </c>
      <c r="C37" s="2">
        <f t="shared" si="0"/>
        <v>232.43174789832085</v>
      </c>
      <c r="D37" s="2">
        <v>3.6339051107350531</v>
      </c>
      <c r="E37" s="2">
        <f>D37+E36</f>
        <v>227.63199477708946</v>
      </c>
      <c r="F37" s="2">
        <v>3.6102769124566652</v>
      </c>
      <c r="G37" s="2">
        <f t="shared" si="1"/>
        <v>227.07147717258616</v>
      </c>
    </row>
    <row r="38" spans="1:7">
      <c r="A38" s="4">
        <f t="shared" si="2"/>
        <v>36</v>
      </c>
      <c r="B38" s="2">
        <v>3.653406938712894</v>
      </c>
      <c r="C38" s="2">
        <f t="shared" si="0"/>
        <v>236.08515483703374</v>
      </c>
      <c r="D38" s="2">
        <v>3.526320468797393</v>
      </c>
      <c r="E38" s="2">
        <f>D38+E37</f>
        <v>231.15831524588685</v>
      </c>
      <c r="F38" s="2">
        <v>3.5022377761589847</v>
      </c>
      <c r="G38" s="2">
        <f t="shared" si="1"/>
        <v>230.57371494874513</v>
      </c>
    </row>
    <row r="39" spans="1:7">
      <c r="A39" s="4">
        <f t="shared" si="2"/>
        <v>37</v>
      </c>
      <c r="B39" s="2">
        <v>3.541865334077773</v>
      </c>
      <c r="C39" s="2">
        <f t="shared" si="0"/>
        <v>239.62702017111152</v>
      </c>
      <c r="D39" s="2">
        <v>3.4221656235388767</v>
      </c>
      <c r="E39" s="2">
        <f>D39+E38</f>
        <v>234.58048086942574</v>
      </c>
      <c r="F39" s="2">
        <v>3.3987551734987798</v>
      </c>
      <c r="G39" s="2">
        <f t="shared" si="1"/>
        <v>233.97247012224392</v>
      </c>
    </row>
    <row r="40" spans="1:7">
      <c r="A40" s="4">
        <f t="shared" si="2"/>
        <v>38</v>
      </c>
      <c r="B40" s="2">
        <v>3.4330739177099447</v>
      </c>
      <c r="C40" s="2">
        <f t="shared" si="0"/>
        <v>243.06009408882147</v>
      </c>
      <c r="D40" s="2">
        <v>3.3207399665961752</v>
      </c>
      <c r="E40" s="2">
        <f>D40+E39</f>
        <v>237.90122083602191</v>
      </c>
      <c r="F40" s="2">
        <v>3.2973195057198486</v>
      </c>
      <c r="G40" s="2">
        <f t="shared" si="1"/>
        <v>237.26978962796377</v>
      </c>
    </row>
    <row r="41" spans="1:7">
      <c r="A41" s="4">
        <f t="shared" si="2"/>
        <v>39</v>
      </c>
      <c r="B41" s="2">
        <v>3.3345612524981165</v>
      </c>
      <c r="C41" s="2">
        <f t="shared" si="0"/>
        <v>246.39465534131958</v>
      </c>
      <c r="D41" s="2">
        <v>3.2210535727091161</v>
      </c>
      <c r="E41" s="2">
        <f>D41+E40</f>
        <v>241.12227440873102</v>
      </c>
      <c r="F41" s="2">
        <v>3.198644239940529</v>
      </c>
      <c r="G41" s="2">
        <f t="shared" si="1"/>
        <v>240.46843386790431</v>
      </c>
    </row>
    <row r="42" spans="1:7">
      <c r="A42" s="4">
        <f t="shared" si="2"/>
        <v>40</v>
      </c>
      <c r="B42" s="2">
        <v>3.2343971596861776</v>
      </c>
      <c r="C42" s="2">
        <f t="shared" si="0"/>
        <v>249.62905250100576</v>
      </c>
      <c r="D42" s="2">
        <v>3.1210076324452158</v>
      </c>
      <c r="E42" s="2">
        <f>D42+E41</f>
        <v>244.24328204117623</v>
      </c>
      <c r="F42" s="2">
        <v>3.1043370596532891</v>
      </c>
      <c r="G42" s="2">
        <f t="shared" si="1"/>
        <v>243.5727709275576</v>
      </c>
    </row>
    <row r="43" spans="1:7">
      <c r="A43" s="4">
        <f t="shared" si="2"/>
        <v>41</v>
      </c>
      <c r="B43" s="2">
        <v>3.1400546456574707</v>
      </c>
      <c r="C43" s="2">
        <f t="shared" si="0"/>
        <v>252.76910714666323</v>
      </c>
      <c r="D43" s="2">
        <v>3.0275836570366494</v>
      </c>
      <c r="E43" s="2">
        <f>D43+E42</f>
        <v>247.27086569821287</v>
      </c>
      <c r="F43" s="2">
        <v>3.0129608957317386</v>
      </c>
      <c r="G43" s="2">
        <f t="shared" si="1"/>
        <v>246.58573182328934</v>
      </c>
    </row>
    <row r="44" spans="1:7">
      <c r="A44" s="4">
        <f t="shared" si="2"/>
        <v>42</v>
      </c>
      <c r="B44" s="2">
        <v>3.0491942888044292</v>
      </c>
      <c r="C44" s="2">
        <f t="shared" si="0"/>
        <v>255.81830143546767</v>
      </c>
      <c r="D44" s="2">
        <v>2.9358895983645805</v>
      </c>
      <c r="E44" s="2">
        <f>D44+E43</f>
        <v>250.20675529657746</v>
      </c>
      <c r="F44" s="2">
        <v>2.9238390985033944</v>
      </c>
      <c r="G44" s="2">
        <f t="shared" si="1"/>
        <v>249.50957092179274</v>
      </c>
    </row>
    <row r="45" spans="1:7">
      <c r="A45" s="4">
        <f t="shared" si="2"/>
        <v>43</v>
      </c>
      <c r="B45" s="2">
        <v>2.9602527730136807</v>
      </c>
      <c r="C45" s="2">
        <f t="shared" si="0"/>
        <v>258.77855420848135</v>
      </c>
      <c r="D45" s="2">
        <v>2.8432031710303987</v>
      </c>
      <c r="E45" s="2">
        <f>D45+E44</f>
        <v>253.04995846760787</v>
      </c>
      <c r="F45" s="2">
        <v>2.8378140815022324</v>
      </c>
      <c r="G45" s="2">
        <f t="shared" si="1"/>
        <v>252.34738500329499</v>
      </c>
    </row>
    <row r="46" spans="1:7">
      <c r="A46" s="4">
        <f t="shared" si="2"/>
        <v>44</v>
      </c>
      <c r="B46" s="2">
        <v>2.8743781810846554</v>
      </c>
      <c r="C46" s="2">
        <f t="shared" si="0"/>
        <v>261.65293238956599</v>
      </c>
      <c r="D46" s="2">
        <v>2.7523128706407336</v>
      </c>
      <c r="E46" s="2">
        <f>D46+E45</f>
        <v>255.8022713382486</v>
      </c>
      <c r="F46" s="2">
        <v>2.7544083105700348</v>
      </c>
      <c r="G46" s="2">
        <f t="shared" si="1"/>
        <v>255.10179331386502</v>
      </c>
    </row>
    <row r="47" spans="1:7">
      <c r="A47" s="4">
        <f t="shared" si="2"/>
        <v>45</v>
      </c>
      <c r="B47" s="2">
        <v>2.7903326296823359</v>
      </c>
      <c r="C47" s="2">
        <f t="shared" si="0"/>
        <v>264.44326501924832</v>
      </c>
      <c r="D47" s="2">
        <v>2.6693838445056532</v>
      </c>
      <c r="E47" s="2">
        <f>D47+E46</f>
        <v>258.47165518275426</v>
      </c>
      <c r="F47" s="2">
        <v>2.6735155149290808</v>
      </c>
      <c r="G47" s="2">
        <f t="shared" si="1"/>
        <v>257.7753088287941</v>
      </c>
    </row>
    <row r="48" spans="1:7">
      <c r="A48" s="4">
        <f t="shared" si="2"/>
        <v>46</v>
      </c>
      <c r="B48" s="2">
        <v>2.7097086801450536</v>
      </c>
      <c r="C48" s="2">
        <f t="shared" si="0"/>
        <v>267.15297369939339</v>
      </c>
      <c r="D48" s="2">
        <v>2.5920263730684234</v>
      </c>
      <c r="E48" s="2">
        <f>D48+E47</f>
        <v>261.06368155582271</v>
      </c>
      <c r="F48" s="2">
        <v>2.5950623318835659</v>
      </c>
      <c r="G48" s="2">
        <f t="shared" si="1"/>
        <v>260.37037116067768</v>
      </c>
    </row>
    <row r="49" spans="1:7">
      <c r="A49" s="4">
        <f t="shared" si="2"/>
        <v>47</v>
      </c>
      <c r="B49" s="2">
        <v>2.6315227501481182</v>
      </c>
      <c r="C49" s="2">
        <f t="shared" si="0"/>
        <v>269.78449644954151</v>
      </c>
      <c r="D49" s="2">
        <v>2.5170725683429302</v>
      </c>
      <c r="E49" s="2">
        <f>D49+E48</f>
        <v>263.58075412416565</v>
      </c>
      <c r="F49" s="2">
        <v>2.5192558162784922</v>
      </c>
      <c r="G49" s="2">
        <f t="shared" si="1"/>
        <v>262.88962697695615</v>
      </c>
    </row>
    <row r="50" spans="1:7">
      <c r="A50" s="4">
        <f t="shared" si="2"/>
        <v>48</v>
      </c>
      <c r="B50" s="2">
        <v>2.5548198938885847</v>
      </c>
      <c r="C50" s="2">
        <f t="shared" si="0"/>
        <v>272.33931634343008</v>
      </c>
      <c r="D50" s="2">
        <v>2.4428279307842309</v>
      </c>
      <c r="E50" s="2">
        <f>D50+E49</f>
        <v>266.02358205494988</v>
      </c>
      <c r="F50" s="2">
        <v>2.4454806192561254</v>
      </c>
      <c r="G50" s="2">
        <f t="shared" si="1"/>
        <v>265.33510759621225</v>
      </c>
    </row>
    <row r="51" spans="1:7">
      <c r="A51" s="4">
        <f t="shared" si="2"/>
        <v>49</v>
      </c>
      <c r="B51" s="2">
        <v>2.4799878891263156</v>
      </c>
      <c r="C51" s="2">
        <f t="shared" si="0"/>
        <v>274.81930423255642</v>
      </c>
      <c r="D51" s="2">
        <v>2.3674593774496726</v>
      </c>
      <c r="E51" s="2">
        <f>D51+E50</f>
        <v>268.39104143239956</v>
      </c>
      <c r="F51" s="2">
        <v>2.3740007911922469</v>
      </c>
      <c r="G51" s="2">
        <f t="shared" si="1"/>
        <v>267.70910838740451</v>
      </c>
    </row>
    <row r="52" spans="1:7">
      <c r="A52" s="4">
        <f t="shared" si="2"/>
        <v>50</v>
      </c>
      <c r="B52" s="2">
        <v>2.4076052254364626</v>
      </c>
      <c r="C52" s="2">
        <f t="shared" si="0"/>
        <v>277.22690945799286</v>
      </c>
      <c r="D52" s="2">
        <v>2.2935666791954072</v>
      </c>
      <c r="E52" s="2">
        <f>D52+E51</f>
        <v>270.68460811159497</v>
      </c>
      <c r="F52" s="2">
        <v>2.3047015157349624</v>
      </c>
      <c r="G52" s="2">
        <f t="shared" si="1"/>
        <v>270.01380990313947</v>
      </c>
    </row>
    <row r="53" spans="1:7">
      <c r="A53" s="4">
        <f t="shared" si="2"/>
        <v>51</v>
      </c>
      <c r="B53" s="2">
        <v>2.3372447983005338</v>
      </c>
      <c r="C53" s="2">
        <f t="shared" si="0"/>
        <v>279.56415425629342</v>
      </c>
      <c r="D53" s="2">
        <v>2.2221016084321996</v>
      </c>
      <c r="E53" s="2">
        <f>D53+E52</f>
        <v>272.90670972002715</v>
      </c>
      <c r="F53" s="2">
        <v>2.2373742547590449</v>
      </c>
      <c r="G53" s="2">
        <f t="shared" si="1"/>
        <v>272.25118415789854</v>
      </c>
    </row>
    <row r="54" spans="1:7">
      <c r="A54" s="4">
        <f t="shared" si="2"/>
        <v>52</v>
      </c>
      <c r="B54" s="2">
        <v>2.2692821422429832</v>
      </c>
      <c r="C54" s="2">
        <f t="shared" si="0"/>
        <v>281.83343639853638</v>
      </c>
      <c r="D54" s="2">
        <v>2.1559287667229654</v>
      </c>
      <c r="E54" s="2">
        <f>D54+E53</f>
        <v>275.06263848675013</v>
      </c>
      <c r="F54" s="2">
        <v>2.1721713877256197</v>
      </c>
      <c r="G54" s="2">
        <f t="shared" si="1"/>
        <v>274.42335554562413</v>
      </c>
    </row>
    <row r="55" spans="1:7">
      <c r="A55" s="3" t="s">
        <v>6</v>
      </c>
      <c r="B55" s="2">
        <v>281.83343639853638</v>
      </c>
      <c r="D55" s="2">
        <v>275.06263848675013</v>
      </c>
      <c r="F55" s="2">
        <v>274.42335554562413</v>
      </c>
    </row>
    <row r="56" spans="1:7">
      <c r="A56" s="3"/>
    </row>
    <row r="57" spans="1:7">
      <c r="A57" s="4"/>
    </row>
    <row r="58" spans="1:7">
      <c r="A58" s="4"/>
    </row>
    <row r="59" spans="1:7">
      <c r="A59" s="4"/>
    </row>
    <row r="60" spans="1:7">
      <c r="A60" s="4"/>
    </row>
    <row r="61" spans="1:7">
      <c r="A61" s="4"/>
    </row>
    <row r="62" spans="1:7">
      <c r="A62" s="4"/>
    </row>
    <row r="63" spans="1:7">
      <c r="A63" s="4"/>
    </row>
    <row r="64" spans="1:7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Chhabria</dc:creator>
  <cp:lastModifiedBy>Anmol Chhabria</cp:lastModifiedBy>
  <dcterms:created xsi:type="dcterms:W3CDTF">2016-11-15T03:13:15Z</dcterms:created>
  <dcterms:modified xsi:type="dcterms:W3CDTF">2016-11-15T03:14:01Z</dcterms:modified>
</cp:coreProperties>
</file>