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search\NSF-INFEWS\Project Data\"/>
    </mc:Choice>
  </mc:AlternateContent>
  <xr:revisionPtr revIDLastSave="0" documentId="13_ncr:1_{0F51F81A-881B-4AAF-8DF4-49C3801195F0}" xr6:coauthVersionLast="47" xr6:coauthVersionMax="47" xr10:uidLastSave="{00000000-0000-0000-0000-000000000000}"/>
  <bookViews>
    <workbookView xWindow="2775" yWindow="165" windowWidth="25185" windowHeight="14910" activeTab="1" xr2:uid="{C8684D2A-8161-4B4E-A308-B468877331FD}"/>
  </bookViews>
  <sheets>
    <sheet name="Processing notes" sheetId="1" r:id="rId1"/>
    <sheet name="Final 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D12" i="1"/>
  <c r="D13" i="1" s="1"/>
</calcChain>
</file>

<file path=xl/sharedStrings.xml><?xml version="1.0" encoding="utf-8"?>
<sst xmlns="http://schemas.openxmlformats.org/spreadsheetml/2006/main" count="1653" uniqueCount="64">
  <si>
    <t>Id</t>
  </si>
  <si>
    <t>User Id</t>
  </si>
  <si>
    <t>Amount</t>
  </si>
  <si>
    <t>Cost</t>
  </si>
  <si>
    <t>Add Date</t>
  </si>
  <si>
    <t>Start Date</t>
  </si>
  <si>
    <t>End Date</t>
  </si>
  <si>
    <t>Processing Steps</t>
  </si>
  <si>
    <t>2. Flag illogical dates</t>
  </si>
  <si>
    <t>a. End Date before or equal to Start Date</t>
  </si>
  <si>
    <t>b. Add Date before End Date</t>
  </si>
  <si>
    <t>3. Calculate Unit Cost</t>
  </si>
  <si>
    <t>Unit Cost</t>
  </si>
  <si>
    <t>Flag1</t>
  </si>
  <si>
    <t>Flag2</t>
  </si>
  <si>
    <t>1000 gal</t>
  </si>
  <si>
    <t>Gallon</t>
  </si>
  <si>
    <t>Typical prices ($/unit)</t>
  </si>
  <si>
    <t>1. Sort by User ID, then End Date</t>
  </si>
  <si>
    <t>Units</t>
  </si>
  <si>
    <t>WELL</t>
  </si>
  <si>
    <t>Comment</t>
  </si>
  <si>
    <t>Wells</t>
  </si>
  <si>
    <t>Meter readings</t>
  </si>
  <si>
    <t>Multiunit / estimates</t>
  </si>
  <si>
    <t>Multiunit</t>
  </si>
  <si>
    <t>Meter reading</t>
  </si>
  <si>
    <t>Multiunit: est</t>
  </si>
  <si>
    <t>Mulitunit</t>
  </si>
  <si>
    <t>Gallons</t>
  </si>
  <si>
    <t>1000 gals</t>
  </si>
  <si>
    <t>CCF</t>
  </si>
  <si>
    <t># Days</t>
  </si>
  <si>
    <t>Grayslake</t>
  </si>
  <si>
    <t>Gurnee</t>
  </si>
  <si>
    <t>Vernon Hills</t>
  </si>
  <si>
    <t>Lindenhurst</t>
  </si>
  <si>
    <t>(Aurora) fixed from 611, charges $7.50/thousand gallons</t>
  </si>
  <si>
    <t>4. Look up municipality to check billing units</t>
  </si>
  <si>
    <t>5. Comment on special cases</t>
  </si>
  <si>
    <t>6. Identify DUPLICATES</t>
  </si>
  <si>
    <t>7. Correct for meter readings (cumulative volumes)</t>
  </si>
  <si>
    <t>8. Calculate number of days in billing cycle</t>
  </si>
  <si>
    <t>Gallons/month</t>
  </si>
  <si>
    <t>Lake Villa (1000 gals)</t>
  </si>
  <si>
    <t>Libertyville (1000 gals)</t>
  </si>
  <si>
    <t>Buffalo Grove (1000 gals)</t>
  </si>
  <si>
    <t>Volo (1000 gals)</t>
  </si>
  <si>
    <t>Highland Park (100 cu ft)</t>
  </si>
  <si>
    <t>Waukegan (1000 gals)</t>
  </si>
  <si>
    <t>Grayslake (1000 gals)</t>
  </si>
  <si>
    <t>Gurnee (1000 gals)</t>
  </si>
  <si>
    <t>Lake Zurich (1000 gals)</t>
  </si>
  <si>
    <t>Green Oaks (1000 gals)</t>
  </si>
  <si>
    <t>Antioch (1000 gals)</t>
  </si>
  <si>
    <t>Zion (1000 gals)</t>
  </si>
  <si>
    <t>Vernon Hills (1000 gals)</t>
  </si>
  <si>
    <t>Round Lake Beach (1000 gals)</t>
  </si>
  <si>
    <t>9. Correct start/end dates when reasonable based on other entries</t>
  </si>
  <si>
    <t>10. Compute water use in gallons/month</t>
  </si>
  <si>
    <t>11. Delete records with errors or (high) uncertainty</t>
  </si>
  <si>
    <t>User Id2</t>
  </si>
  <si>
    <t>Original data consisted of the following: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</si>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</sst>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1" fontId="0" fillId="0" borderId="0" xfId="0" applyNumberFormat="1"/>
    <xf numFmtId="1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0" fillId="0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indent="1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6431-E547-42CD-9AB8-AC89501981B6}">
  <dimension ref="B1:H1381"/>
  <sheetViews>
    <sheetView workbookViewId="0">
      <selection activeCell="K31" sqref="K31"/>
    </sheetView>
  </sheetViews>
  <sheetFormatPr defaultRowHeight="15" x14ac:dyDescent="0.25"/>
  <cols>
    <col min="6" max="8" width="10.7109375" bestFit="1" customWidth="1"/>
  </cols>
  <sheetData>
    <row r="1" spans="2:8" x14ac:dyDescent="0.25">
      <c r="B1" s="2" t="s">
        <v>62</v>
      </c>
    </row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 x14ac:dyDescent="0.25">
      <c r="F3" s="1"/>
      <c r="G3" s="1"/>
      <c r="H3" s="1"/>
    </row>
    <row r="4" spans="2:8" x14ac:dyDescent="0.25">
      <c r="B4" s="2" t="s">
        <v>7</v>
      </c>
    </row>
    <row r="5" spans="2:8" x14ac:dyDescent="0.25">
      <c r="B5" t="s">
        <v>18</v>
      </c>
    </row>
    <row r="6" spans="2:8" x14ac:dyDescent="0.25">
      <c r="B6" t="s">
        <v>8</v>
      </c>
    </row>
    <row r="7" spans="2:8" x14ac:dyDescent="0.25">
      <c r="C7" t="s">
        <v>9</v>
      </c>
      <c r="G7" s="7"/>
    </row>
    <row r="8" spans="2:8" x14ac:dyDescent="0.25">
      <c r="C8" t="s">
        <v>10</v>
      </c>
      <c r="G8" s="7"/>
    </row>
    <row r="9" spans="2:8" x14ac:dyDescent="0.25">
      <c r="B9" t="s">
        <v>11</v>
      </c>
    </row>
    <row r="10" spans="2:8" x14ac:dyDescent="0.25">
      <c r="C10" t="s">
        <v>17</v>
      </c>
    </row>
    <row r="11" spans="2:8" x14ac:dyDescent="0.25">
      <c r="C11" t="s">
        <v>15</v>
      </c>
      <c r="D11" s="5">
        <v>5</v>
      </c>
      <c r="E11" s="5">
        <v>15</v>
      </c>
    </row>
    <row r="12" spans="2:8" x14ac:dyDescent="0.25">
      <c r="C12" t="s">
        <v>16</v>
      </c>
      <c r="D12">
        <f xml:space="preserve"> D11/1000</f>
        <v>5.0000000000000001E-3</v>
      </c>
      <c r="E12" s="6">
        <f xml:space="preserve"> E11/1000</f>
        <v>1.4999999999999999E-2</v>
      </c>
    </row>
    <row r="13" spans="2:8" x14ac:dyDescent="0.25">
      <c r="C13" t="s">
        <v>31</v>
      </c>
      <c r="D13" s="5">
        <f xml:space="preserve"> D12*7.48*100</f>
        <v>3.74</v>
      </c>
      <c r="E13" s="5">
        <f xml:space="preserve"> E12*7.48*100</f>
        <v>11.22</v>
      </c>
    </row>
    <row r="14" spans="2:8" x14ac:dyDescent="0.25">
      <c r="B14" t="s">
        <v>38</v>
      </c>
    </row>
    <row r="15" spans="2:8" x14ac:dyDescent="0.25">
      <c r="B15" t="s">
        <v>39</v>
      </c>
    </row>
    <row r="16" spans="2:8" x14ac:dyDescent="0.25">
      <c r="C16" t="s">
        <v>22</v>
      </c>
    </row>
    <row r="17" spans="2:8" x14ac:dyDescent="0.25">
      <c r="C17" t="s">
        <v>23</v>
      </c>
    </row>
    <row r="18" spans="2:8" x14ac:dyDescent="0.25">
      <c r="C18" t="s">
        <v>24</v>
      </c>
    </row>
    <row r="19" spans="2:8" x14ac:dyDescent="0.25">
      <c r="B19" t="s">
        <v>40</v>
      </c>
    </row>
    <row r="20" spans="2:8" x14ac:dyDescent="0.25">
      <c r="B20" t="s">
        <v>41</v>
      </c>
    </row>
    <row r="21" spans="2:8" x14ac:dyDescent="0.25">
      <c r="B21" t="s">
        <v>42</v>
      </c>
    </row>
    <row r="22" spans="2:8" x14ac:dyDescent="0.25">
      <c r="B22" t="s">
        <v>58</v>
      </c>
    </row>
    <row r="23" spans="2:8" x14ac:dyDescent="0.25">
      <c r="B23" t="s">
        <v>59</v>
      </c>
    </row>
    <row r="24" spans="2:8" x14ac:dyDescent="0.25">
      <c r="B24" t="s">
        <v>60</v>
      </c>
    </row>
    <row r="25" spans="2:8" x14ac:dyDescent="0.25">
      <c r="F25" s="1"/>
      <c r="G25" s="1"/>
      <c r="H25" s="1"/>
    </row>
    <row r="26" spans="2:8" x14ac:dyDescent="0.25">
      <c r="F26" s="1"/>
      <c r="G26" s="1"/>
      <c r="H26" s="1"/>
    </row>
    <row r="27" spans="2:8" x14ac:dyDescent="0.25">
      <c r="F27" s="1"/>
      <c r="G27" s="1"/>
      <c r="H27" s="1"/>
    </row>
    <row r="28" spans="2:8" x14ac:dyDescent="0.25">
      <c r="F28" s="1"/>
      <c r="G28" s="1"/>
      <c r="H28" s="1"/>
    </row>
    <row r="29" spans="2:8" x14ac:dyDescent="0.25">
      <c r="F29" s="1"/>
      <c r="G29" s="1"/>
      <c r="H29" s="1"/>
    </row>
    <row r="30" spans="2:8" x14ac:dyDescent="0.25">
      <c r="F30" s="1"/>
      <c r="G30" s="1"/>
      <c r="H30" s="1"/>
    </row>
    <row r="31" spans="2:8" x14ac:dyDescent="0.25">
      <c r="F31" s="1"/>
      <c r="G31" s="1"/>
      <c r="H31" s="1"/>
    </row>
    <row r="32" spans="2:8" x14ac:dyDescent="0.25">
      <c r="F32" s="1"/>
      <c r="G32" s="1"/>
      <c r="H32" s="1"/>
    </row>
    <row r="33" spans="6:8" x14ac:dyDescent="0.25">
      <c r="F33" s="1"/>
      <c r="G33" s="1"/>
      <c r="H33" s="1"/>
    </row>
    <row r="34" spans="6:8" x14ac:dyDescent="0.25">
      <c r="F34" s="1"/>
      <c r="G34" s="1"/>
      <c r="H34" s="1"/>
    </row>
    <row r="35" spans="6:8" x14ac:dyDescent="0.25">
      <c r="F35" s="1"/>
      <c r="G35" s="1"/>
      <c r="H35" s="1"/>
    </row>
    <row r="36" spans="6:8" x14ac:dyDescent="0.25">
      <c r="F36" s="1"/>
      <c r="G36" s="1"/>
      <c r="H36" s="1"/>
    </row>
    <row r="37" spans="6:8" x14ac:dyDescent="0.25">
      <c r="F37" s="1"/>
      <c r="G37" s="1"/>
      <c r="H37" s="1"/>
    </row>
    <row r="38" spans="6:8" x14ac:dyDescent="0.25">
      <c r="F38" s="1"/>
      <c r="G38" s="1"/>
      <c r="H38" s="1"/>
    </row>
    <row r="39" spans="6:8" x14ac:dyDescent="0.25">
      <c r="F39" s="1"/>
      <c r="G39" s="1"/>
      <c r="H39" s="1"/>
    </row>
    <row r="40" spans="6:8" x14ac:dyDescent="0.25">
      <c r="F40" s="1"/>
      <c r="G40" s="1"/>
      <c r="H40" s="1"/>
    </row>
    <row r="41" spans="6:8" x14ac:dyDescent="0.25">
      <c r="F41" s="1"/>
      <c r="G41" s="1"/>
      <c r="H41" s="1"/>
    </row>
    <row r="42" spans="6:8" x14ac:dyDescent="0.25">
      <c r="F42" s="1"/>
      <c r="G42" s="1"/>
      <c r="H42" s="1"/>
    </row>
    <row r="43" spans="6:8" x14ac:dyDescent="0.25">
      <c r="F43" s="1"/>
      <c r="G43" s="1"/>
      <c r="H43" s="1"/>
    </row>
    <row r="44" spans="6:8" x14ac:dyDescent="0.25">
      <c r="F44" s="1"/>
      <c r="G44" s="1"/>
      <c r="H44" s="1"/>
    </row>
    <row r="45" spans="6:8" x14ac:dyDescent="0.25">
      <c r="F45" s="1"/>
      <c r="G45" s="1"/>
      <c r="H45" s="1"/>
    </row>
    <row r="46" spans="6:8" x14ac:dyDescent="0.25">
      <c r="F46" s="1"/>
      <c r="G46" s="1"/>
      <c r="H46" s="1"/>
    </row>
    <row r="47" spans="6:8" x14ac:dyDescent="0.25">
      <c r="F47" s="1"/>
      <c r="G47" s="1"/>
      <c r="H47" s="1"/>
    </row>
    <row r="48" spans="6:8" x14ac:dyDescent="0.25">
      <c r="F48" s="1"/>
      <c r="G48" s="1"/>
      <c r="H48" s="1"/>
    </row>
    <row r="49" spans="6:8" x14ac:dyDescent="0.25">
      <c r="F49" s="1"/>
      <c r="G49" s="1"/>
      <c r="H49" s="1"/>
    </row>
    <row r="50" spans="6:8" x14ac:dyDescent="0.25">
      <c r="F50" s="1"/>
      <c r="G50" s="1"/>
      <c r="H50" s="1"/>
    </row>
    <row r="51" spans="6:8" x14ac:dyDescent="0.25">
      <c r="F51" s="1"/>
      <c r="G51" s="1"/>
      <c r="H51" s="1"/>
    </row>
    <row r="52" spans="6:8" x14ac:dyDescent="0.25">
      <c r="F52" s="1"/>
      <c r="G52" s="1"/>
      <c r="H52" s="1"/>
    </row>
    <row r="53" spans="6:8" x14ac:dyDescent="0.25">
      <c r="F53" s="1"/>
      <c r="G53" s="1"/>
      <c r="H53" s="1"/>
    </row>
    <row r="54" spans="6:8" x14ac:dyDescent="0.25">
      <c r="F54" s="1"/>
      <c r="G54" s="1"/>
      <c r="H54" s="1"/>
    </row>
    <row r="55" spans="6:8" x14ac:dyDescent="0.25">
      <c r="F55" s="1"/>
      <c r="G55" s="1"/>
      <c r="H55" s="1"/>
    </row>
    <row r="56" spans="6:8" x14ac:dyDescent="0.25">
      <c r="F56" s="1"/>
      <c r="G56" s="1"/>
      <c r="H56" s="1"/>
    </row>
    <row r="57" spans="6:8" x14ac:dyDescent="0.25">
      <c r="F57" s="1"/>
      <c r="G57" s="1"/>
      <c r="H57" s="1"/>
    </row>
    <row r="58" spans="6:8" x14ac:dyDescent="0.25">
      <c r="F58" s="1"/>
      <c r="G58" s="1"/>
      <c r="H58" s="1"/>
    </row>
    <row r="59" spans="6:8" x14ac:dyDescent="0.25">
      <c r="F59" s="1"/>
      <c r="G59" s="1"/>
      <c r="H59" s="1"/>
    </row>
    <row r="60" spans="6:8" x14ac:dyDescent="0.25">
      <c r="F60" s="1"/>
      <c r="G60" s="1"/>
      <c r="H60" s="1"/>
    </row>
    <row r="61" spans="6:8" x14ac:dyDescent="0.25">
      <c r="F61" s="1"/>
      <c r="G61" s="1"/>
      <c r="H61" s="1"/>
    </row>
    <row r="62" spans="6:8" x14ac:dyDescent="0.25">
      <c r="F62" s="1"/>
      <c r="G62" s="1"/>
      <c r="H62" s="1"/>
    </row>
    <row r="63" spans="6:8" x14ac:dyDescent="0.25">
      <c r="F63" s="1"/>
      <c r="G63" s="1"/>
      <c r="H63" s="1"/>
    </row>
    <row r="64" spans="6:8" x14ac:dyDescent="0.25">
      <c r="F64" s="1"/>
      <c r="G64" s="1"/>
      <c r="H64" s="1"/>
    </row>
    <row r="65" spans="6:8" x14ac:dyDescent="0.25">
      <c r="F65" s="1"/>
      <c r="G65" s="1"/>
      <c r="H65" s="1"/>
    </row>
    <row r="66" spans="6:8" x14ac:dyDescent="0.25">
      <c r="F66" s="1"/>
      <c r="G66" s="1"/>
      <c r="H66" s="1"/>
    </row>
    <row r="67" spans="6:8" x14ac:dyDescent="0.25">
      <c r="F67" s="1"/>
      <c r="G67" s="1"/>
      <c r="H67" s="1"/>
    </row>
    <row r="68" spans="6:8" x14ac:dyDescent="0.25">
      <c r="F68" s="1"/>
      <c r="G68" s="1"/>
      <c r="H68" s="1"/>
    </row>
    <row r="69" spans="6:8" x14ac:dyDescent="0.25">
      <c r="F69" s="1"/>
      <c r="G69" s="1"/>
      <c r="H69" s="1"/>
    </row>
    <row r="70" spans="6:8" x14ac:dyDescent="0.25">
      <c r="F70" s="1"/>
      <c r="G70" s="1"/>
      <c r="H70" s="1"/>
    </row>
    <row r="71" spans="6:8" x14ac:dyDescent="0.25">
      <c r="F71" s="1"/>
      <c r="G71" s="1"/>
      <c r="H71" s="1"/>
    </row>
    <row r="72" spans="6:8" x14ac:dyDescent="0.25">
      <c r="F72" s="1"/>
      <c r="G72" s="1"/>
      <c r="H72" s="1"/>
    </row>
    <row r="73" spans="6:8" x14ac:dyDescent="0.25">
      <c r="F73" s="1"/>
      <c r="G73" s="1"/>
      <c r="H73" s="1"/>
    </row>
    <row r="74" spans="6:8" x14ac:dyDescent="0.25">
      <c r="F74" s="1"/>
      <c r="G74" s="1"/>
      <c r="H74" s="1"/>
    </row>
    <row r="75" spans="6:8" x14ac:dyDescent="0.25">
      <c r="F75" s="1"/>
      <c r="G75" s="1"/>
      <c r="H75" s="1"/>
    </row>
    <row r="76" spans="6:8" x14ac:dyDescent="0.25">
      <c r="F76" s="1"/>
      <c r="G76" s="1"/>
      <c r="H76" s="1"/>
    </row>
    <row r="77" spans="6:8" x14ac:dyDescent="0.25">
      <c r="F77" s="1"/>
      <c r="G77" s="1"/>
      <c r="H77" s="1"/>
    </row>
    <row r="78" spans="6:8" x14ac:dyDescent="0.25">
      <c r="F78" s="1"/>
      <c r="G78" s="1"/>
      <c r="H78" s="1"/>
    </row>
    <row r="79" spans="6:8" x14ac:dyDescent="0.25">
      <c r="F79" s="1"/>
      <c r="G79" s="1"/>
      <c r="H79" s="1"/>
    </row>
    <row r="80" spans="6:8" x14ac:dyDescent="0.25">
      <c r="F80" s="1"/>
      <c r="G80" s="1"/>
      <c r="H80" s="1"/>
    </row>
    <row r="81" spans="6:8" x14ac:dyDescent="0.25">
      <c r="F81" s="1"/>
      <c r="G81" s="1"/>
      <c r="H81" s="1"/>
    </row>
    <row r="82" spans="6:8" x14ac:dyDescent="0.25">
      <c r="F82" s="1"/>
      <c r="G82" s="1"/>
      <c r="H82" s="1"/>
    </row>
    <row r="83" spans="6:8" x14ac:dyDescent="0.25">
      <c r="F83" s="1"/>
      <c r="G83" s="1"/>
      <c r="H83" s="1"/>
    </row>
    <row r="84" spans="6:8" x14ac:dyDescent="0.25">
      <c r="F84" s="1"/>
      <c r="G84" s="1"/>
      <c r="H84" s="1"/>
    </row>
    <row r="85" spans="6:8" x14ac:dyDescent="0.25">
      <c r="F85" s="1"/>
      <c r="G85" s="1"/>
      <c r="H85" s="1"/>
    </row>
    <row r="86" spans="6:8" x14ac:dyDescent="0.25">
      <c r="F86" s="1"/>
      <c r="G86" s="1"/>
      <c r="H86" s="1"/>
    </row>
    <row r="87" spans="6:8" x14ac:dyDescent="0.25">
      <c r="F87" s="1"/>
      <c r="G87" s="1"/>
      <c r="H87" s="1"/>
    </row>
    <row r="88" spans="6:8" x14ac:dyDescent="0.25">
      <c r="F88" s="1"/>
      <c r="G88" s="1"/>
      <c r="H88" s="1"/>
    </row>
    <row r="89" spans="6:8" x14ac:dyDescent="0.25">
      <c r="F89" s="1"/>
      <c r="G89" s="1"/>
      <c r="H89" s="1"/>
    </row>
    <row r="90" spans="6:8" x14ac:dyDescent="0.25">
      <c r="F90" s="1"/>
      <c r="G90" s="1"/>
      <c r="H90" s="1"/>
    </row>
    <row r="91" spans="6:8" x14ac:dyDescent="0.25">
      <c r="F91" s="1"/>
      <c r="G91" s="1"/>
      <c r="H91" s="1"/>
    </row>
    <row r="92" spans="6:8" x14ac:dyDescent="0.25">
      <c r="F92" s="1"/>
      <c r="G92" s="1"/>
      <c r="H92" s="1"/>
    </row>
    <row r="93" spans="6:8" x14ac:dyDescent="0.25">
      <c r="F93" s="1"/>
      <c r="G93" s="1"/>
      <c r="H93" s="1"/>
    </row>
    <row r="94" spans="6:8" x14ac:dyDescent="0.25">
      <c r="F94" s="1"/>
      <c r="G94" s="1"/>
      <c r="H94" s="1"/>
    </row>
    <row r="95" spans="6:8" x14ac:dyDescent="0.25">
      <c r="F95" s="1"/>
      <c r="G95" s="1"/>
      <c r="H95" s="1"/>
    </row>
    <row r="96" spans="6:8" x14ac:dyDescent="0.25">
      <c r="F96" s="1"/>
      <c r="G96" s="1"/>
      <c r="H96" s="1"/>
    </row>
    <row r="97" spans="6:8" x14ac:dyDescent="0.25">
      <c r="F97" s="1"/>
      <c r="G97" s="1"/>
      <c r="H97" s="1"/>
    </row>
    <row r="98" spans="6:8" x14ac:dyDescent="0.25">
      <c r="F98" s="1"/>
      <c r="G98" s="1"/>
      <c r="H98" s="1"/>
    </row>
    <row r="99" spans="6:8" x14ac:dyDescent="0.25">
      <c r="F99" s="1"/>
      <c r="G99" s="1"/>
      <c r="H99" s="1"/>
    </row>
    <row r="100" spans="6:8" x14ac:dyDescent="0.25">
      <c r="F100" s="1"/>
      <c r="G100" s="1"/>
      <c r="H100" s="1"/>
    </row>
    <row r="101" spans="6:8" x14ac:dyDescent="0.25">
      <c r="F101" s="1"/>
      <c r="G101" s="1"/>
      <c r="H101" s="1"/>
    </row>
    <row r="102" spans="6:8" x14ac:dyDescent="0.25">
      <c r="F102" s="1"/>
      <c r="G102" s="1"/>
      <c r="H102" s="1"/>
    </row>
    <row r="103" spans="6:8" x14ac:dyDescent="0.25">
      <c r="F103" s="1"/>
      <c r="G103" s="1"/>
      <c r="H103" s="1"/>
    </row>
    <row r="104" spans="6:8" x14ac:dyDescent="0.25">
      <c r="F104" s="1"/>
      <c r="G104" s="1"/>
      <c r="H104" s="1"/>
    </row>
    <row r="105" spans="6:8" x14ac:dyDescent="0.25">
      <c r="F105" s="1"/>
      <c r="G105" s="1"/>
      <c r="H105" s="1"/>
    </row>
    <row r="106" spans="6:8" x14ac:dyDescent="0.25">
      <c r="F106" s="1"/>
      <c r="G106" s="1"/>
      <c r="H106" s="1"/>
    </row>
    <row r="107" spans="6:8" x14ac:dyDescent="0.25">
      <c r="F107" s="1"/>
      <c r="G107" s="1"/>
      <c r="H107" s="1"/>
    </row>
    <row r="108" spans="6:8" x14ac:dyDescent="0.25">
      <c r="F108" s="1"/>
      <c r="G108" s="1"/>
      <c r="H108" s="1"/>
    </row>
    <row r="109" spans="6:8" x14ac:dyDescent="0.25">
      <c r="F109" s="1"/>
      <c r="G109" s="1"/>
      <c r="H109" s="1"/>
    </row>
    <row r="110" spans="6:8" x14ac:dyDescent="0.25">
      <c r="F110" s="1"/>
      <c r="G110" s="1"/>
      <c r="H110" s="1"/>
    </row>
    <row r="111" spans="6:8" x14ac:dyDescent="0.25">
      <c r="F111" s="1"/>
      <c r="G111" s="1"/>
      <c r="H111" s="1"/>
    </row>
    <row r="112" spans="6:8" x14ac:dyDescent="0.25">
      <c r="F112" s="1"/>
      <c r="G112" s="1"/>
      <c r="H112" s="1"/>
    </row>
    <row r="113" spans="6:8" x14ac:dyDescent="0.25">
      <c r="F113" s="1"/>
      <c r="G113" s="1"/>
      <c r="H113" s="1"/>
    </row>
    <row r="114" spans="6:8" x14ac:dyDescent="0.25">
      <c r="F114" s="1"/>
      <c r="G114" s="1"/>
      <c r="H114" s="1"/>
    </row>
    <row r="115" spans="6:8" x14ac:dyDescent="0.25">
      <c r="F115" s="1"/>
      <c r="G115" s="1"/>
      <c r="H115" s="1"/>
    </row>
    <row r="116" spans="6:8" x14ac:dyDescent="0.25">
      <c r="F116" s="1"/>
      <c r="G116" s="1"/>
      <c r="H116" s="1"/>
    </row>
    <row r="117" spans="6:8" x14ac:dyDescent="0.25">
      <c r="F117" s="1"/>
      <c r="G117" s="1"/>
      <c r="H117" s="1"/>
    </row>
    <row r="118" spans="6:8" x14ac:dyDescent="0.25">
      <c r="F118" s="1"/>
      <c r="G118" s="1"/>
      <c r="H118" s="1"/>
    </row>
    <row r="119" spans="6:8" x14ac:dyDescent="0.25">
      <c r="F119" s="1"/>
      <c r="G119" s="1"/>
      <c r="H119" s="1"/>
    </row>
    <row r="120" spans="6:8" x14ac:dyDescent="0.25">
      <c r="F120" s="1"/>
      <c r="G120" s="1"/>
      <c r="H120" s="1"/>
    </row>
    <row r="121" spans="6:8" x14ac:dyDescent="0.25">
      <c r="F121" s="1"/>
      <c r="G121" s="1"/>
      <c r="H121" s="1"/>
    </row>
    <row r="122" spans="6:8" x14ac:dyDescent="0.25">
      <c r="F122" s="1"/>
      <c r="G122" s="1"/>
      <c r="H122" s="1"/>
    </row>
    <row r="123" spans="6:8" x14ac:dyDescent="0.25">
      <c r="F123" s="1"/>
      <c r="G123" s="1"/>
      <c r="H123" s="1"/>
    </row>
    <row r="124" spans="6:8" x14ac:dyDescent="0.25">
      <c r="F124" s="1"/>
      <c r="G124" s="1"/>
      <c r="H124" s="1"/>
    </row>
    <row r="125" spans="6:8" x14ac:dyDescent="0.25">
      <c r="F125" s="1"/>
      <c r="G125" s="1"/>
      <c r="H125" s="1"/>
    </row>
    <row r="126" spans="6:8" x14ac:dyDescent="0.25">
      <c r="F126" s="1"/>
      <c r="G126" s="1"/>
      <c r="H126" s="1"/>
    </row>
    <row r="127" spans="6:8" x14ac:dyDescent="0.25">
      <c r="F127" s="1"/>
      <c r="G127" s="1"/>
      <c r="H127" s="1"/>
    </row>
    <row r="128" spans="6:8" x14ac:dyDescent="0.25">
      <c r="F128" s="1"/>
      <c r="G128" s="1"/>
      <c r="H128" s="1"/>
    </row>
    <row r="129" spans="6:8" x14ac:dyDescent="0.25">
      <c r="F129" s="1"/>
      <c r="G129" s="1"/>
      <c r="H129" s="1"/>
    </row>
    <row r="130" spans="6:8" x14ac:dyDescent="0.25">
      <c r="F130" s="1"/>
      <c r="G130" s="1"/>
      <c r="H130" s="1"/>
    </row>
    <row r="131" spans="6:8" x14ac:dyDescent="0.25">
      <c r="F131" s="1"/>
      <c r="G131" s="1"/>
      <c r="H131" s="1"/>
    </row>
    <row r="132" spans="6:8" x14ac:dyDescent="0.25">
      <c r="F132" s="1"/>
      <c r="G132" s="1"/>
      <c r="H132" s="1"/>
    </row>
    <row r="133" spans="6:8" x14ac:dyDescent="0.25">
      <c r="F133" s="1"/>
      <c r="G133" s="1"/>
      <c r="H133" s="1"/>
    </row>
    <row r="134" spans="6:8" x14ac:dyDescent="0.25">
      <c r="F134" s="1"/>
      <c r="G134" s="1"/>
      <c r="H134" s="1"/>
    </row>
    <row r="135" spans="6:8" x14ac:dyDescent="0.25">
      <c r="F135" s="1"/>
      <c r="G135" s="1"/>
      <c r="H135" s="1"/>
    </row>
    <row r="136" spans="6:8" x14ac:dyDescent="0.25">
      <c r="F136" s="1"/>
      <c r="G136" s="1"/>
      <c r="H136" s="1"/>
    </row>
    <row r="137" spans="6:8" x14ac:dyDescent="0.25">
      <c r="F137" s="1"/>
      <c r="G137" s="1"/>
      <c r="H137" s="1"/>
    </row>
    <row r="138" spans="6:8" x14ac:dyDescent="0.25">
      <c r="F138" s="1"/>
      <c r="G138" s="1"/>
      <c r="H138" s="1"/>
    </row>
    <row r="139" spans="6:8" x14ac:dyDescent="0.25">
      <c r="F139" s="1"/>
      <c r="G139" s="1"/>
      <c r="H139" s="1"/>
    </row>
    <row r="140" spans="6:8" x14ac:dyDescent="0.25">
      <c r="F140" s="1"/>
      <c r="G140" s="1"/>
      <c r="H140" s="1"/>
    </row>
    <row r="141" spans="6:8" x14ac:dyDescent="0.25">
      <c r="F141" s="1"/>
      <c r="G141" s="1"/>
      <c r="H141" s="1"/>
    </row>
    <row r="142" spans="6:8" x14ac:dyDescent="0.25">
      <c r="F142" s="1"/>
      <c r="G142" s="1"/>
      <c r="H142" s="1"/>
    </row>
    <row r="143" spans="6:8" x14ac:dyDescent="0.25">
      <c r="F143" s="1"/>
      <c r="G143" s="1"/>
      <c r="H143" s="1"/>
    </row>
    <row r="144" spans="6:8" x14ac:dyDescent="0.25">
      <c r="F144" s="1"/>
      <c r="G144" s="1"/>
      <c r="H144" s="1"/>
    </row>
    <row r="145" spans="6:8" x14ac:dyDescent="0.25">
      <c r="F145" s="1"/>
      <c r="G145" s="1"/>
      <c r="H145" s="1"/>
    </row>
    <row r="146" spans="6:8" x14ac:dyDescent="0.25">
      <c r="F146" s="1"/>
      <c r="G146" s="1"/>
      <c r="H146" s="1"/>
    </row>
    <row r="147" spans="6:8" x14ac:dyDescent="0.25">
      <c r="F147" s="1"/>
      <c r="G147" s="1"/>
      <c r="H147" s="1"/>
    </row>
    <row r="148" spans="6:8" x14ac:dyDescent="0.25">
      <c r="F148" s="1"/>
      <c r="G148" s="1"/>
      <c r="H148" s="1"/>
    </row>
    <row r="149" spans="6:8" x14ac:dyDescent="0.25">
      <c r="F149" s="1"/>
      <c r="G149" s="1"/>
      <c r="H149" s="1"/>
    </row>
    <row r="150" spans="6:8" x14ac:dyDescent="0.25">
      <c r="F150" s="1"/>
      <c r="G150" s="1"/>
      <c r="H150" s="1"/>
    </row>
    <row r="151" spans="6:8" x14ac:dyDescent="0.25">
      <c r="F151" s="1"/>
      <c r="G151" s="1"/>
      <c r="H151" s="1"/>
    </row>
    <row r="152" spans="6:8" x14ac:dyDescent="0.25">
      <c r="F152" s="1"/>
      <c r="G152" s="1"/>
      <c r="H152" s="1"/>
    </row>
    <row r="153" spans="6:8" x14ac:dyDescent="0.25">
      <c r="F153" s="1"/>
      <c r="G153" s="1"/>
      <c r="H153" s="1"/>
    </row>
    <row r="154" spans="6:8" x14ac:dyDescent="0.25">
      <c r="F154" s="1"/>
      <c r="G154" s="1"/>
      <c r="H154" s="1"/>
    </row>
    <row r="155" spans="6:8" x14ac:dyDescent="0.25">
      <c r="F155" s="1"/>
      <c r="G155" s="1"/>
      <c r="H155" s="1"/>
    </row>
    <row r="156" spans="6:8" x14ac:dyDescent="0.25">
      <c r="F156" s="1"/>
      <c r="G156" s="1"/>
      <c r="H156" s="1"/>
    </row>
    <row r="157" spans="6:8" x14ac:dyDescent="0.25">
      <c r="F157" s="1"/>
      <c r="G157" s="1"/>
      <c r="H157" s="1"/>
    </row>
    <row r="158" spans="6:8" x14ac:dyDescent="0.25">
      <c r="F158" s="1"/>
      <c r="G158" s="1"/>
      <c r="H158" s="1"/>
    </row>
    <row r="159" spans="6:8" x14ac:dyDescent="0.25">
      <c r="F159" s="1"/>
      <c r="G159" s="1"/>
      <c r="H159" s="1"/>
    </row>
    <row r="160" spans="6:8" x14ac:dyDescent="0.25">
      <c r="F160" s="1"/>
      <c r="G160" s="1"/>
      <c r="H160" s="1"/>
    </row>
    <row r="161" spans="6:8" x14ac:dyDescent="0.25">
      <c r="F161" s="1"/>
      <c r="G161" s="1"/>
      <c r="H161" s="1"/>
    </row>
    <row r="162" spans="6:8" x14ac:dyDescent="0.25">
      <c r="F162" s="1"/>
      <c r="G162" s="1"/>
      <c r="H162" s="1"/>
    </row>
    <row r="163" spans="6:8" x14ac:dyDescent="0.25">
      <c r="F163" s="1"/>
      <c r="G163" s="1"/>
      <c r="H163" s="1"/>
    </row>
    <row r="164" spans="6:8" x14ac:dyDescent="0.25">
      <c r="F164" s="1"/>
      <c r="G164" s="1"/>
      <c r="H164" s="1"/>
    </row>
    <row r="165" spans="6:8" x14ac:dyDescent="0.25">
      <c r="F165" s="1"/>
      <c r="G165" s="1"/>
      <c r="H165" s="1"/>
    </row>
    <row r="166" spans="6:8" x14ac:dyDescent="0.25">
      <c r="F166" s="1"/>
      <c r="G166" s="1"/>
      <c r="H166" s="1"/>
    </row>
    <row r="167" spans="6:8" x14ac:dyDescent="0.25">
      <c r="F167" s="1"/>
      <c r="G167" s="1"/>
      <c r="H167" s="1"/>
    </row>
    <row r="168" spans="6:8" x14ac:dyDescent="0.25">
      <c r="F168" s="1"/>
      <c r="G168" s="1"/>
      <c r="H168" s="1"/>
    </row>
    <row r="169" spans="6:8" x14ac:dyDescent="0.25">
      <c r="F169" s="1"/>
      <c r="G169" s="1"/>
      <c r="H169" s="1"/>
    </row>
    <row r="170" spans="6:8" x14ac:dyDescent="0.25">
      <c r="F170" s="1"/>
      <c r="G170" s="1"/>
      <c r="H170" s="1"/>
    </row>
    <row r="171" spans="6:8" x14ac:dyDescent="0.25">
      <c r="F171" s="1"/>
      <c r="G171" s="1"/>
      <c r="H171" s="1"/>
    </row>
    <row r="172" spans="6:8" x14ac:dyDescent="0.25">
      <c r="F172" s="1"/>
      <c r="G172" s="1"/>
      <c r="H172" s="1"/>
    </row>
    <row r="173" spans="6:8" x14ac:dyDescent="0.25">
      <c r="F173" s="1"/>
      <c r="G173" s="1"/>
      <c r="H173" s="1"/>
    </row>
    <row r="174" spans="6:8" x14ac:dyDescent="0.25">
      <c r="F174" s="1"/>
      <c r="G174" s="1"/>
      <c r="H174" s="1"/>
    </row>
    <row r="175" spans="6:8" x14ac:dyDescent="0.25">
      <c r="F175" s="1"/>
      <c r="G175" s="1"/>
      <c r="H175" s="1"/>
    </row>
    <row r="176" spans="6:8" x14ac:dyDescent="0.25">
      <c r="F176" s="1"/>
      <c r="G176" s="1"/>
      <c r="H176" s="1"/>
    </row>
    <row r="177" spans="6:8" x14ac:dyDescent="0.25">
      <c r="F177" s="1"/>
      <c r="G177" s="1"/>
      <c r="H177" s="1"/>
    </row>
    <row r="178" spans="6:8" x14ac:dyDescent="0.25">
      <c r="F178" s="1"/>
      <c r="G178" s="1"/>
      <c r="H178" s="1"/>
    </row>
    <row r="179" spans="6:8" x14ac:dyDescent="0.25">
      <c r="F179" s="1"/>
      <c r="G179" s="1"/>
      <c r="H179" s="1"/>
    </row>
    <row r="180" spans="6:8" x14ac:dyDescent="0.25">
      <c r="F180" s="1"/>
      <c r="G180" s="1"/>
      <c r="H180" s="1"/>
    </row>
    <row r="181" spans="6:8" x14ac:dyDescent="0.25">
      <c r="F181" s="1"/>
      <c r="G181" s="1"/>
      <c r="H181" s="1"/>
    </row>
    <row r="182" spans="6:8" x14ac:dyDescent="0.25">
      <c r="F182" s="1"/>
      <c r="G182" s="1"/>
      <c r="H182" s="1"/>
    </row>
    <row r="183" spans="6:8" x14ac:dyDescent="0.25">
      <c r="F183" s="1"/>
      <c r="G183" s="1"/>
      <c r="H183" s="1"/>
    </row>
    <row r="184" spans="6:8" x14ac:dyDescent="0.25">
      <c r="F184" s="1"/>
      <c r="G184" s="1"/>
      <c r="H184" s="1"/>
    </row>
    <row r="185" spans="6:8" x14ac:dyDescent="0.25">
      <c r="F185" s="1"/>
      <c r="G185" s="1"/>
      <c r="H185" s="1"/>
    </row>
    <row r="186" spans="6:8" x14ac:dyDescent="0.25">
      <c r="F186" s="1"/>
      <c r="G186" s="1"/>
      <c r="H186" s="1"/>
    </row>
    <row r="187" spans="6:8" x14ac:dyDescent="0.25">
      <c r="F187" s="1"/>
      <c r="G187" s="1"/>
      <c r="H187" s="1"/>
    </row>
    <row r="188" spans="6:8" x14ac:dyDescent="0.25">
      <c r="F188" s="1"/>
      <c r="G188" s="1"/>
      <c r="H188" s="1"/>
    </row>
    <row r="189" spans="6:8" x14ac:dyDescent="0.25">
      <c r="F189" s="1"/>
      <c r="G189" s="1"/>
      <c r="H189" s="1"/>
    </row>
    <row r="190" spans="6:8" x14ac:dyDescent="0.25">
      <c r="F190" s="1"/>
      <c r="G190" s="1"/>
      <c r="H190" s="1"/>
    </row>
    <row r="191" spans="6:8" x14ac:dyDescent="0.25">
      <c r="F191" s="1"/>
      <c r="G191" s="1"/>
      <c r="H191" s="1"/>
    </row>
    <row r="192" spans="6:8" x14ac:dyDescent="0.25">
      <c r="F192" s="1"/>
      <c r="G192" s="1"/>
      <c r="H192" s="1"/>
    </row>
    <row r="193" spans="6:8" x14ac:dyDescent="0.25">
      <c r="F193" s="1"/>
      <c r="G193" s="1"/>
      <c r="H193" s="1"/>
    </row>
    <row r="194" spans="6:8" x14ac:dyDescent="0.25">
      <c r="F194" s="1"/>
      <c r="G194" s="1"/>
      <c r="H194" s="1"/>
    </row>
    <row r="195" spans="6:8" x14ac:dyDescent="0.25">
      <c r="F195" s="1"/>
      <c r="G195" s="1"/>
      <c r="H195" s="1"/>
    </row>
    <row r="196" spans="6:8" x14ac:dyDescent="0.25">
      <c r="F196" s="1"/>
      <c r="G196" s="1"/>
      <c r="H196" s="1"/>
    </row>
    <row r="197" spans="6:8" x14ac:dyDescent="0.25">
      <c r="F197" s="1"/>
      <c r="G197" s="1"/>
      <c r="H197" s="1"/>
    </row>
    <row r="198" spans="6:8" x14ac:dyDescent="0.25">
      <c r="F198" s="1"/>
      <c r="G198" s="1"/>
      <c r="H198" s="1"/>
    </row>
    <row r="199" spans="6:8" x14ac:dyDescent="0.25">
      <c r="F199" s="1"/>
      <c r="G199" s="1"/>
      <c r="H199" s="1"/>
    </row>
    <row r="200" spans="6:8" x14ac:dyDescent="0.25">
      <c r="F200" s="1"/>
      <c r="G200" s="1"/>
      <c r="H200" s="1"/>
    </row>
    <row r="201" spans="6:8" x14ac:dyDescent="0.25">
      <c r="F201" s="1"/>
      <c r="G201" s="1"/>
      <c r="H201" s="1"/>
    </row>
    <row r="202" spans="6:8" x14ac:dyDescent="0.25">
      <c r="F202" s="1"/>
      <c r="G202" s="1"/>
      <c r="H202" s="1"/>
    </row>
    <row r="203" spans="6:8" x14ac:dyDescent="0.25">
      <c r="F203" s="1"/>
      <c r="G203" s="1"/>
      <c r="H203" s="1"/>
    </row>
    <row r="204" spans="6:8" x14ac:dyDescent="0.25">
      <c r="F204" s="1"/>
      <c r="G204" s="1"/>
      <c r="H204" s="1"/>
    </row>
    <row r="205" spans="6:8" x14ac:dyDescent="0.25">
      <c r="F205" s="1"/>
      <c r="G205" s="1"/>
      <c r="H205" s="1"/>
    </row>
    <row r="206" spans="6:8" x14ac:dyDescent="0.25">
      <c r="F206" s="1"/>
      <c r="G206" s="1"/>
      <c r="H206" s="1"/>
    </row>
    <row r="207" spans="6:8" x14ac:dyDescent="0.25">
      <c r="F207" s="1"/>
      <c r="G207" s="1"/>
      <c r="H207" s="1"/>
    </row>
    <row r="208" spans="6:8" x14ac:dyDescent="0.25">
      <c r="F208" s="1"/>
      <c r="G208" s="1"/>
      <c r="H208" s="1"/>
    </row>
    <row r="209" spans="6:8" x14ac:dyDescent="0.25">
      <c r="F209" s="1"/>
      <c r="G209" s="1"/>
      <c r="H209" s="1"/>
    </row>
    <row r="210" spans="6:8" x14ac:dyDescent="0.25">
      <c r="F210" s="1"/>
      <c r="G210" s="1"/>
      <c r="H210" s="1"/>
    </row>
    <row r="211" spans="6:8" x14ac:dyDescent="0.25">
      <c r="F211" s="1"/>
      <c r="G211" s="1"/>
      <c r="H211" s="1"/>
    </row>
    <row r="212" spans="6:8" x14ac:dyDescent="0.25">
      <c r="F212" s="1"/>
      <c r="G212" s="1"/>
      <c r="H212" s="1"/>
    </row>
    <row r="213" spans="6:8" x14ac:dyDescent="0.25">
      <c r="F213" s="1"/>
      <c r="G213" s="1"/>
      <c r="H213" s="1"/>
    </row>
    <row r="214" spans="6:8" x14ac:dyDescent="0.25">
      <c r="F214" s="1"/>
      <c r="G214" s="1"/>
      <c r="H214" s="1"/>
    </row>
    <row r="215" spans="6:8" x14ac:dyDescent="0.25">
      <c r="F215" s="1"/>
      <c r="G215" s="1"/>
      <c r="H215" s="1"/>
    </row>
    <row r="216" spans="6:8" x14ac:dyDescent="0.25">
      <c r="F216" s="1"/>
      <c r="G216" s="1"/>
      <c r="H216" s="1"/>
    </row>
    <row r="217" spans="6:8" x14ac:dyDescent="0.25">
      <c r="F217" s="1"/>
      <c r="G217" s="1"/>
      <c r="H217" s="1"/>
    </row>
    <row r="218" spans="6:8" x14ac:dyDescent="0.25">
      <c r="F218" s="1"/>
      <c r="G218" s="1"/>
      <c r="H218" s="1"/>
    </row>
    <row r="219" spans="6:8" x14ac:dyDescent="0.25">
      <c r="F219" s="1"/>
      <c r="G219" s="1"/>
      <c r="H219" s="1"/>
    </row>
    <row r="220" spans="6:8" x14ac:dyDescent="0.25">
      <c r="F220" s="1"/>
      <c r="G220" s="1"/>
      <c r="H220" s="1"/>
    </row>
    <row r="221" spans="6:8" x14ac:dyDescent="0.25">
      <c r="F221" s="1"/>
      <c r="G221" s="1"/>
      <c r="H221" s="1"/>
    </row>
    <row r="222" spans="6:8" x14ac:dyDescent="0.25">
      <c r="F222" s="1"/>
      <c r="G222" s="1"/>
      <c r="H222" s="1"/>
    </row>
    <row r="223" spans="6:8" x14ac:dyDescent="0.25">
      <c r="F223" s="1"/>
      <c r="G223" s="1"/>
      <c r="H223" s="1"/>
    </row>
    <row r="224" spans="6:8" x14ac:dyDescent="0.25">
      <c r="F224" s="1"/>
      <c r="G224" s="1"/>
      <c r="H224" s="1"/>
    </row>
    <row r="225" spans="6:8" x14ac:dyDescent="0.25">
      <c r="F225" s="1"/>
      <c r="G225" s="1"/>
      <c r="H225" s="1"/>
    </row>
    <row r="226" spans="6:8" x14ac:dyDescent="0.25">
      <c r="F226" s="1"/>
      <c r="G226" s="1"/>
      <c r="H226" s="1"/>
    </row>
    <row r="227" spans="6:8" x14ac:dyDescent="0.25">
      <c r="F227" s="1"/>
      <c r="G227" s="1"/>
      <c r="H227" s="1"/>
    </row>
    <row r="228" spans="6:8" x14ac:dyDescent="0.25">
      <c r="F228" s="1"/>
      <c r="G228" s="1"/>
      <c r="H228" s="1"/>
    </row>
    <row r="229" spans="6:8" x14ac:dyDescent="0.25">
      <c r="F229" s="1"/>
      <c r="G229" s="1"/>
      <c r="H229" s="1"/>
    </row>
    <row r="230" spans="6:8" x14ac:dyDescent="0.25">
      <c r="F230" s="1"/>
      <c r="G230" s="1"/>
      <c r="H230" s="1"/>
    </row>
    <row r="231" spans="6:8" x14ac:dyDescent="0.25">
      <c r="F231" s="1"/>
      <c r="G231" s="1"/>
      <c r="H231" s="1"/>
    </row>
    <row r="232" spans="6:8" x14ac:dyDescent="0.25">
      <c r="F232" s="1"/>
      <c r="G232" s="1"/>
      <c r="H232" s="1"/>
    </row>
    <row r="233" spans="6:8" x14ac:dyDescent="0.25">
      <c r="F233" s="1"/>
      <c r="G233" s="1"/>
      <c r="H233" s="1"/>
    </row>
    <row r="234" spans="6:8" x14ac:dyDescent="0.25">
      <c r="F234" s="1"/>
      <c r="G234" s="1"/>
      <c r="H234" s="1"/>
    </row>
    <row r="235" spans="6:8" x14ac:dyDescent="0.25">
      <c r="F235" s="1"/>
      <c r="G235" s="1"/>
      <c r="H235" s="1"/>
    </row>
    <row r="236" spans="6:8" x14ac:dyDescent="0.25">
      <c r="F236" s="1"/>
      <c r="G236" s="1"/>
      <c r="H236" s="1"/>
    </row>
    <row r="237" spans="6:8" x14ac:dyDescent="0.25">
      <c r="F237" s="1"/>
      <c r="G237" s="1"/>
      <c r="H237" s="1"/>
    </row>
    <row r="238" spans="6:8" x14ac:dyDescent="0.25">
      <c r="F238" s="1"/>
      <c r="G238" s="1"/>
      <c r="H238" s="1"/>
    </row>
    <row r="239" spans="6:8" x14ac:dyDescent="0.25">
      <c r="F239" s="1"/>
      <c r="G239" s="1"/>
      <c r="H239" s="1"/>
    </row>
    <row r="240" spans="6:8" x14ac:dyDescent="0.25">
      <c r="F240" s="1"/>
      <c r="G240" s="1"/>
      <c r="H240" s="1"/>
    </row>
    <row r="241" spans="6:8" x14ac:dyDescent="0.25">
      <c r="F241" s="1"/>
      <c r="G241" s="1"/>
      <c r="H241" s="1"/>
    </row>
    <row r="242" spans="6:8" x14ac:dyDescent="0.25">
      <c r="F242" s="1"/>
      <c r="G242" s="1"/>
      <c r="H242" s="1"/>
    </row>
    <row r="243" spans="6:8" x14ac:dyDescent="0.25">
      <c r="F243" s="1"/>
      <c r="G243" s="1"/>
      <c r="H243" s="1"/>
    </row>
    <row r="244" spans="6:8" x14ac:dyDescent="0.25">
      <c r="F244" s="1"/>
      <c r="G244" s="1"/>
      <c r="H244" s="1"/>
    </row>
    <row r="245" spans="6:8" x14ac:dyDescent="0.25">
      <c r="F245" s="1"/>
      <c r="G245" s="1"/>
      <c r="H245" s="1"/>
    </row>
    <row r="246" spans="6:8" x14ac:dyDescent="0.25">
      <c r="F246" s="1"/>
      <c r="G246" s="1"/>
      <c r="H246" s="1"/>
    </row>
    <row r="247" spans="6:8" x14ac:dyDescent="0.25">
      <c r="F247" s="1"/>
      <c r="G247" s="1"/>
      <c r="H247" s="1"/>
    </row>
    <row r="248" spans="6:8" x14ac:dyDescent="0.25">
      <c r="F248" s="1"/>
      <c r="G248" s="1"/>
      <c r="H248" s="1"/>
    </row>
    <row r="249" spans="6:8" x14ac:dyDescent="0.25">
      <c r="F249" s="1"/>
      <c r="G249" s="1"/>
      <c r="H249" s="1"/>
    </row>
    <row r="250" spans="6:8" x14ac:dyDescent="0.25">
      <c r="F250" s="1"/>
      <c r="G250" s="1"/>
      <c r="H250" s="1"/>
    </row>
    <row r="251" spans="6:8" x14ac:dyDescent="0.25">
      <c r="F251" s="1"/>
      <c r="G251" s="1"/>
      <c r="H251" s="1"/>
    </row>
    <row r="252" spans="6:8" x14ac:dyDescent="0.25">
      <c r="F252" s="1"/>
      <c r="G252" s="1"/>
      <c r="H252" s="1"/>
    </row>
    <row r="253" spans="6:8" x14ac:dyDescent="0.25">
      <c r="F253" s="1"/>
      <c r="G253" s="1"/>
      <c r="H253" s="1"/>
    </row>
    <row r="254" spans="6:8" x14ac:dyDescent="0.25">
      <c r="F254" s="1"/>
      <c r="G254" s="1"/>
      <c r="H254" s="1"/>
    </row>
    <row r="255" spans="6:8" x14ac:dyDescent="0.25">
      <c r="F255" s="1"/>
      <c r="G255" s="1"/>
      <c r="H255" s="1"/>
    </row>
    <row r="256" spans="6:8" x14ac:dyDescent="0.25">
      <c r="F256" s="1"/>
      <c r="G256" s="1"/>
      <c r="H256" s="1"/>
    </row>
    <row r="257" spans="6:8" x14ac:dyDescent="0.25">
      <c r="F257" s="1"/>
      <c r="G257" s="1"/>
      <c r="H257" s="1"/>
    </row>
    <row r="258" spans="6:8" x14ac:dyDescent="0.25">
      <c r="F258" s="1"/>
      <c r="G258" s="1"/>
      <c r="H258" s="1"/>
    </row>
    <row r="259" spans="6:8" x14ac:dyDescent="0.25">
      <c r="F259" s="1"/>
      <c r="G259" s="1"/>
      <c r="H259" s="1"/>
    </row>
    <row r="260" spans="6:8" x14ac:dyDescent="0.25">
      <c r="F260" s="1"/>
      <c r="G260" s="1"/>
      <c r="H260" s="1"/>
    </row>
    <row r="261" spans="6:8" x14ac:dyDescent="0.25">
      <c r="F261" s="1"/>
      <c r="G261" s="1"/>
      <c r="H261" s="1"/>
    </row>
    <row r="262" spans="6:8" x14ac:dyDescent="0.25">
      <c r="F262" s="1"/>
      <c r="G262" s="1"/>
      <c r="H262" s="1"/>
    </row>
    <row r="263" spans="6:8" x14ac:dyDescent="0.25">
      <c r="F263" s="1"/>
      <c r="G263" s="1"/>
      <c r="H263" s="1"/>
    </row>
    <row r="264" spans="6:8" x14ac:dyDescent="0.25">
      <c r="F264" s="1"/>
      <c r="G264" s="1"/>
      <c r="H264" s="1"/>
    </row>
    <row r="265" spans="6:8" x14ac:dyDescent="0.25">
      <c r="F265" s="1"/>
      <c r="G265" s="1"/>
      <c r="H265" s="1"/>
    </row>
    <row r="266" spans="6:8" x14ac:dyDescent="0.25">
      <c r="F266" s="1"/>
      <c r="G266" s="1"/>
      <c r="H266" s="1"/>
    </row>
    <row r="267" spans="6:8" x14ac:dyDescent="0.25">
      <c r="F267" s="1"/>
      <c r="G267" s="1"/>
      <c r="H267" s="1"/>
    </row>
    <row r="268" spans="6:8" x14ac:dyDescent="0.25">
      <c r="F268" s="1"/>
      <c r="G268" s="1"/>
      <c r="H268" s="1"/>
    </row>
    <row r="269" spans="6:8" x14ac:dyDescent="0.25">
      <c r="F269" s="1"/>
      <c r="G269" s="1"/>
      <c r="H269" s="1"/>
    </row>
    <row r="270" spans="6:8" x14ac:dyDescent="0.25">
      <c r="F270" s="1"/>
      <c r="G270" s="1"/>
      <c r="H270" s="1"/>
    </row>
    <row r="271" spans="6:8" x14ac:dyDescent="0.25">
      <c r="F271" s="1"/>
      <c r="G271" s="1"/>
      <c r="H271" s="1"/>
    </row>
    <row r="272" spans="6:8" x14ac:dyDescent="0.25">
      <c r="F272" s="1"/>
      <c r="G272" s="1"/>
      <c r="H272" s="1"/>
    </row>
    <row r="273" spans="6:8" x14ac:dyDescent="0.25">
      <c r="F273" s="1"/>
      <c r="G273" s="1"/>
      <c r="H273" s="1"/>
    </row>
    <row r="274" spans="6:8" x14ac:dyDescent="0.25">
      <c r="F274" s="1"/>
      <c r="G274" s="1"/>
      <c r="H274" s="1"/>
    </row>
    <row r="275" spans="6:8" x14ac:dyDescent="0.25">
      <c r="F275" s="1"/>
      <c r="G275" s="1"/>
      <c r="H275" s="1"/>
    </row>
    <row r="276" spans="6:8" x14ac:dyDescent="0.25">
      <c r="F276" s="1"/>
      <c r="G276" s="1"/>
      <c r="H276" s="1"/>
    </row>
    <row r="277" spans="6:8" x14ac:dyDescent="0.25">
      <c r="F277" s="1"/>
      <c r="G277" s="1"/>
      <c r="H277" s="1"/>
    </row>
    <row r="278" spans="6:8" x14ac:dyDescent="0.25">
      <c r="F278" s="1"/>
      <c r="G278" s="1"/>
      <c r="H278" s="1"/>
    </row>
    <row r="279" spans="6:8" x14ac:dyDescent="0.25">
      <c r="F279" s="1"/>
      <c r="G279" s="1"/>
      <c r="H279" s="1"/>
    </row>
    <row r="280" spans="6:8" x14ac:dyDescent="0.25">
      <c r="F280" s="1"/>
      <c r="G280" s="1"/>
      <c r="H280" s="1"/>
    </row>
    <row r="281" spans="6:8" x14ac:dyDescent="0.25">
      <c r="F281" s="1"/>
      <c r="G281" s="1"/>
      <c r="H281" s="1"/>
    </row>
    <row r="282" spans="6:8" x14ac:dyDescent="0.25">
      <c r="F282" s="1"/>
      <c r="G282" s="1"/>
      <c r="H282" s="1"/>
    </row>
    <row r="283" spans="6:8" x14ac:dyDescent="0.25">
      <c r="F283" s="1"/>
      <c r="G283" s="1"/>
      <c r="H283" s="1"/>
    </row>
    <row r="284" spans="6:8" x14ac:dyDescent="0.25">
      <c r="F284" s="1"/>
      <c r="G284" s="1"/>
      <c r="H284" s="1"/>
    </row>
    <row r="285" spans="6:8" x14ac:dyDescent="0.25">
      <c r="F285" s="1"/>
      <c r="G285" s="1"/>
      <c r="H285" s="1"/>
    </row>
    <row r="286" spans="6:8" x14ac:dyDescent="0.25">
      <c r="F286" s="1"/>
      <c r="G286" s="1"/>
      <c r="H286" s="1"/>
    </row>
    <row r="287" spans="6:8" x14ac:dyDescent="0.25">
      <c r="F287" s="1"/>
      <c r="G287" s="1"/>
      <c r="H287" s="1"/>
    </row>
    <row r="288" spans="6:8" x14ac:dyDescent="0.25">
      <c r="F288" s="1"/>
      <c r="G288" s="1"/>
      <c r="H288" s="1"/>
    </row>
    <row r="289" spans="6:8" x14ac:dyDescent="0.25">
      <c r="F289" s="1"/>
      <c r="G289" s="1"/>
      <c r="H289" s="1"/>
    </row>
    <row r="290" spans="6:8" x14ac:dyDescent="0.25">
      <c r="F290" s="1"/>
      <c r="G290" s="1"/>
      <c r="H290" s="1"/>
    </row>
    <row r="291" spans="6:8" x14ac:dyDescent="0.25">
      <c r="F291" s="1"/>
      <c r="G291" s="1"/>
      <c r="H291" s="1"/>
    </row>
    <row r="292" spans="6:8" x14ac:dyDescent="0.25">
      <c r="F292" s="1"/>
      <c r="G292" s="1"/>
      <c r="H292" s="1"/>
    </row>
    <row r="293" spans="6:8" x14ac:dyDescent="0.25">
      <c r="F293" s="1"/>
      <c r="G293" s="1"/>
      <c r="H293" s="1"/>
    </row>
    <row r="294" spans="6:8" x14ac:dyDescent="0.25">
      <c r="F294" s="1"/>
      <c r="G294" s="1"/>
      <c r="H294" s="1"/>
    </row>
    <row r="295" spans="6:8" x14ac:dyDescent="0.25">
      <c r="F295" s="1"/>
      <c r="G295" s="1"/>
      <c r="H295" s="1"/>
    </row>
    <row r="296" spans="6:8" x14ac:dyDescent="0.25">
      <c r="F296" s="1"/>
      <c r="G296" s="1"/>
      <c r="H296" s="1"/>
    </row>
    <row r="297" spans="6:8" x14ac:dyDescent="0.25">
      <c r="F297" s="1"/>
      <c r="G297" s="1"/>
      <c r="H297" s="1"/>
    </row>
    <row r="298" spans="6:8" x14ac:dyDescent="0.25">
      <c r="F298" s="1"/>
      <c r="G298" s="1"/>
      <c r="H298" s="1"/>
    </row>
    <row r="299" spans="6:8" x14ac:dyDescent="0.25">
      <c r="F299" s="1"/>
      <c r="G299" s="1"/>
      <c r="H299" s="1"/>
    </row>
    <row r="300" spans="6:8" x14ac:dyDescent="0.25">
      <c r="F300" s="1"/>
      <c r="G300" s="1"/>
      <c r="H300" s="1"/>
    </row>
    <row r="301" spans="6:8" x14ac:dyDescent="0.25">
      <c r="F301" s="1"/>
      <c r="G301" s="1"/>
      <c r="H301" s="1"/>
    </row>
    <row r="302" spans="6:8" x14ac:dyDescent="0.25">
      <c r="F302" s="1"/>
      <c r="G302" s="1"/>
      <c r="H302" s="1"/>
    </row>
    <row r="303" spans="6:8" x14ac:dyDescent="0.25">
      <c r="F303" s="1"/>
      <c r="G303" s="1"/>
      <c r="H303" s="1"/>
    </row>
    <row r="304" spans="6:8" x14ac:dyDescent="0.25">
      <c r="F304" s="1"/>
      <c r="G304" s="1"/>
      <c r="H304" s="1"/>
    </row>
    <row r="305" spans="6:8" x14ac:dyDescent="0.25">
      <c r="F305" s="1"/>
      <c r="G305" s="1"/>
      <c r="H305" s="1"/>
    </row>
    <row r="306" spans="6:8" x14ac:dyDescent="0.25">
      <c r="F306" s="1"/>
      <c r="G306" s="1"/>
      <c r="H306" s="1"/>
    </row>
    <row r="307" spans="6:8" x14ac:dyDescent="0.25">
      <c r="F307" s="1"/>
      <c r="G307" s="1"/>
      <c r="H307" s="1"/>
    </row>
    <row r="308" spans="6:8" x14ac:dyDescent="0.25">
      <c r="F308" s="1"/>
      <c r="G308" s="1"/>
      <c r="H308" s="1"/>
    </row>
    <row r="309" spans="6:8" x14ac:dyDescent="0.25">
      <c r="F309" s="1"/>
      <c r="G309" s="1"/>
      <c r="H309" s="1"/>
    </row>
    <row r="310" spans="6:8" x14ac:dyDescent="0.25">
      <c r="F310" s="1"/>
      <c r="G310" s="1"/>
      <c r="H310" s="1"/>
    </row>
    <row r="311" spans="6:8" x14ac:dyDescent="0.25">
      <c r="F311" s="1"/>
      <c r="G311" s="1"/>
      <c r="H311" s="1"/>
    </row>
    <row r="312" spans="6:8" x14ac:dyDescent="0.25">
      <c r="F312" s="1"/>
      <c r="G312" s="1"/>
      <c r="H312" s="1"/>
    </row>
    <row r="313" spans="6:8" x14ac:dyDescent="0.25">
      <c r="F313" s="1"/>
      <c r="G313" s="1"/>
      <c r="H313" s="1"/>
    </row>
    <row r="314" spans="6:8" x14ac:dyDescent="0.25">
      <c r="F314" s="1"/>
      <c r="G314" s="1"/>
      <c r="H314" s="1"/>
    </row>
    <row r="315" spans="6:8" x14ac:dyDescent="0.25">
      <c r="F315" s="1"/>
      <c r="G315" s="1"/>
      <c r="H315" s="1"/>
    </row>
    <row r="316" spans="6:8" x14ac:dyDescent="0.25">
      <c r="F316" s="1"/>
      <c r="G316" s="1"/>
      <c r="H316" s="1"/>
    </row>
    <row r="317" spans="6:8" x14ac:dyDescent="0.25">
      <c r="F317" s="1"/>
      <c r="G317" s="1"/>
      <c r="H317" s="1"/>
    </row>
    <row r="318" spans="6:8" x14ac:dyDescent="0.25">
      <c r="F318" s="1"/>
      <c r="G318" s="1"/>
      <c r="H318" s="1"/>
    </row>
    <row r="319" spans="6:8" x14ac:dyDescent="0.25">
      <c r="F319" s="1"/>
      <c r="G319" s="1"/>
      <c r="H319" s="1"/>
    </row>
    <row r="320" spans="6:8" x14ac:dyDescent="0.25">
      <c r="F320" s="1"/>
      <c r="G320" s="1"/>
      <c r="H320" s="1"/>
    </row>
    <row r="321" spans="6:8" x14ac:dyDescent="0.25">
      <c r="F321" s="1"/>
      <c r="G321" s="1"/>
      <c r="H321" s="1"/>
    </row>
    <row r="322" spans="6:8" x14ac:dyDescent="0.25">
      <c r="F322" s="1"/>
      <c r="G322" s="1"/>
      <c r="H322" s="1"/>
    </row>
    <row r="323" spans="6:8" x14ac:dyDescent="0.25">
      <c r="F323" s="1"/>
      <c r="G323" s="1"/>
      <c r="H323" s="1"/>
    </row>
    <row r="324" spans="6:8" x14ac:dyDescent="0.25">
      <c r="F324" s="1"/>
      <c r="G324" s="1"/>
      <c r="H324" s="1"/>
    </row>
    <row r="325" spans="6:8" x14ac:dyDescent="0.25">
      <c r="F325" s="1"/>
      <c r="G325" s="1"/>
      <c r="H325" s="1"/>
    </row>
    <row r="326" spans="6:8" x14ac:dyDescent="0.25">
      <c r="F326" s="1"/>
      <c r="G326" s="1"/>
      <c r="H326" s="1"/>
    </row>
    <row r="327" spans="6:8" x14ac:dyDescent="0.25">
      <c r="F327" s="1"/>
      <c r="G327" s="1"/>
      <c r="H327" s="1"/>
    </row>
    <row r="328" spans="6:8" x14ac:dyDescent="0.25">
      <c r="F328" s="1"/>
      <c r="G328" s="1"/>
      <c r="H328" s="1"/>
    </row>
    <row r="329" spans="6:8" x14ac:dyDescent="0.25">
      <c r="F329" s="1"/>
      <c r="G329" s="1"/>
      <c r="H329" s="1"/>
    </row>
    <row r="330" spans="6:8" x14ac:dyDescent="0.25">
      <c r="F330" s="1"/>
      <c r="G330" s="1"/>
      <c r="H330" s="1"/>
    </row>
    <row r="331" spans="6:8" x14ac:dyDescent="0.25">
      <c r="F331" s="1"/>
      <c r="G331" s="1"/>
      <c r="H331" s="1"/>
    </row>
    <row r="332" spans="6:8" x14ac:dyDescent="0.25">
      <c r="F332" s="1"/>
      <c r="G332" s="1"/>
      <c r="H332" s="1"/>
    </row>
    <row r="333" spans="6:8" x14ac:dyDescent="0.25">
      <c r="F333" s="1"/>
      <c r="G333" s="1"/>
      <c r="H333" s="1"/>
    </row>
    <row r="334" spans="6:8" x14ac:dyDescent="0.25">
      <c r="F334" s="1"/>
      <c r="G334" s="1"/>
      <c r="H334" s="1"/>
    </row>
    <row r="335" spans="6:8" x14ac:dyDescent="0.25">
      <c r="F335" s="1"/>
      <c r="G335" s="1"/>
      <c r="H335" s="1"/>
    </row>
    <row r="336" spans="6:8" x14ac:dyDescent="0.25">
      <c r="F336" s="1"/>
      <c r="G336" s="1"/>
      <c r="H336" s="1"/>
    </row>
    <row r="337" spans="6:8" x14ac:dyDescent="0.25">
      <c r="F337" s="1"/>
      <c r="G337" s="1"/>
      <c r="H337" s="1"/>
    </row>
    <row r="338" spans="6:8" x14ac:dyDescent="0.25">
      <c r="F338" s="1"/>
      <c r="G338" s="1"/>
      <c r="H338" s="1"/>
    </row>
    <row r="339" spans="6:8" x14ac:dyDescent="0.25">
      <c r="F339" s="1"/>
      <c r="G339" s="1"/>
      <c r="H339" s="1"/>
    </row>
    <row r="340" spans="6:8" x14ac:dyDescent="0.25">
      <c r="F340" s="1"/>
      <c r="G340" s="1"/>
      <c r="H340" s="1"/>
    </row>
    <row r="341" spans="6:8" x14ac:dyDescent="0.25">
      <c r="F341" s="1"/>
      <c r="G341" s="1"/>
      <c r="H341" s="1"/>
    </row>
    <row r="342" spans="6:8" x14ac:dyDescent="0.25">
      <c r="F342" s="1"/>
      <c r="G342" s="1"/>
      <c r="H342" s="1"/>
    </row>
    <row r="343" spans="6:8" x14ac:dyDescent="0.25">
      <c r="F343" s="1"/>
      <c r="G343" s="1"/>
      <c r="H343" s="1"/>
    </row>
    <row r="344" spans="6:8" x14ac:dyDescent="0.25">
      <c r="F344" s="1"/>
      <c r="G344" s="1"/>
      <c r="H344" s="1"/>
    </row>
    <row r="345" spans="6:8" x14ac:dyDescent="0.25">
      <c r="F345" s="1"/>
      <c r="G345" s="1"/>
      <c r="H345" s="1"/>
    </row>
    <row r="346" spans="6:8" x14ac:dyDescent="0.25">
      <c r="F346" s="1"/>
      <c r="G346" s="1"/>
      <c r="H346" s="1"/>
    </row>
    <row r="347" spans="6:8" x14ac:dyDescent="0.25">
      <c r="F347" s="1"/>
      <c r="G347" s="1"/>
      <c r="H347" s="1"/>
    </row>
    <row r="348" spans="6:8" x14ac:dyDescent="0.25">
      <c r="F348" s="1"/>
      <c r="G348" s="1"/>
      <c r="H348" s="1"/>
    </row>
    <row r="349" spans="6:8" x14ac:dyDescent="0.25">
      <c r="F349" s="1"/>
      <c r="G349" s="1"/>
      <c r="H349" s="1"/>
    </row>
    <row r="350" spans="6:8" x14ac:dyDescent="0.25">
      <c r="F350" s="1"/>
      <c r="G350" s="1"/>
      <c r="H350" s="1"/>
    </row>
    <row r="351" spans="6:8" x14ac:dyDescent="0.25">
      <c r="F351" s="1"/>
      <c r="G351" s="1"/>
      <c r="H351" s="1"/>
    </row>
    <row r="352" spans="6:8" x14ac:dyDescent="0.25">
      <c r="F352" s="1"/>
      <c r="G352" s="1"/>
      <c r="H352" s="1"/>
    </row>
    <row r="353" spans="6:8" x14ac:dyDescent="0.25">
      <c r="F353" s="1"/>
      <c r="G353" s="1"/>
      <c r="H353" s="1"/>
    </row>
    <row r="354" spans="6:8" x14ac:dyDescent="0.25">
      <c r="F354" s="1"/>
      <c r="G354" s="1"/>
      <c r="H354" s="1"/>
    </row>
    <row r="355" spans="6:8" x14ac:dyDescent="0.25">
      <c r="F355" s="1"/>
      <c r="G355" s="1"/>
      <c r="H355" s="1"/>
    </row>
    <row r="356" spans="6:8" x14ac:dyDescent="0.25">
      <c r="F356" s="1"/>
      <c r="G356" s="1"/>
      <c r="H356" s="1"/>
    </row>
    <row r="357" spans="6:8" x14ac:dyDescent="0.25">
      <c r="F357" s="1"/>
      <c r="G357" s="1"/>
      <c r="H357" s="1"/>
    </row>
    <row r="358" spans="6:8" x14ac:dyDescent="0.25">
      <c r="F358" s="1"/>
      <c r="G358" s="1"/>
      <c r="H358" s="1"/>
    </row>
    <row r="359" spans="6:8" x14ac:dyDescent="0.25">
      <c r="F359" s="1"/>
      <c r="G359" s="1"/>
      <c r="H359" s="1"/>
    </row>
    <row r="360" spans="6:8" x14ac:dyDescent="0.25">
      <c r="F360" s="1"/>
      <c r="G360" s="1"/>
      <c r="H360" s="1"/>
    </row>
    <row r="361" spans="6:8" x14ac:dyDescent="0.25">
      <c r="F361" s="1"/>
      <c r="G361" s="1"/>
      <c r="H361" s="1"/>
    </row>
    <row r="362" spans="6:8" x14ac:dyDescent="0.25">
      <c r="F362" s="1"/>
      <c r="G362" s="1"/>
      <c r="H362" s="1"/>
    </row>
    <row r="363" spans="6:8" x14ac:dyDescent="0.25">
      <c r="F363" s="1"/>
      <c r="G363" s="1"/>
      <c r="H363" s="1"/>
    </row>
    <row r="364" spans="6:8" x14ac:dyDescent="0.25">
      <c r="F364" s="1"/>
      <c r="G364" s="1"/>
      <c r="H364" s="1"/>
    </row>
    <row r="365" spans="6:8" x14ac:dyDescent="0.25">
      <c r="F365" s="1"/>
      <c r="G365" s="1"/>
      <c r="H365" s="1"/>
    </row>
    <row r="366" spans="6:8" x14ac:dyDescent="0.25">
      <c r="F366" s="1"/>
      <c r="G366" s="1"/>
      <c r="H366" s="1"/>
    </row>
    <row r="367" spans="6:8" x14ac:dyDescent="0.25">
      <c r="F367" s="1"/>
      <c r="G367" s="1"/>
      <c r="H367" s="1"/>
    </row>
    <row r="368" spans="6:8" x14ac:dyDescent="0.25">
      <c r="F368" s="1"/>
      <c r="G368" s="1"/>
      <c r="H368" s="1"/>
    </row>
    <row r="369" spans="6:8" x14ac:dyDescent="0.25">
      <c r="F369" s="1"/>
      <c r="G369" s="1"/>
      <c r="H369" s="1"/>
    </row>
    <row r="370" spans="6:8" x14ac:dyDescent="0.25">
      <c r="F370" s="1"/>
      <c r="G370" s="1"/>
      <c r="H370" s="1"/>
    </row>
    <row r="371" spans="6:8" x14ac:dyDescent="0.25">
      <c r="F371" s="1"/>
      <c r="G371" s="1"/>
      <c r="H371" s="1"/>
    </row>
    <row r="372" spans="6:8" x14ac:dyDescent="0.25">
      <c r="F372" s="1"/>
      <c r="G372" s="1"/>
      <c r="H372" s="1"/>
    </row>
    <row r="373" spans="6:8" x14ac:dyDescent="0.25">
      <c r="F373" s="1"/>
      <c r="G373" s="1"/>
      <c r="H373" s="1"/>
    </row>
    <row r="374" spans="6:8" x14ac:dyDescent="0.25">
      <c r="F374" s="1"/>
      <c r="G374" s="1"/>
      <c r="H374" s="1"/>
    </row>
    <row r="375" spans="6:8" x14ac:dyDescent="0.25">
      <c r="F375" s="1"/>
      <c r="G375" s="1"/>
      <c r="H375" s="1"/>
    </row>
    <row r="376" spans="6:8" x14ac:dyDescent="0.25">
      <c r="F376" s="1"/>
      <c r="G376" s="1"/>
      <c r="H376" s="1"/>
    </row>
    <row r="377" spans="6:8" x14ac:dyDescent="0.25">
      <c r="F377" s="1"/>
      <c r="G377" s="1"/>
      <c r="H377" s="1"/>
    </row>
    <row r="378" spans="6:8" x14ac:dyDescent="0.25">
      <c r="F378" s="1"/>
      <c r="G378" s="1"/>
      <c r="H378" s="1"/>
    </row>
    <row r="379" spans="6:8" x14ac:dyDescent="0.25">
      <c r="F379" s="1"/>
      <c r="G379" s="1"/>
      <c r="H379" s="1"/>
    </row>
    <row r="380" spans="6:8" x14ac:dyDescent="0.25">
      <c r="F380" s="1"/>
      <c r="G380" s="1"/>
      <c r="H380" s="1"/>
    </row>
    <row r="381" spans="6:8" x14ac:dyDescent="0.25">
      <c r="F381" s="1"/>
      <c r="G381" s="1"/>
      <c r="H381" s="1"/>
    </row>
    <row r="382" spans="6:8" x14ac:dyDescent="0.25">
      <c r="F382" s="1"/>
      <c r="G382" s="1"/>
      <c r="H382" s="1"/>
    </row>
    <row r="383" spans="6:8" x14ac:dyDescent="0.25">
      <c r="F383" s="1"/>
      <c r="G383" s="1"/>
      <c r="H383" s="1"/>
    </row>
    <row r="384" spans="6:8" x14ac:dyDescent="0.25">
      <c r="F384" s="1"/>
      <c r="G384" s="1"/>
      <c r="H384" s="1"/>
    </row>
    <row r="385" spans="6:8" x14ac:dyDescent="0.25">
      <c r="F385" s="1"/>
      <c r="G385" s="1"/>
      <c r="H385" s="1"/>
    </row>
    <row r="386" spans="6:8" x14ac:dyDescent="0.25">
      <c r="F386" s="1"/>
      <c r="G386" s="1"/>
      <c r="H386" s="1"/>
    </row>
    <row r="387" spans="6:8" x14ac:dyDescent="0.25">
      <c r="F387" s="1"/>
      <c r="G387" s="1"/>
      <c r="H387" s="1"/>
    </row>
    <row r="388" spans="6:8" x14ac:dyDescent="0.25">
      <c r="F388" s="1"/>
      <c r="G388" s="1"/>
      <c r="H388" s="1"/>
    </row>
    <row r="389" spans="6:8" x14ac:dyDescent="0.25">
      <c r="F389" s="1"/>
      <c r="G389" s="1"/>
      <c r="H389" s="1"/>
    </row>
    <row r="390" spans="6:8" x14ac:dyDescent="0.25">
      <c r="F390" s="1"/>
      <c r="G390" s="1"/>
      <c r="H390" s="1"/>
    </row>
    <row r="391" spans="6:8" x14ac:dyDescent="0.25">
      <c r="F391" s="1"/>
      <c r="G391" s="1"/>
      <c r="H391" s="1"/>
    </row>
    <row r="392" spans="6:8" x14ac:dyDescent="0.25">
      <c r="F392" s="1"/>
      <c r="G392" s="1"/>
      <c r="H392" s="1"/>
    </row>
    <row r="393" spans="6:8" x14ac:dyDescent="0.25">
      <c r="F393" s="1"/>
      <c r="G393" s="1"/>
      <c r="H393" s="1"/>
    </row>
    <row r="394" spans="6:8" x14ac:dyDescent="0.25">
      <c r="F394" s="1"/>
      <c r="G394" s="1"/>
      <c r="H394" s="1"/>
    </row>
    <row r="395" spans="6:8" x14ac:dyDescent="0.25">
      <c r="F395" s="1"/>
      <c r="G395" s="1"/>
      <c r="H395" s="1"/>
    </row>
    <row r="396" spans="6:8" x14ac:dyDescent="0.25">
      <c r="F396" s="1"/>
      <c r="G396" s="1"/>
      <c r="H396" s="1"/>
    </row>
    <row r="397" spans="6:8" x14ac:dyDescent="0.25">
      <c r="F397" s="1"/>
      <c r="G397" s="1"/>
      <c r="H397" s="1"/>
    </row>
    <row r="398" spans="6:8" x14ac:dyDescent="0.25">
      <c r="F398" s="1"/>
      <c r="G398" s="1"/>
      <c r="H398" s="1"/>
    </row>
    <row r="399" spans="6:8" x14ac:dyDescent="0.25">
      <c r="F399" s="1"/>
      <c r="G399" s="1"/>
      <c r="H399" s="1"/>
    </row>
    <row r="400" spans="6:8" x14ac:dyDescent="0.25">
      <c r="F400" s="1"/>
      <c r="G400" s="1"/>
      <c r="H400" s="1"/>
    </row>
    <row r="401" spans="6:8" x14ac:dyDescent="0.25">
      <c r="F401" s="1"/>
      <c r="G401" s="1"/>
      <c r="H401" s="1"/>
    </row>
    <row r="402" spans="6:8" x14ac:dyDescent="0.25">
      <c r="F402" s="1"/>
      <c r="G402" s="1"/>
      <c r="H402" s="1"/>
    </row>
    <row r="403" spans="6:8" x14ac:dyDescent="0.25">
      <c r="F403" s="1"/>
      <c r="G403" s="1"/>
      <c r="H403" s="1"/>
    </row>
    <row r="404" spans="6:8" x14ac:dyDescent="0.25">
      <c r="F404" s="1"/>
      <c r="G404" s="1"/>
      <c r="H404" s="1"/>
    </row>
    <row r="405" spans="6:8" x14ac:dyDescent="0.25">
      <c r="F405" s="1"/>
      <c r="G405" s="1"/>
      <c r="H405" s="1"/>
    </row>
    <row r="406" spans="6:8" x14ac:dyDescent="0.25">
      <c r="F406" s="1"/>
      <c r="G406" s="1"/>
      <c r="H406" s="1"/>
    </row>
    <row r="407" spans="6:8" x14ac:dyDescent="0.25">
      <c r="F407" s="1"/>
      <c r="G407" s="1"/>
      <c r="H407" s="1"/>
    </row>
    <row r="408" spans="6:8" x14ac:dyDescent="0.25">
      <c r="F408" s="1"/>
      <c r="G408" s="1"/>
      <c r="H408" s="1"/>
    </row>
    <row r="409" spans="6:8" x14ac:dyDescent="0.25">
      <c r="F409" s="1"/>
      <c r="G409" s="1"/>
      <c r="H409" s="1"/>
    </row>
    <row r="410" spans="6:8" x14ac:dyDescent="0.25">
      <c r="F410" s="1"/>
      <c r="G410" s="1"/>
      <c r="H410" s="1"/>
    </row>
    <row r="411" spans="6:8" x14ac:dyDescent="0.25">
      <c r="F411" s="1"/>
      <c r="G411" s="1"/>
      <c r="H411" s="1"/>
    </row>
    <row r="412" spans="6:8" x14ac:dyDescent="0.25">
      <c r="F412" s="1"/>
      <c r="G412" s="1"/>
      <c r="H412" s="1"/>
    </row>
    <row r="413" spans="6:8" x14ac:dyDescent="0.25">
      <c r="F413" s="1"/>
      <c r="G413" s="1"/>
      <c r="H413" s="1"/>
    </row>
    <row r="414" spans="6:8" x14ac:dyDescent="0.25">
      <c r="F414" s="1"/>
      <c r="G414" s="1"/>
      <c r="H414" s="1"/>
    </row>
    <row r="415" spans="6:8" x14ac:dyDescent="0.25">
      <c r="F415" s="1"/>
      <c r="G415" s="1"/>
      <c r="H415" s="1"/>
    </row>
    <row r="416" spans="6:8" x14ac:dyDescent="0.25">
      <c r="F416" s="1"/>
      <c r="G416" s="1"/>
      <c r="H416" s="1"/>
    </row>
    <row r="417" spans="6:8" x14ac:dyDescent="0.25">
      <c r="F417" s="1"/>
      <c r="G417" s="1"/>
      <c r="H417" s="1"/>
    </row>
    <row r="418" spans="6:8" x14ac:dyDescent="0.25">
      <c r="F418" s="1"/>
      <c r="G418" s="1"/>
      <c r="H418" s="1"/>
    </row>
    <row r="419" spans="6:8" x14ac:dyDescent="0.25">
      <c r="F419" s="1"/>
      <c r="G419" s="1"/>
      <c r="H419" s="1"/>
    </row>
    <row r="420" spans="6:8" x14ac:dyDescent="0.25">
      <c r="F420" s="1"/>
      <c r="G420" s="1"/>
      <c r="H420" s="1"/>
    </row>
    <row r="421" spans="6:8" x14ac:dyDescent="0.25">
      <c r="F421" s="1"/>
      <c r="G421" s="1"/>
      <c r="H421" s="1"/>
    </row>
    <row r="422" spans="6:8" x14ac:dyDescent="0.25">
      <c r="F422" s="1"/>
      <c r="G422" s="1"/>
      <c r="H422" s="1"/>
    </row>
    <row r="423" spans="6:8" x14ac:dyDescent="0.25">
      <c r="F423" s="1"/>
      <c r="G423" s="1"/>
      <c r="H423" s="1"/>
    </row>
    <row r="424" spans="6:8" x14ac:dyDescent="0.25">
      <c r="F424" s="1"/>
      <c r="G424" s="1"/>
      <c r="H424" s="1"/>
    </row>
    <row r="425" spans="6:8" x14ac:dyDescent="0.25">
      <c r="F425" s="1"/>
      <c r="G425" s="1"/>
      <c r="H425" s="1"/>
    </row>
    <row r="426" spans="6:8" x14ac:dyDescent="0.25">
      <c r="F426" s="1"/>
      <c r="G426" s="1"/>
      <c r="H426" s="1"/>
    </row>
    <row r="427" spans="6:8" x14ac:dyDescent="0.25">
      <c r="F427" s="1"/>
      <c r="G427" s="1"/>
      <c r="H427" s="1"/>
    </row>
    <row r="428" spans="6:8" x14ac:dyDescent="0.25">
      <c r="F428" s="1"/>
      <c r="G428" s="1"/>
      <c r="H428" s="1"/>
    </row>
    <row r="429" spans="6:8" x14ac:dyDescent="0.25">
      <c r="F429" s="1"/>
      <c r="G429" s="1"/>
      <c r="H429" s="1"/>
    </row>
    <row r="430" spans="6:8" x14ac:dyDescent="0.25">
      <c r="F430" s="1"/>
      <c r="G430" s="1"/>
      <c r="H430" s="1"/>
    </row>
    <row r="431" spans="6:8" x14ac:dyDescent="0.25">
      <c r="F431" s="1"/>
      <c r="G431" s="1"/>
      <c r="H431" s="1"/>
    </row>
    <row r="432" spans="6:8" x14ac:dyDescent="0.25">
      <c r="F432" s="1"/>
      <c r="G432" s="1"/>
      <c r="H432" s="1"/>
    </row>
    <row r="433" spans="6:8" x14ac:dyDescent="0.25">
      <c r="F433" s="1"/>
      <c r="G433" s="1"/>
      <c r="H433" s="1"/>
    </row>
    <row r="434" spans="6:8" x14ac:dyDescent="0.25">
      <c r="F434" s="1"/>
      <c r="G434" s="1"/>
      <c r="H434" s="1"/>
    </row>
    <row r="435" spans="6:8" x14ac:dyDescent="0.25">
      <c r="F435" s="1"/>
      <c r="G435" s="1"/>
      <c r="H435" s="1"/>
    </row>
    <row r="436" spans="6:8" x14ac:dyDescent="0.25">
      <c r="F436" s="1"/>
      <c r="G436" s="1"/>
      <c r="H436" s="1"/>
    </row>
    <row r="437" spans="6:8" x14ac:dyDescent="0.25">
      <c r="F437" s="1"/>
      <c r="G437" s="1"/>
      <c r="H437" s="1"/>
    </row>
    <row r="438" spans="6:8" x14ac:dyDescent="0.25">
      <c r="F438" s="1"/>
      <c r="G438" s="1"/>
      <c r="H438" s="1"/>
    </row>
    <row r="439" spans="6:8" x14ac:dyDescent="0.25">
      <c r="F439" s="1"/>
      <c r="G439" s="1"/>
      <c r="H439" s="1"/>
    </row>
    <row r="440" spans="6:8" x14ac:dyDescent="0.25">
      <c r="F440" s="1"/>
      <c r="G440" s="1"/>
      <c r="H440" s="1"/>
    </row>
    <row r="441" spans="6:8" x14ac:dyDescent="0.25">
      <c r="F441" s="1"/>
      <c r="G441" s="1"/>
      <c r="H441" s="1"/>
    </row>
    <row r="442" spans="6:8" x14ac:dyDescent="0.25">
      <c r="F442" s="1"/>
      <c r="G442" s="1"/>
      <c r="H442" s="1"/>
    </row>
    <row r="443" spans="6:8" x14ac:dyDescent="0.25">
      <c r="F443" s="1"/>
      <c r="G443" s="1"/>
      <c r="H443" s="1"/>
    </row>
    <row r="444" spans="6:8" x14ac:dyDescent="0.25">
      <c r="F444" s="1"/>
      <c r="G444" s="1"/>
      <c r="H444" s="1"/>
    </row>
    <row r="445" spans="6:8" x14ac:dyDescent="0.25">
      <c r="F445" s="1"/>
      <c r="G445" s="1"/>
      <c r="H445" s="1"/>
    </row>
    <row r="446" spans="6:8" x14ac:dyDescent="0.25">
      <c r="F446" s="1"/>
      <c r="G446" s="1"/>
      <c r="H446" s="1"/>
    </row>
    <row r="447" spans="6:8" x14ac:dyDescent="0.25">
      <c r="F447" s="1"/>
      <c r="G447" s="1"/>
      <c r="H447" s="1"/>
    </row>
    <row r="448" spans="6:8" x14ac:dyDescent="0.25">
      <c r="F448" s="1"/>
      <c r="G448" s="1"/>
      <c r="H448" s="1"/>
    </row>
    <row r="449" spans="6:8" x14ac:dyDescent="0.25">
      <c r="F449" s="1"/>
      <c r="G449" s="1"/>
      <c r="H449" s="1"/>
    </row>
    <row r="450" spans="6:8" x14ac:dyDescent="0.25">
      <c r="F450" s="1"/>
      <c r="G450" s="1"/>
      <c r="H450" s="1"/>
    </row>
    <row r="451" spans="6:8" x14ac:dyDescent="0.25">
      <c r="F451" s="1"/>
      <c r="G451" s="1"/>
      <c r="H451" s="1"/>
    </row>
    <row r="452" spans="6:8" x14ac:dyDescent="0.25">
      <c r="F452" s="1"/>
      <c r="G452" s="1"/>
      <c r="H452" s="1"/>
    </row>
    <row r="453" spans="6:8" x14ac:dyDescent="0.25">
      <c r="F453" s="1"/>
      <c r="G453" s="1"/>
      <c r="H453" s="1"/>
    </row>
    <row r="454" spans="6:8" x14ac:dyDescent="0.25">
      <c r="F454" s="1"/>
      <c r="G454" s="1"/>
      <c r="H454" s="1"/>
    </row>
    <row r="455" spans="6:8" x14ac:dyDescent="0.25">
      <c r="F455" s="1"/>
      <c r="G455" s="1"/>
      <c r="H455" s="1"/>
    </row>
    <row r="456" spans="6:8" x14ac:dyDescent="0.25">
      <c r="F456" s="1"/>
      <c r="G456" s="1"/>
      <c r="H456" s="1"/>
    </row>
    <row r="457" spans="6:8" x14ac:dyDescent="0.25">
      <c r="F457" s="1"/>
      <c r="G457" s="1"/>
      <c r="H457" s="1"/>
    </row>
    <row r="458" spans="6:8" x14ac:dyDescent="0.25">
      <c r="F458" s="1"/>
      <c r="G458" s="1"/>
      <c r="H458" s="1"/>
    </row>
    <row r="459" spans="6:8" x14ac:dyDescent="0.25">
      <c r="F459" s="1"/>
      <c r="G459" s="1"/>
      <c r="H459" s="1"/>
    </row>
    <row r="460" spans="6:8" x14ac:dyDescent="0.25">
      <c r="F460" s="1"/>
      <c r="G460" s="1"/>
      <c r="H460" s="1"/>
    </row>
    <row r="461" spans="6:8" x14ac:dyDescent="0.25">
      <c r="F461" s="1"/>
      <c r="G461" s="1"/>
      <c r="H461" s="1"/>
    </row>
    <row r="462" spans="6:8" x14ac:dyDescent="0.25">
      <c r="F462" s="1"/>
      <c r="G462" s="1"/>
      <c r="H462" s="1"/>
    </row>
    <row r="463" spans="6:8" x14ac:dyDescent="0.25">
      <c r="F463" s="1"/>
      <c r="G463" s="1"/>
      <c r="H463" s="1"/>
    </row>
    <row r="464" spans="6:8" x14ac:dyDescent="0.25">
      <c r="F464" s="1"/>
      <c r="G464" s="1"/>
      <c r="H464" s="1"/>
    </row>
    <row r="465" spans="6:8" x14ac:dyDescent="0.25">
      <c r="F465" s="1"/>
      <c r="G465" s="1"/>
      <c r="H465" s="1"/>
    </row>
    <row r="466" spans="6:8" x14ac:dyDescent="0.25">
      <c r="F466" s="1"/>
      <c r="G466" s="1"/>
      <c r="H466" s="1"/>
    </row>
    <row r="467" spans="6:8" x14ac:dyDescent="0.25">
      <c r="F467" s="1"/>
      <c r="G467" s="1"/>
      <c r="H467" s="1"/>
    </row>
    <row r="468" spans="6:8" x14ac:dyDescent="0.25">
      <c r="F468" s="1"/>
      <c r="G468" s="1"/>
      <c r="H468" s="1"/>
    </row>
    <row r="469" spans="6:8" x14ac:dyDescent="0.25">
      <c r="F469" s="1"/>
      <c r="G469" s="1"/>
      <c r="H469" s="1"/>
    </row>
    <row r="470" spans="6:8" x14ac:dyDescent="0.25">
      <c r="F470" s="1"/>
      <c r="G470" s="1"/>
      <c r="H470" s="1"/>
    </row>
    <row r="471" spans="6:8" x14ac:dyDescent="0.25">
      <c r="F471" s="1"/>
      <c r="G471" s="1"/>
      <c r="H471" s="1"/>
    </row>
    <row r="472" spans="6:8" x14ac:dyDescent="0.25">
      <c r="F472" s="1"/>
      <c r="G472" s="1"/>
      <c r="H472" s="1"/>
    </row>
    <row r="473" spans="6:8" x14ac:dyDescent="0.25">
      <c r="F473" s="1"/>
      <c r="G473" s="1"/>
      <c r="H473" s="1"/>
    </row>
    <row r="474" spans="6:8" x14ac:dyDescent="0.25">
      <c r="F474" s="1"/>
      <c r="G474" s="1"/>
      <c r="H474" s="1"/>
    </row>
    <row r="475" spans="6:8" x14ac:dyDescent="0.25">
      <c r="F475" s="1"/>
      <c r="G475" s="1"/>
      <c r="H475" s="1"/>
    </row>
    <row r="476" spans="6:8" x14ac:dyDescent="0.25">
      <c r="F476" s="1"/>
      <c r="G476" s="1"/>
      <c r="H476" s="1"/>
    </row>
    <row r="477" spans="6:8" x14ac:dyDescent="0.25">
      <c r="F477" s="1"/>
      <c r="G477" s="1"/>
      <c r="H477" s="1"/>
    </row>
    <row r="478" spans="6:8" x14ac:dyDescent="0.25">
      <c r="F478" s="1"/>
      <c r="G478" s="1"/>
      <c r="H478" s="1"/>
    </row>
    <row r="479" spans="6:8" x14ac:dyDescent="0.25">
      <c r="F479" s="1"/>
      <c r="G479" s="1"/>
      <c r="H479" s="1"/>
    </row>
    <row r="480" spans="6:8" x14ac:dyDescent="0.25">
      <c r="F480" s="1"/>
      <c r="G480" s="1"/>
      <c r="H480" s="1"/>
    </row>
    <row r="481" spans="6:8" x14ac:dyDescent="0.25">
      <c r="F481" s="1"/>
      <c r="G481" s="1"/>
      <c r="H481" s="1"/>
    </row>
    <row r="482" spans="6:8" x14ac:dyDescent="0.25">
      <c r="F482" s="1"/>
      <c r="G482" s="1"/>
      <c r="H482" s="1"/>
    </row>
    <row r="483" spans="6:8" x14ac:dyDescent="0.25">
      <c r="F483" s="1"/>
      <c r="G483" s="1"/>
      <c r="H483" s="1"/>
    </row>
    <row r="484" spans="6:8" x14ac:dyDescent="0.25">
      <c r="F484" s="1"/>
      <c r="G484" s="1"/>
      <c r="H484" s="1"/>
    </row>
    <row r="485" spans="6:8" x14ac:dyDescent="0.25">
      <c r="F485" s="1"/>
      <c r="G485" s="1"/>
      <c r="H485" s="1"/>
    </row>
    <row r="486" spans="6:8" x14ac:dyDescent="0.25">
      <c r="F486" s="1"/>
      <c r="G486" s="1"/>
      <c r="H486" s="1"/>
    </row>
    <row r="487" spans="6:8" x14ac:dyDescent="0.25">
      <c r="F487" s="1"/>
      <c r="G487" s="1"/>
      <c r="H487" s="1"/>
    </row>
    <row r="488" spans="6:8" x14ac:dyDescent="0.25">
      <c r="F488" s="1"/>
      <c r="G488" s="1"/>
      <c r="H488" s="1"/>
    </row>
    <row r="489" spans="6:8" x14ac:dyDescent="0.25">
      <c r="F489" s="1"/>
      <c r="G489" s="1"/>
      <c r="H489" s="1"/>
    </row>
    <row r="490" spans="6:8" x14ac:dyDescent="0.25">
      <c r="F490" s="1"/>
      <c r="G490" s="1"/>
      <c r="H490" s="1"/>
    </row>
    <row r="491" spans="6:8" x14ac:dyDescent="0.25">
      <c r="F491" s="1"/>
      <c r="G491" s="1"/>
      <c r="H491" s="1"/>
    </row>
    <row r="492" spans="6:8" x14ac:dyDescent="0.25">
      <c r="F492" s="1"/>
      <c r="G492" s="1"/>
      <c r="H492" s="1"/>
    </row>
    <row r="493" spans="6:8" x14ac:dyDescent="0.25">
      <c r="F493" s="1"/>
      <c r="G493" s="1"/>
      <c r="H493" s="1"/>
    </row>
    <row r="494" spans="6:8" x14ac:dyDescent="0.25">
      <c r="F494" s="1"/>
      <c r="G494" s="1"/>
      <c r="H494" s="1"/>
    </row>
    <row r="495" spans="6:8" x14ac:dyDescent="0.25">
      <c r="F495" s="1"/>
      <c r="G495" s="1"/>
      <c r="H495" s="1"/>
    </row>
    <row r="496" spans="6:8" x14ac:dyDescent="0.25">
      <c r="F496" s="1"/>
      <c r="G496" s="1"/>
      <c r="H496" s="1"/>
    </row>
    <row r="497" spans="6:8" x14ac:dyDescent="0.25">
      <c r="F497" s="1"/>
      <c r="G497" s="1"/>
      <c r="H497" s="1"/>
    </row>
    <row r="498" spans="6:8" x14ac:dyDescent="0.25">
      <c r="F498" s="1"/>
      <c r="G498" s="1"/>
      <c r="H498" s="1"/>
    </row>
    <row r="499" spans="6:8" x14ac:dyDescent="0.25">
      <c r="F499" s="1"/>
      <c r="G499" s="1"/>
      <c r="H499" s="1"/>
    </row>
    <row r="500" spans="6:8" x14ac:dyDescent="0.25">
      <c r="F500" s="1"/>
      <c r="G500" s="1"/>
      <c r="H500" s="1"/>
    </row>
    <row r="501" spans="6:8" x14ac:dyDescent="0.25">
      <c r="F501" s="1"/>
      <c r="G501" s="1"/>
      <c r="H501" s="1"/>
    </row>
    <row r="502" spans="6:8" x14ac:dyDescent="0.25">
      <c r="F502" s="1"/>
      <c r="G502" s="1"/>
      <c r="H502" s="1"/>
    </row>
    <row r="503" spans="6:8" x14ac:dyDescent="0.25">
      <c r="F503" s="1"/>
      <c r="G503" s="1"/>
      <c r="H503" s="1"/>
    </row>
    <row r="504" spans="6:8" x14ac:dyDescent="0.25">
      <c r="F504" s="1"/>
      <c r="G504" s="1"/>
      <c r="H504" s="1"/>
    </row>
    <row r="505" spans="6:8" x14ac:dyDescent="0.25">
      <c r="F505" s="1"/>
      <c r="G505" s="1"/>
      <c r="H505" s="1"/>
    </row>
    <row r="506" spans="6:8" x14ac:dyDescent="0.25">
      <c r="F506" s="1"/>
      <c r="G506" s="1"/>
      <c r="H506" s="1"/>
    </row>
    <row r="507" spans="6:8" x14ac:dyDescent="0.25">
      <c r="F507" s="1"/>
      <c r="G507" s="1"/>
      <c r="H507" s="1"/>
    </row>
    <row r="508" spans="6:8" x14ac:dyDescent="0.25">
      <c r="F508" s="1"/>
      <c r="G508" s="1"/>
      <c r="H508" s="1"/>
    </row>
    <row r="509" spans="6:8" x14ac:dyDescent="0.25">
      <c r="F509" s="1"/>
      <c r="G509" s="1"/>
      <c r="H509" s="1"/>
    </row>
    <row r="510" spans="6:8" x14ac:dyDescent="0.25">
      <c r="F510" s="1"/>
      <c r="G510" s="1"/>
      <c r="H510" s="1"/>
    </row>
    <row r="511" spans="6:8" x14ac:dyDescent="0.25">
      <c r="F511" s="1"/>
      <c r="G511" s="1"/>
      <c r="H511" s="1"/>
    </row>
    <row r="512" spans="6:8" x14ac:dyDescent="0.25">
      <c r="F512" s="1"/>
      <c r="G512" s="1"/>
      <c r="H512" s="1"/>
    </row>
    <row r="513" spans="6:8" x14ac:dyDescent="0.25">
      <c r="F513" s="1"/>
      <c r="G513" s="1"/>
      <c r="H513" s="1"/>
    </row>
    <row r="514" spans="6:8" x14ac:dyDescent="0.25">
      <c r="F514" s="1"/>
      <c r="G514" s="1"/>
      <c r="H514" s="1"/>
    </row>
    <row r="515" spans="6:8" x14ac:dyDescent="0.25">
      <c r="F515" s="1"/>
      <c r="G515" s="1"/>
      <c r="H515" s="1"/>
    </row>
    <row r="516" spans="6:8" x14ac:dyDescent="0.25">
      <c r="F516" s="1"/>
      <c r="G516" s="1"/>
      <c r="H516" s="1"/>
    </row>
    <row r="517" spans="6:8" x14ac:dyDescent="0.25">
      <c r="F517" s="1"/>
      <c r="G517" s="1"/>
      <c r="H517" s="1"/>
    </row>
    <row r="518" spans="6:8" x14ac:dyDescent="0.25">
      <c r="F518" s="1"/>
      <c r="G518" s="1"/>
      <c r="H518" s="1"/>
    </row>
    <row r="519" spans="6:8" x14ac:dyDescent="0.25">
      <c r="F519" s="1"/>
      <c r="G519" s="1"/>
      <c r="H519" s="1"/>
    </row>
    <row r="520" spans="6:8" x14ac:dyDescent="0.25">
      <c r="F520" s="1"/>
      <c r="G520" s="1"/>
      <c r="H520" s="1"/>
    </row>
    <row r="521" spans="6:8" x14ac:dyDescent="0.25">
      <c r="F521" s="1"/>
      <c r="G521" s="1"/>
      <c r="H521" s="1"/>
    </row>
    <row r="522" spans="6:8" x14ac:dyDescent="0.25">
      <c r="F522" s="1"/>
      <c r="G522" s="1"/>
      <c r="H522" s="1"/>
    </row>
    <row r="523" spans="6:8" x14ac:dyDescent="0.25">
      <c r="F523" s="1"/>
      <c r="G523" s="1"/>
      <c r="H523" s="1"/>
    </row>
    <row r="524" spans="6:8" x14ac:dyDescent="0.25">
      <c r="F524" s="1"/>
      <c r="G524" s="1"/>
      <c r="H524" s="1"/>
    </row>
    <row r="525" spans="6:8" x14ac:dyDescent="0.25">
      <c r="F525" s="1"/>
      <c r="G525" s="1"/>
      <c r="H525" s="1"/>
    </row>
    <row r="526" spans="6:8" x14ac:dyDescent="0.25">
      <c r="F526" s="1"/>
      <c r="G526" s="1"/>
      <c r="H526" s="1"/>
    </row>
    <row r="527" spans="6:8" x14ac:dyDescent="0.25">
      <c r="F527" s="1"/>
      <c r="G527" s="1"/>
      <c r="H527" s="1"/>
    </row>
    <row r="528" spans="6:8" x14ac:dyDescent="0.25">
      <c r="F528" s="1"/>
      <c r="G528" s="1"/>
      <c r="H528" s="1"/>
    </row>
    <row r="529" spans="6:8" x14ac:dyDescent="0.25">
      <c r="F529" s="1"/>
      <c r="G529" s="1"/>
      <c r="H529" s="1"/>
    </row>
    <row r="530" spans="6:8" x14ac:dyDescent="0.25">
      <c r="F530" s="1"/>
      <c r="G530" s="1"/>
      <c r="H530" s="1"/>
    </row>
    <row r="531" spans="6:8" x14ac:dyDescent="0.25">
      <c r="F531" s="1"/>
      <c r="G531" s="1"/>
      <c r="H531" s="1"/>
    </row>
    <row r="532" spans="6:8" x14ac:dyDescent="0.25">
      <c r="F532" s="1"/>
      <c r="G532" s="1"/>
      <c r="H532" s="1"/>
    </row>
    <row r="533" spans="6:8" x14ac:dyDescent="0.25">
      <c r="F533" s="1"/>
      <c r="G533" s="1"/>
      <c r="H533" s="1"/>
    </row>
    <row r="534" spans="6:8" x14ac:dyDescent="0.25">
      <c r="F534" s="1"/>
      <c r="G534" s="1"/>
      <c r="H534" s="1"/>
    </row>
    <row r="535" spans="6:8" x14ac:dyDescent="0.25">
      <c r="F535" s="1"/>
      <c r="G535" s="1"/>
      <c r="H535" s="1"/>
    </row>
    <row r="536" spans="6:8" x14ac:dyDescent="0.25">
      <c r="F536" s="1"/>
      <c r="G536" s="1"/>
      <c r="H536" s="1"/>
    </row>
    <row r="537" spans="6:8" x14ac:dyDescent="0.25">
      <c r="F537" s="1"/>
      <c r="G537" s="1"/>
      <c r="H537" s="1"/>
    </row>
    <row r="538" spans="6:8" x14ac:dyDescent="0.25">
      <c r="F538" s="1"/>
      <c r="G538" s="1"/>
      <c r="H538" s="1"/>
    </row>
    <row r="539" spans="6:8" x14ac:dyDescent="0.25">
      <c r="F539" s="1"/>
      <c r="G539" s="1"/>
      <c r="H539" s="1"/>
    </row>
    <row r="540" spans="6:8" x14ac:dyDescent="0.25">
      <c r="F540" s="1"/>
      <c r="G540" s="1"/>
      <c r="H540" s="1"/>
    </row>
    <row r="541" spans="6:8" x14ac:dyDescent="0.25">
      <c r="F541" s="1"/>
      <c r="G541" s="1"/>
      <c r="H541" s="1"/>
    </row>
    <row r="542" spans="6:8" x14ac:dyDescent="0.25">
      <c r="F542" s="1"/>
      <c r="G542" s="1"/>
      <c r="H542" s="1"/>
    </row>
    <row r="543" spans="6:8" x14ac:dyDescent="0.25">
      <c r="F543" s="1"/>
      <c r="G543" s="1"/>
      <c r="H543" s="1"/>
    </row>
    <row r="544" spans="6:8" x14ac:dyDescent="0.25">
      <c r="F544" s="1"/>
      <c r="G544" s="1"/>
      <c r="H544" s="1"/>
    </row>
    <row r="545" spans="6:8" x14ac:dyDescent="0.25">
      <c r="F545" s="1"/>
      <c r="G545" s="1"/>
      <c r="H545" s="1"/>
    </row>
    <row r="546" spans="6:8" x14ac:dyDescent="0.25">
      <c r="F546" s="1"/>
      <c r="G546" s="1"/>
      <c r="H546" s="1"/>
    </row>
    <row r="547" spans="6:8" x14ac:dyDescent="0.25">
      <c r="F547" s="1"/>
      <c r="G547" s="1"/>
      <c r="H547" s="1"/>
    </row>
    <row r="548" spans="6:8" x14ac:dyDescent="0.25">
      <c r="F548" s="1"/>
      <c r="G548" s="1"/>
      <c r="H548" s="1"/>
    </row>
    <row r="549" spans="6:8" x14ac:dyDescent="0.25">
      <c r="F549" s="1"/>
      <c r="G549" s="1"/>
      <c r="H549" s="1"/>
    </row>
    <row r="550" spans="6:8" x14ac:dyDescent="0.25">
      <c r="F550" s="1"/>
      <c r="G550" s="1"/>
      <c r="H550" s="1"/>
    </row>
    <row r="551" spans="6:8" x14ac:dyDescent="0.25">
      <c r="F551" s="1"/>
      <c r="G551" s="1"/>
      <c r="H551" s="1"/>
    </row>
    <row r="552" spans="6:8" x14ac:dyDescent="0.25">
      <c r="F552" s="1"/>
      <c r="G552" s="1"/>
      <c r="H552" s="1"/>
    </row>
    <row r="553" spans="6:8" x14ac:dyDescent="0.25">
      <c r="F553" s="1"/>
      <c r="G553" s="1"/>
      <c r="H553" s="1"/>
    </row>
    <row r="554" spans="6:8" x14ac:dyDescent="0.25">
      <c r="F554" s="1"/>
      <c r="G554" s="1"/>
      <c r="H554" s="1"/>
    </row>
    <row r="555" spans="6:8" x14ac:dyDescent="0.25">
      <c r="F555" s="1"/>
      <c r="G555" s="1"/>
      <c r="H555" s="1"/>
    </row>
    <row r="556" spans="6:8" x14ac:dyDescent="0.25">
      <c r="F556" s="1"/>
      <c r="G556" s="1"/>
      <c r="H556" s="1"/>
    </row>
    <row r="557" spans="6:8" x14ac:dyDescent="0.25">
      <c r="F557" s="1"/>
      <c r="G557" s="1"/>
      <c r="H557" s="1"/>
    </row>
    <row r="558" spans="6:8" x14ac:dyDescent="0.25">
      <c r="F558" s="1"/>
      <c r="G558" s="1"/>
      <c r="H558" s="1"/>
    </row>
    <row r="559" spans="6:8" x14ac:dyDescent="0.25">
      <c r="F559" s="1"/>
      <c r="G559" s="1"/>
      <c r="H559" s="1"/>
    </row>
    <row r="560" spans="6:8" x14ac:dyDescent="0.25">
      <c r="F560" s="1"/>
      <c r="G560" s="1"/>
      <c r="H560" s="1"/>
    </row>
    <row r="561" spans="6:8" x14ac:dyDescent="0.25">
      <c r="F561" s="1"/>
      <c r="G561" s="1"/>
      <c r="H561" s="1"/>
    </row>
    <row r="562" spans="6:8" x14ac:dyDescent="0.25">
      <c r="F562" s="1"/>
      <c r="G562" s="1"/>
      <c r="H562" s="1"/>
    </row>
    <row r="563" spans="6:8" x14ac:dyDescent="0.25">
      <c r="F563" s="1"/>
      <c r="G563" s="1"/>
      <c r="H563" s="1"/>
    </row>
    <row r="564" spans="6:8" x14ac:dyDescent="0.25">
      <c r="F564" s="1"/>
      <c r="G564" s="1"/>
      <c r="H564" s="1"/>
    </row>
    <row r="565" spans="6:8" x14ac:dyDescent="0.25">
      <c r="F565" s="1"/>
      <c r="G565" s="1"/>
      <c r="H565" s="1"/>
    </row>
    <row r="566" spans="6:8" x14ac:dyDescent="0.25">
      <c r="F566" s="1"/>
      <c r="G566" s="1"/>
      <c r="H566" s="1"/>
    </row>
    <row r="567" spans="6:8" x14ac:dyDescent="0.25">
      <c r="F567" s="1"/>
      <c r="G567" s="1"/>
      <c r="H567" s="1"/>
    </row>
    <row r="568" spans="6:8" x14ac:dyDescent="0.25">
      <c r="F568" s="1"/>
      <c r="G568" s="1"/>
      <c r="H568" s="1"/>
    </row>
    <row r="569" spans="6:8" x14ac:dyDescent="0.25">
      <c r="F569" s="1"/>
      <c r="G569" s="1"/>
      <c r="H569" s="1"/>
    </row>
    <row r="570" spans="6:8" x14ac:dyDescent="0.25">
      <c r="F570" s="1"/>
      <c r="G570" s="1"/>
      <c r="H570" s="1"/>
    </row>
    <row r="571" spans="6:8" x14ac:dyDescent="0.25">
      <c r="F571" s="1"/>
      <c r="G571" s="1"/>
      <c r="H571" s="1"/>
    </row>
    <row r="572" spans="6:8" x14ac:dyDescent="0.25">
      <c r="F572" s="1"/>
      <c r="G572" s="1"/>
      <c r="H572" s="1"/>
    </row>
    <row r="573" spans="6:8" x14ac:dyDescent="0.25">
      <c r="F573" s="1"/>
      <c r="G573" s="1"/>
      <c r="H573" s="1"/>
    </row>
    <row r="574" spans="6:8" x14ac:dyDescent="0.25">
      <c r="F574" s="1"/>
      <c r="G574" s="1"/>
      <c r="H574" s="1"/>
    </row>
    <row r="575" spans="6:8" x14ac:dyDescent="0.25">
      <c r="F575" s="1"/>
      <c r="G575" s="1"/>
      <c r="H575" s="1"/>
    </row>
    <row r="576" spans="6:8" x14ac:dyDescent="0.25">
      <c r="F576" s="1"/>
      <c r="G576" s="1"/>
      <c r="H576" s="1"/>
    </row>
    <row r="577" spans="6:8" x14ac:dyDescent="0.25">
      <c r="F577" s="1"/>
      <c r="G577" s="1"/>
      <c r="H577" s="1"/>
    </row>
    <row r="578" spans="6:8" x14ac:dyDescent="0.25">
      <c r="F578" s="1"/>
      <c r="G578" s="1"/>
      <c r="H578" s="1"/>
    </row>
    <row r="579" spans="6:8" x14ac:dyDescent="0.25">
      <c r="F579" s="1"/>
      <c r="G579" s="1"/>
      <c r="H579" s="1"/>
    </row>
    <row r="580" spans="6:8" x14ac:dyDescent="0.25">
      <c r="F580" s="1"/>
      <c r="G580" s="1"/>
      <c r="H580" s="1"/>
    </row>
    <row r="581" spans="6:8" x14ac:dyDescent="0.25">
      <c r="F581" s="1"/>
      <c r="G581" s="1"/>
      <c r="H581" s="1"/>
    </row>
    <row r="582" spans="6:8" x14ac:dyDescent="0.25">
      <c r="F582" s="1"/>
      <c r="G582" s="1"/>
      <c r="H582" s="1"/>
    </row>
    <row r="583" spans="6:8" x14ac:dyDescent="0.25">
      <c r="F583" s="1"/>
      <c r="G583" s="1"/>
      <c r="H583" s="1"/>
    </row>
    <row r="584" spans="6:8" x14ac:dyDescent="0.25">
      <c r="F584" s="1"/>
      <c r="G584" s="1"/>
      <c r="H584" s="1"/>
    </row>
    <row r="585" spans="6:8" x14ac:dyDescent="0.25">
      <c r="F585" s="1"/>
      <c r="G585" s="1"/>
      <c r="H585" s="1"/>
    </row>
    <row r="586" spans="6:8" x14ac:dyDescent="0.25">
      <c r="F586" s="1"/>
      <c r="G586" s="1"/>
      <c r="H586" s="1"/>
    </row>
    <row r="587" spans="6:8" x14ac:dyDescent="0.25">
      <c r="F587" s="1"/>
      <c r="G587" s="1"/>
      <c r="H587" s="1"/>
    </row>
    <row r="588" spans="6:8" x14ac:dyDescent="0.25">
      <c r="F588" s="1"/>
      <c r="G588" s="1"/>
      <c r="H588" s="1"/>
    </row>
    <row r="589" spans="6:8" x14ac:dyDescent="0.25">
      <c r="F589" s="1"/>
      <c r="G589" s="1"/>
      <c r="H589" s="1"/>
    </row>
    <row r="590" spans="6:8" x14ac:dyDescent="0.25">
      <c r="F590" s="1"/>
      <c r="G590" s="1"/>
      <c r="H590" s="1"/>
    </row>
    <row r="591" spans="6:8" x14ac:dyDescent="0.25">
      <c r="F591" s="1"/>
      <c r="G591" s="1"/>
      <c r="H591" s="1"/>
    </row>
    <row r="592" spans="6:8" x14ac:dyDescent="0.25">
      <c r="F592" s="1"/>
      <c r="G592" s="1"/>
      <c r="H592" s="1"/>
    </row>
    <row r="593" spans="6:8" x14ac:dyDescent="0.25">
      <c r="F593" s="1"/>
      <c r="G593" s="1"/>
      <c r="H593" s="1"/>
    </row>
    <row r="594" spans="6:8" x14ac:dyDescent="0.25">
      <c r="F594" s="1"/>
      <c r="G594" s="1"/>
      <c r="H594" s="1"/>
    </row>
    <row r="595" spans="6:8" x14ac:dyDescent="0.25">
      <c r="F595" s="1"/>
      <c r="G595" s="1"/>
      <c r="H595" s="1"/>
    </row>
    <row r="596" spans="6:8" x14ac:dyDescent="0.25">
      <c r="F596" s="1"/>
      <c r="G596" s="1"/>
      <c r="H596" s="1"/>
    </row>
    <row r="597" spans="6:8" x14ac:dyDescent="0.25">
      <c r="F597" s="1"/>
      <c r="G597" s="1"/>
      <c r="H597" s="1"/>
    </row>
    <row r="598" spans="6:8" x14ac:dyDescent="0.25">
      <c r="F598" s="1"/>
      <c r="G598" s="1"/>
      <c r="H598" s="1"/>
    </row>
    <row r="599" spans="6:8" x14ac:dyDescent="0.25">
      <c r="F599" s="1"/>
      <c r="G599" s="1"/>
      <c r="H599" s="1"/>
    </row>
    <row r="600" spans="6:8" x14ac:dyDescent="0.25">
      <c r="F600" s="1"/>
      <c r="G600" s="1"/>
      <c r="H600" s="1"/>
    </row>
    <row r="601" spans="6:8" x14ac:dyDescent="0.25">
      <c r="F601" s="1"/>
      <c r="G601" s="1"/>
      <c r="H601" s="1"/>
    </row>
    <row r="602" spans="6:8" x14ac:dyDescent="0.25">
      <c r="F602" s="1"/>
      <c r="G602" s="1"/>
      <c r="H602" s="1"/>
    </row>
    <row r="603" spans="6:8" x14ac:dyDescent="0.25">
      <c r="F603" s="1"/>
      <c r="G603" s="1"/>
      <c r="H603" s="1"/>
    </row>
    <row r="604" spans="6:8" x14ac:dyDescent="0.25">
      <c r="F604" s="1"/>
      <c r="G604" s="1"/>
      <c r="H604" s="1"/>
    </row>
    <row r="605" spans="6:8" x14ac:dyDescent="0.25">
      <c r="F605" s="1"/>
      <c r="G605" s="1"/>
      <c r="H605" s="1"/>
    </row>
    <row r="606" spans="6:8" x14ac:dyDescent="0.25">
      <c r="F606" s="1"/>
      <c r="G606" s="1"/>
      <c r="H606" s="1"/>
    </row>
    <row r="607" spans="6:8" x14ac:dyDescent="0.25">
      <c r="F607" s="1"/>
      <c r="G607" s="1"/>
      <c r="H607" s="1"/>
    </row>
    <row r="608" spans="6:8" x14ac:dyDescent="0.25">
      <c r="F608" s="1"/>
      <c r="G608" s="1"/>
      <c r="H608" s="1"/>
    </row>
    <row r="609" spans="6:8" x14ac:dyDescent="0.25">
      <c r="F609" s="1"/>
      <c r="G609" s="1"/>
      <c r="H609" s="1"/>
    </row>
    <row r="610" spans="6:8" x14ac:dyDescent="0.25">
      <c r="F610" s="1"/>
      <c r="G610" s="1"/>
      <c r="H610" s="1"/>
    </row>
    <row r="611" spans="6:8" x14ac:dyDescent="0.25">
      <c r="F611" s="1"/>
      <c r="G611" s="1"/>
      <c r="H611" s="1"/>
    </row>
    <row r="612" spans="6:8" x14ac:dyDescent="0.25">
      <c r="F612" s="1"/>
      <c r="G612" s="1"/>
      <c r="H612" s="1"/>
    </row>
    <row r="613" spans="6:8" x14ac:dyDescent="0.25">
      <c r="F613" s="1"/>
      <c r="G613" s="1"/>
      <c r="H613" s="1"/>
    </row>
    <row r="614" spans="6:8" x14ac:dyDescent="0.25">
      <c r="F614" s="1"/>
      <c r="G614" s="1"/>
      <c r="H614" s="1"/>
    </row>
    <row r="615" spans="6:8" x14ac:dyDescent="0.25">
      <c r="F615" s="1"/>
      <c r="G615" s="1"/>
      <c r="H615" s="1"/>
    </row>
    <row r="616" spans="6:8" x14ac:dyDescent="0.25">
      <c r="F616" s="1"/>
      <c r="G616" s="1"/>
      <c r="H616" s="1"/>
    </row>
    <row r="617" spans="6:8" x14ac:dyDescent="0.25">
      <c r="F617" s="1"/>
      <c r="G617" s="1"/>
      <c r="H617" s="1"/>
    </row>
    <row r="618" spans="6:8" x14ac:dyDescent="0.25">
      <c r="F618" s="1"/>
      <c r="G618" s="1"/>
      <c r="H618" s="1"/>
    </row>
    <row r="619" spans="6:8" x14ac:dyDescent="0.25">
      <c r="F619" s="1"/>
      <c r="G619" s="1"/>
      <c r="H619" s="1"/>
    </row>
    <row r="620" spans="6:8" x14ac:dyDescent="0.25">
      <c r="F620" s="1"/>
      <c r="G620" s="1"/>
      <c r="H620" s="1"/>
    </row>
    <row r="621" spans="6:8" x14ac:dyDescent="0.25">
      <c r="F621" s="1"/>
      <c r="G621" s="1"/>
      <c r="H621" s="1"/>
    </row>
    <row r="622" spans="6:8" x14ac:dyDescent="0.25">
      <c r="F622" s="1"/>
      <c r="G622" s="1"/>
      <c r="H622" s="1"/>
    </row>
    <row r="623" spans="6:8" x14ac:dyDescent="0.25">
      <c r="F623" s="1"/>
      <c r="G623" s="1"/>
      <c r="H623" s="1"/>
    </row>
    <row r="624" spans="6:8" x14ac:dyDescent="0.25">
      <c r="F624" s="1"/>
      <c r="G624" s="1"/>
      <c r="H624" s="1"/>
    </row>
    <row r="625" spans="6:8" x14ac:dyDescent="0.25">
      <c r="F625" s="1"/>
      <c r="G625" s="1"/>
      <c r="H625" s="1"/>
    </row>
    <row r="626" spans="6:8" x14ac:dyDescent="0.25">
      <c r="F626" s="1"/>
      <c r="G626" s="1"/>
      <c r="H626" s="1"/>
    </row>
    <row r="627" spans="6:8" x14ac:dyDescent="0.25">
      <c r="F627" s="1"/>
      <c r="G627" s="1"/>
      <c r="H627" s="1"/>
    </row>
    <row r="628" spans="6:8" x14ac:dyDescent="0.25">
      <c r="F628" s="1"/>
      <c r="G628" s="1"/>
      <c r="H628" s="1"/>
    </row>
    <row r="629" spans="6:8" x14ac:dyDescent="0.25">
      <c r="F629" s="1"/>
      <c r="G629" s="1"/>
      <c r="H629" s="1"/>
    </row>
    <row r="630" spans="6:8" x14ac:dyDescent="0.25">
      <c r="F630" s="1"/>
      <c r="G630" s="1"/>
      <c r="H630" s="1"/>
    </row>
    <row r="631" spans="6:8" x14ac:dyDescent="0.25">
      <c r="F631" s="1"/>
      <c r="G631" s="1"/>
      <c r="H631" s="1"/>
    </row>
    <row r="632" spans="6:8" x14ac:dyDescent="0.25">
      <c r="F632" s="1"/>
      <c r="G632" s="1"/>
      <c r="H632" s="1"/>
    </row>
    <row r="633" spans="6:8" x14ac:dyDescent="0.25">
      <c r="F633" s="1"/>
      <c r="G633" s="1"/>
      <c r="H633" s="1"/>
    </row>
    <row r="634" spans="6:8" x14ac:dyDescent="0.25">
      <c r="F634" s="1"/>
      <c r="G634" s="1"/>
      <c r="H634" s="1"/>
    </row>
    <row r="635" spans="6:8" x14ac:dyDescent="0.25">
      <c r="F635" s="1"/>
      <c r="G635" s="1"/>
      <c r="H635" s="1"/>
    </row>
    <row r="636" spans="6:8" x14ac:dyDescent="0.25">
      <c r="F636" s="1"/>
      <c r="G636" s="1"/>
      <c r="H636" s="1"/>
    </row>
    <row r="637" spans="6:8" x14ac:dyDescent="0.25">
      <c r="F637" s="1"/>
      <c r="G637" s="1"/>
      <c r="H637" s="1"/>
    </row>
    <row r="638" spans="6:8" x14ac:dyDescent="0.25">
      <c r="F638" s="1"/>
      <c r="G638" s="1"/>
      <c r="H638" s="1"/>
    </row>
    <row r="639" spans="6:8" x14ac:dyDescent="0.25">
      <c r="F639" s="1"/>
      <c r="G639" s="1"/>
      <c r="H639" s="1"/>
    </row>
    <row r="640" spans="6:8" x14ac:dyDescent="0.25">
      <c r="F640" s="1"/>
      <c r="G640" s="1"/>
      <c r="H640" s="1"/>
    </row>
    <row r="641" spans="6:8" x14ac:dyDescent="0.25">
      <c r="F641" s="1"/>
      <c r="G641" s="1"/>
      <c r="H641" s="1"/>
    </row>
    <row r="642" spans="6:8" x14ac:dyDescent="0.25">
      <c r="F642" s="1"/>
      <c r="G642" s="1"/>
      <c r="H642" s="1"/>
    </row>
    <row r="643" spans="6:8" x14ac:dyDescent="0.25">
      <c r="F643" s="1"/>
      <c r="G643" s="1"/>
      <c r="H643" s="1"/>
    </row>
    <row r="644" spans="6:8" x14ac:dyDescent="0.25">
      <c r="F644" s="1"/>
      <c r="G644" s="1"/>
      <c r="H644" s="1"/>
    </row>
    <row r="645" spans="6:8" x14ac:dyDescent="0.25">
      <c r="F645" s="1"/>
      <c r="G645" s="1"/>
      <c r="H645" s="1"/>
    </row>
    <row r="646" spans="6:8" x14ac:dyDescent="0.25">
      <c r="F646" s="1"/>
      <c r="G646" s="1"/>
      <c r="H646" s="1"/>
    </row>
    <row r="647" spans="6:8" x14ac:dyDescent="0.25">
      <c r="F647" s="1"/>
      <c r="G647" s="1"/>
      <c r="H647" s="1"/>
    </row>
    <row r="648" spans="6:8" x14ac:dyDescent="0.25">
      <c r="F648" s="1"/>
      <c r="G648" s="1"/>
      <c r="H648" s="1"/>
    </row>
    <row r="649" spans="6:8" x14ac:dyDescent="0.25">
      <c r="F649" s="1"/>
      <c r="G649" s="1"/>
      <c r="H649" s="1"/>
    </row>
    <row r="650" spans="6:8" x14ac:dyDescent="0.25">
      <c r="F650" s="1"/>
      <c r="G650" s="1"/>
      <c r="H650" s="1"/>
    </row>
    <row r="651" spans="6:8" x14ac:dyDescent="0.25">
      <c r="F651" s="1"/>
      <c r="G651" s="1"/>
      <c r="H651" s="1"/>
    </row>
    <row r="652" spans="6:8" x14ac:dyDescent="0.25">
      <c r="F652" s="1"/>
      <c r="G652" s="1"/>
      <c r="H652" s="1"/>
    </row>
    <row r="653" spans="6:8" x14ac:dyDescent="0.25">
      <c r="F653" s="1"/>
      <c r="G653" s="1"/>
      <c r="H653" s="1"/>
    </row>
    <row r="654" spans="6:8" x14ac:dyDescent="0.25">
      <c r="F654" s="1"/>
      <c r="G654" s="1"/>
      <c r="H654" s="1"/>
    </row>
    <row r="655" spans="6:8" x14ac:dyDescent="0.25">
      <c r="F655" s="1"/>
      <c r="G655" s="1"/>
      <c r="H655" s="1"/>
    </row>
    <row r="656" spans="6:8" x14ac:dyDescent="0.25">
      <c r="F656" s="1"/>
      <c r="G656" s="1"/>
      <c r="H656" s="1"/>
    </row>
    <row r="657" spans="6:8" x14ac:dyDescent="0.25">
      <c r="F657" s="1"/>
      <c r="G657" s="1"/>
      <c r="H657" s="1"/>
    </row>
    <row r="658" spans="6:8" x14ac:dyDescent="0.25">
      <c r="F658" s="1"/>
      <c r="G658" s="1"/>
      <c r="H658" s="1"/>
    </row>
    <row r="659" spans="6:8" x14ac:dyDescent="0.25">
      <c r="F659" s="1"/>
      <c r="G659" s="1"/>
      <c r="H659" s="1"/>
    </row>
    <row r="660" spans="6:8" x14ac:dyDescent="0.25">
      <c r="F660" s="1"/>
      <c r="G660" s="1"/>
      <c r="H660" s="1"/>
    </row>
    <row r="661" spans="6:8" x14ac:dyDescent="0.25">
      <c r="F661" s="1"/>
      <c r="G661" s="1"/>
      <c r="H661" s="1"/>
    </row>
    <row r="662" spans="6:8" x14ac:dyDescent="0.25">
      <c r="F662" s="1"/>
      <c r="G662" s="1"/>
      <c r="H662" s="1"/>
    </row>
    <row r="663" spans="6:8" x14ac:dyDescent="0.25">
      <c r="F663" s="1"/>
      <c r="G663" s="1"/>
      <c r="H663" s="1"/>
    </row>
    <row r="664" spans="6:8" x14ac:dyDescent="0.25">
      <c r="F664" s="1"/>
      <c r="G664" s="1"/>
      <c r="H664" s="1"/>
    </row>
    <row r="665" spans="6:8" x14ac:dyDescent="0.25">
      <c r="F665" s="1"/>
      <c r="G665" s="1"/>
      <c r="H665" s="1"/>
    </row>
    <row r="666" spans="6:8" x14ac:dyDescent="0.25">
      <c r="F666" s="1"/>
      <c r="G666" s="1"/>
      <c r="H666" s="1"/>
    </row>
    <row r="667" spans="6:8" x14ac:dyDescent="0.25">
      <c r="F667" s="1"/>
      <c r="G667" s="1"/>
      <c r="H667" s="1"/>
    </row>
    <row r="668" spans="6:8" x14ac:dyDescent="0.25">
      <c r="F668" s="1"/>
      <c r="G668" s="1"/>
      <c r="H668" s="1"/>
    </row>
    <row r="669" spans="6:8" x14ac:dyDescent="0.25">
      <c r="F669" s="1"/>
      <c r="G669" s="1"/>
      <c r="H669" s="1"/>
    </row>
    <row r="670" spans="6:8" x14ac:dyDescent="0.25">
      <c r="F670" s="1"/>
      <c r="G670" s="1"/>
      <c r="H670" s="1"/>
    </row>
    <row r="671" spans="6:8" x14ac:dyDescent="0.25">
      <c r="F671" s="1"/>
      <c r="G671" s="1"/>
      <c r="H671" s="1"/>
    </row>
    <row r="672" spans="6:8" x14ac:dyDescent="0.25">
      <c r="F672" s="1"/>
      <c r="G672" s="1"/>
      <c r="H672" s="1"/>
    </row>
    <row r="673" spans="6:8" x14ac:dyDescent="0.25">
      <c r="F673" s="1"/>
      <c r="G673" s="1"/>
      <c r="H673" s="1"/>
    </row>
    <row r="674" spans="6:8" x14ac:dyDescent="0.25">
      <c r="F674" s="1"/>
      <c r="G674" s="1"/>
      <c r="H674" s="1"/>
    </row>
    <row r="675" spans="6:8" x14ac:dyDescent="0.25">
      <c r="F675" s="1"/>
      <c r="G675" s="1"/>
      <c r="H675" s="1"/>
    </row>
    <row r="676" spans="6:8" x14ac:dyDescent="0.25">
      <c r="F676" s="1"/>
      <c r="G676" s="1"/>
      <c r="H676" s="1"/>
    </row>
    <row r="677" spans="6:8" x14ac:dyDescent="0.25">
      <c r="F677" s="1"/>
      <c r="G677" s="1"/>
      <c r="H677" s="1"/>
    </row>
    <row r="678" spans="6:8" x14ac:dyDescent="0.25">
      <c r="F678" s="1"/>
      <c r="G678" s="1"/>
      <c r="H678" s="1"/>
    </row>
    <row r="679" spans="6:8" x14ac:dyDescent="0.25">
      <c r="F679" s="1"/>
      <c r="G679" s="1"/>
      <c r="H679" s="1"/>
    </row>
    <row r="680" spans="6:8" x14ac:dyDescent="0.25">
      <c r="F680" s="1"/>
      <c r="G680" s="1"/>
      <c r="H680" s="1"/>
    </row>
    <row r="681" spans="6:8" x14ac:dyDescent="0.25">
      <c r="F681" s="1"/>
      <c r="G681" s="1"/>
      <c r="H681" s="1"/>
    </row>
    <row r="682" spans="6:8" x14ac:dyDescent="0.25">
      <c r="F682" s="1"/>
      <c r="G682" s="1"/>
      <c r="H682" s="1"/>
    </row>
    <row r="683" spans="6:8" x14ac:dyDescent="0.25">
      <c r="F683" s="1"/>
      <c r="G683" s="1"/>
      <c r="H683" s="1"/>
    </row>
    <row r="684" spans="6:8" x14ac:dyDescent="0.25">
      <c r="F684" s="1"/>
      <c r="G684" s="1"/>
      <c r="H684" s="1"/>
    </row>
    <row r="685" spans="6:8" x14ac:dyDescent="0.25">
      <c r="F685" s="1"/>
      <c r="G685" s="1"/>
      <c r="H685" s="1"/>
    </row>
    <row r="686" spans="6:8" x14ac:dyDescent="0.25">
      <c r="F686" s="1"/>
      <c r="G686" s="1"/>
      <c r="H686" s="1"/>
    </row>
    <row r="687" spans="6:8" x14ac:dyDescent="0.25">
      <c r="F687" s="1"/>
      <c r="G687" s="1"/>
      <c r="H687" s="1"/>
    </row>
    <row r="688" spans="6:8" x14ac:dyDescent="0.25">
      <c r="F688" s="1"/>
      <c r="G688" s="1"/>
      <c r="H688" s="1"/>
    </row>
    <row r="689" spans="6:8" x14ac:dyDescent="0.25">
      <c r="F689" s="1"/>
      <c r="G689" s="1"/>
      <c r="H689" s="1"/>
    </row>
    <row r="690" spans="6:8" x14ac:dyDescent="0.25">
      <c r="F690" s="1"/>
      <c r="G690" s="1"/>
      <c r="H690" s="1"/>
    </row>
    <row r="691" spans="6:8" x14ac:dyDescent="0.25">
      <c r="F691" s="1"/>
      <c r="G691" s="1"/>
      <c r="H691" s="1"/>
    </row>
    <row r="692" spans="6:8" x14ac:dyDescent="0.25">
      <c r="F692" s="1"/>
      <c r="G692" s="1"/>
      <c r="H692" s="1"/>
    </row>
    <row r="693" spans="6:8" x14ac:dyDescent="0.25">
      <c r="F693" s="1"/>
      <c r="G693" s="1"/>
      <c r="H693" s="1"/>
    </row>
    <row r="694" spans="6:8" x14ac:dyDescent="0.25">
      <c r="F694" s="1"/>
      <c r="G694" s="1"/>
      <c r="H694" s="1"/>
    </row>
    <row r="695" spans="6:8" x14ac:dyDescent="0.25">
      <c r="F695" s="1"/>
      <c r="G695" s="1"/>
      <c r="H695" s="1"/>
    </row>
    <row r="696" spans="6:8" x14ac:dyDescent="0.25">
      <c r="F696" s="1"/>
      <c r="G696" s="1"/>
      <c r="H696" s="1"/>
    </row>
    <row r="697" spans="6:8" x14ac:dyDescent="0.25">
      <c r="F697" s="1"/>
      <c r="G697" s="1"/>
      <c r="H697" s="1"/>
    </row>
    <row r="698" spans="6:8" x14ac:dyDescent="0.25">
      <c r="F698" s="1"/>
      <c r="G698" s="1"/>
      <c r="H698" s="1"/>
    </row>
    <row r="699" spans="6:8" x14ac:dyDescent="0.25">
      <c r="F699" s="1"/>
      <c r="G699" s="1"/>
      <c r="H699" s="1"/>
    </row>
    <row r="700" spans="6:8" x14ac:dyDescent="0.25">
      <c r="F700" s="1"/>
      <c r="G700" s="1"/>
      <c r="H700" s="1"/>
    </row>
    <row r="701" spans="6:8" x14ac:dyDescent="0.25">
      <c r="F701" s="1"/>
      <c r="G701" s="1"/>
      <c r="H701" s="1"/>
    </row>
    <row r="702" spans="6:8" x14ac:dyDescent="0.25">
      <c r="F702" s="1"/>
      <c r="G702" s="1"/>
      <c r="H702" s="1"/>
    </row>
    <row r="703" spans="6:8" x14ac:dyDescent="0.25">
      <c r="F703" s="1"/>
      <c r="G703" s="1"/>
      <c r="H703" s="1"/>
    </row>
    <row r="704" spans="6:8" x14ac:dyDescent="0.25">
      <c r="F704" s="1"/>
      <c r="G704" s="1"/>
      <c r="H704" s="1"/>
    </row>
    <row r="705" spans="6:8" x14ac:dyDescent="0.25">
      <c r="F705" s="1"/>
      <c r="G705" s="1"/>
      <c r="H705" s="1"/>
    </row>
    <row r="706" spans="6:8" x14ac:dyDescent="0.25">
      <c r="F706" s="1"/>
      <c r="G706" s="1"/>
      <c r="H706" s="1"/>
    </row>
    <row r="707" spans="6:8" x14ac:dyDescent="0.25">
      <c r="F707" s="1"/>
      <c r="G707" s="1"/>
      <c r="H707" s="1"/>
    </row>
    <row r="708" spans="6:8" x14ac:dyDescent="0.25">
      <c r="F708" s="1"/>
      <c r="G708" s="1"/>
      <c r="H708" s="1"/>
    </row>
    <row r="709" spans="6:8" x14ac:dyDescent="0.25">
      <c r="F709" s="1"/>
      <c r="G709" s="1"/>
      <c r="H709" s="1"/>
    </row>
    <row r="710" spans="6:8" x14ac:dyDescent="0.25">
      <c r="F710" s="1"/>
      <c r="G710" s="1"/>
      <c r="H710" s="1"/>
    </row>
    <row r="711" spans="6:8" x14ac:dyDescent="0.25">
      <c r="F711" s="1"/>
      <c r="G711" s="1"/>
      <c r="H711" s="1"/>
    </row>
    <row r="712" spans="6:8" x14ac:dyDescent="0.25">
      <c r="F712" s="1"/>
      <c r="G712" s="1"/>
      <c r="H712" s="1"/>
    </row>
    <row r="713" spans="6:8" x14ac:dyDescent="0.25">
      <c r="F713" s="1"/>
      <c r="G713" s="1"/>
      <c r="H713" s="1"/>
    </row>
    <row r="714" spans="6:8" x14ac:dyDescent="0.25">
      <c r="F714" s="1"/>
      <c r="G714" s="1"/>
      <c r="H714" s="1"/>
    </row>
    <row r="715" spans="6:8" x14ac:dyDescent="0.25">
      <c r="F715" s="1"/>
      <c r="G715" s="1"/>
      <c r="H715" s="1"/>
    </row>
    <row r="716" spans="6:8" x14ac:dyDescent="0.25">
      <c r="F716" s="1"/>
      <c r="G716" s="1"/>
      <c r="H716" s="1"/>
    </row>
    <row r="717" spans="6:8" x14ac:dyDescent="0.25">
      <c r="F717" s="1"/>
      <c r="G717" s="1"/>
      <c r="H717" s="1"/>
    </row>
    <row r="718" spans="6:8" x14ac:dyDescent="0.25">
      <c r="F718" s="1"/>
      <c r="G718" s="1"/>
      <c r="H718" s="1"/>
    </row>
    <row r="719" spans="6:8" x14ac:dyDescent="0.25">
      <c r="F719" s="1"/>
      <c r="G719" s="1"/>
      <c r="H719" s="1"/>
    </row>
    <row r="720" spans="6:8" x14ac:dyDescent="0.25">
      <c r="F720" s="1"/>
      <c r="G720" s="1"/>
      <c r="H720" s="1"/>
    </row>
    <row r="721" spans="6:8" x14ac:dyDescent="0.25">
      <c r="F721" s="1"/>
      <c r="G721" s="1"/>
      <c r="H721" s="1"/>
    </row>
    <row r="722" spans="6:8" x14ac:dyDescent="0.25">
      <c r="F722" s="1"/>
      <c r="G722" s="1"/>
      <c r="H722" s="1"/>
    </row>
    <row r="723" spans="6:8" x14ac:dyDescent="0.25">
      <c r="F723" s="1"/>
      <c r="G723" s="1"/>
      <c r="H723" s="1"/>
    </row>
    <row r="724" spans="6:8" x14ac:dyDescent="0.25">
      <c r="F724" s="1"/>
      <c r="G724" s="1"/>
      <c r="H724" s="1"/>
    </row>
    <row r="725" spans="6:8" x14ac:dyDescent="0.25">
      <c r="F725" s="1"/>
      <c r="G725" s="1"/>
      <c r="H725" s="1"/>
    </row>
    <row r="726" spans="6:8" x14ac:dyDescent="0.25">
      <c r="F726" s="1"/>
      <c r="G726" s="1"/>
      <c r="H726" s="1"/>
    </row>
    <row r="727" spans="6:8" x14ac:dyDescent="0.25">
      <c r="F727" s="1"/>
      <c r="G727" s="1"/>
      <c r="H727" s="1"/>
    </row>
    <row r="728" spans="6:8" x14ac:dyDescent="0.25">
      <c r="F728" s="1"/>
      <c r="G728" s="1"/>
      <c r="H728" s="1"/>
    </row>
    <row r="729" spans="6:8" x14ac:dyDescent="0.25">
      <c r="F729" s="1"/>
      <c r="G729" s="1"/>
      <c r="H729" s="1"/>
    </row>
    <row r="730" spans="6:8" x14ac:dyDescent="0.25">
      <c r="F730" s="1"/>
      <c r="G730" s="1"/>
      <c r="H730" s="1"/>
    </row>
    <row r="731" spans="6:8" x14ac:dyDescent="0.25">
      <c r="F731" s="1"/>
      <c r="G731" s="1"/>
      <c r="H731" s="1"/>
    </row>
    <row r="732" spans="6:8" x14ac:dyDescent="0.25">
      <c r="F732" s="1"/>
      <c r="G732" s="1"/>
      <c r="H732" s="1"/>
    </row>
    <row r="733" spans="6:8" x14ac:dyDescent="0.25">
      <c r="F733" s="1"/>
      <c r="G733" s="1"/>
      <c r="H733" s="1"/>
    </row>
    <row r="734" spans="6:8" x14ac:dyDescent="0.25">
      <c r="F734" s="1"/>
      <c r="G734" s="1"/>
      <c r="H734" s="1"/>
    </row>
    <row r="735" spans="6:8" x14ac:dyDescent="0.25">
      <c r="F735" s="1"/>
      <c r="G735" s="1"/>
      <c r="H735" s="1"/>
    </row>
    <row r="736" spans="6:8" x14ac:dyDescent="0.25">
      <c r="F736" s="1"/>
      <c r="G736" s="1"/>
      <c r="H736" s="1"/>
    </row>
    <row r="737" spans="6:8" x14ac:dyDescent="0.25">
      <c r="F737" s="1"/>
      <c r="G737" s="1"/>
      <c r="H737" s="1"/>
    </row>
    <row r="738" spans="6:8" x14ac:dyDescent="0.25">
      <c r="F738" s="1"/>
      <c r="G738" s="1"/>
      <c r="H738" s="1"/>
    </row>
    <row r="739" spans="6:8" x14ac:dyDescent="0.25">
      <c r="F739" s="1"/>
      <c r="G739" s="1"/>
      <c r="H739" s="1"/>
    </row>
    <row r="740" spans="6:8" x14ac:dyDescent="0.25">
      <c r="F740" s="1"/>
      <c r="G740" s="1"/>
      <c r="H740" s="1"/>
    </row>
    <row r="741" spans="6:8" x14ac:dyDescent="0.25">
      <c r="F741" s="1"/>
      <c r="G741" s="1"/>
      <c r="H741" s="1"/>
    </row>
    <row r="742" spans="6:8" x14ac:dyDescent="0.25">
      <c r="F742" s="1"/>
      <c r="G742" s="1"/>
      <c r="H742" s="1"/>
    </row>
    <row r="743" spans="6:8" x14ac:dyDescent="0.25">
      <c r="F743" s="1"/>
      <c r="G743" s="1"/>
      <c r="H743" s="1"/>
    </row>
    <row r="744" spans="6:8" x14ac:dyDescent="0.25">
      <c r="F744" s="1"/>
      <c r="G744" s="1"/>
      <c r="H744" s="1"/>
    </row>
    <row r="745" spans="6:8" x14ac:dyDescent="0.25">
      <c r="F745" s="1"/>
      <c r="G745" s="1"/>
      <c r="H745" s="1"/>
    </row>
    <row r="746" spans="6:8" x14ac:dyDescent="0.25">
      <c r="F746" s="1"/>
      <c r="G746" s="1"/>
      <c r="H746" s="1"/>
    </row>
    <row r="747" spans="6:8" x14ac:dyDescent="0.25">
      <c r="F747" s="1"/>
      <c r="G747" s="1"/>
      <c r="H747" s="1"/>
    </row>
    <row r="748" spans="6:8" x14ac:dyDescent="0.25">
      <c r="F748" s="1"/>
      <c r="G748" s="1"/>
      <c r="H748" s="1"/>
    </row>
    <row r="749" spans="6:8" x14ac:dyDescent="0.25">
      <c r="F749" s="1"/>
      <c r="G749" s="1"/>
      <c r="H749" s="1"/>
    </row>
    <row r="750" spans="6:8" x14ac:dyDescent="0.25">
      <c r="F750" s="1"/>
      <c r="G750" s="1"/>
      <c r="H750" s="1"/>
    </row>
    <row r="751" spans="6:8" x14ac:dyDescent="0.25">
      <c r="F751" s="1"/>
      <c r="G751" s="1"/>
      <c r="H751" s="1"/>
    </row>
    <row r="752" spans="6:8" x14ac:dyDescent="0.25">
      <c r="F752" s="1"/>
      <c r="G752" s="1"/>
      <c r="H752" s="1"/>
    </row>
    <row r="753" spans="6:8" x14ac:dyDescent="0.25">
      <c r="F753" s="1"/>
      <c r="G753" s="1"/>
      <c r="H753" s="1"/>
    </row>
    <row r="754" spans="6:8" x14ac:dyDescent="0.25">
      <c r="F754" s="1"/>
      <c r="G754" s="1"/>
      <c r="H754" s="1"/>
    </row>
    <row r="755" spans="6:8" x14ac:dyDescent="0.25">
      <c r="F755" s="1"/>
      <c r="G755" s="1"/>
      <c r="H755" s="1"/>
    </row>
    <row r="756" spans="6:8" x14ac:dyDescent="0.25">
      <c r="F756" s="1"/>
      <c r="G756" s="1"/>
      <c r="H756" s="1"/>
    </row>
    <row r="757" spans="6:8" x14ac:dyDescent="0.25">
      <c r="F757" s="1"/>
      <c r="G757" s="1"/>
      <c r="H757" s="1"/>
    </row>
    <row r="758" spans="6:8" x14ac:dyDescent="0.25">
      <c r="F758" s="1"/>
      <c r="G758" s="1"/>
      <c r="H758" s="1"/>
    </row>
    <row r="759" spans="6:8" x14ac:dyDescent="0.25">
      <c r="F759" s="1"/>
      <c r="G759" s="1"/>
      <c r="H759" s="1"/>
    </row>
    <row r="760" spans="6:8" x14ac:dyDescent="0.25">
      <c r="F760" s="1"/>
      <c r="G760" s="1"/>
      <c r="H760" s="1"/>
    </row>
    <row r="761" spans="6:8" x14ac:dyDescent="0.25">
      <c r="F761" s="1"/>
      <c r="G761" s="1"/>
      <c r="H761" s="1"/>
    </row>
    <row r="762" spans="6:8" x14ac:dyDescent="0.25">
      <c r="F762" s="1"/>
      <c r="G762" s="1"/>
      <c r="H762" s="1"/>
    </row>
    <row r="763" spans="6:8" x14ac:dyDescent="0.25">
      <c r="F763" s="1"/>
      <c r="G763" s="1"/>
      <c r="H763" s="1"/>
    </row>
    <row r="764" spans="6:8" x14ac:dyDescent="0.25">
      <c r="F764" s="1"/>
      <c r="G764" s="1"/>
      <c r="H764" s="1"/>
    </row>
    <row r="765" spans="6:8" x14ac:dyDescent="0.25">
      <c r="F765" s="1"/>
      <c r="G765" s="1"/>
      <c r="H765" s="1"/>
    </row>
    <row r="766" spans="6:8" x14ac:dyDescent="0.25">
      <c r="F766" s="1"/>
      <c r="G766" s="1"/>
      <c r="H766" s="1"/>
    </row>
    <row r="767" spans="6:8" x14ac:dyDescent="0.25">
      <c r="F767" s="1"/>
      <c r="G767" s="1"/>
      <c r="H767" s="1"/>
    </row>
    <row r="768" spans="6:8" x14ac:dyDescent="0.25">
      <c r="F768" s="1"/>
      <c r="G768" s="1"/>
      <c r="H768" s="1"/>
    </row>
    <row r="769" spans="6:8" x14ac:dyDescent="0.25">
      <c r="F769" s="1"/>
      <c r="G769" s="1"/>
      <c r="H769" s="1"/>
    </row>
    <row r="770" spans="6:8" x14ac:dyDescent="0.25">
      <c r="F770" s="1"/>
      <c r="G770" s="1"/>
      <c r="H770" s="1"/>
    </row>
    <row r="771" spans="6:8" x14ac:dyDescent="0.25">
      <c r="F771" s="1"/>
      <c r="G771" s="1"/>
      <c r="H771" s="1"/>
    </row>
    <row r="772" spans="6:8" x14ac:dyDescent="0.25">
      <c r="F772" s="1"/>
      <c r="G772" s="1"/>
      <c r="H772" s="1"/>
    </row>
    <row r="773" spans="6:8" x14ac:dyDescent="0.25">
      <c r="F773" s="1"/>
      <c r="G773" s="1"/>
      <c r="H773" s="1"/>
    </row>
    <row r="774" spans="6:8" x14ac:dyDescent="0.25">
      <c r="F774" s="1"/>
      <c r="G774" s="1"/>
      <c r="H774" s="1"/>
    </row>
    <row r="775" spans="6:8" x14ac:dyDescent="0.25">
      <c r="F775" s="1"/>
      <c r="G775" s="1"/>
      <c r="H775" s="1"/>
    </row>
    <row r="776" spans="6:8" x14ac:dyDescent="0.25">
      <c r="F776" s="1"/>
      <c r="G776" s="1"/>
      <c r="H776" s="1"/>
    </row>
    <row r="777" spans="6:8" x14ac:dyDescent="0.25">
      <c r="F777" s="1"/>
      <c r="G777" s="1"/>
      <c r="H777" s="1"/>
    </row>
    <row r="778" spans="6:8" x14ac:dyDescent="0.25">
      <c r="F778" s="1"/>
      <c r="G778" s="1"/>
      <c r="H778" s="1"/>
    </row>
    <row r="779" spans="6:8" x14ac:dyDescent="0.25">
      <c r="F779" s="1"/>
      <c r="G779" s="1"/>
      <c r="H779" s="1"/>
    </row>
    <row r="780" spans="6:8" x14ac:dyDescent="0.25">
      <c r="F780" s="1"/>
      <c r="G780" s="1"/>
      <c r="H780" s="1"/>
    </row>
    <row r="781" spans="6:8" x14ac:dyDescent="0.25">
      <c r="F781" s="1"/>
      <c r="G781" s="1"/>
      <c r="H781" s="1"/>
    </row>
    <row r="782" spans="6:8" x14ac:dyDescent="0.25">
      <c r="F782" s="1"/>
      <c r="G782" s="1"/>
      <c r="H782" s="1"/>
    </row>
    <row r="783" spans="6:8" x14ac:dyDescent="0.25">
      <c r="F783" s="1"/>
      <c r="G783" s="1"/>
      <c r="H783" s="1"/>
    </row>
    <row r="784" spans="6:8" x14ac:dyDescent="0.25">
      <c r="F784" s="1"/>
      <c r="G784" s="1"/>
      <c r="H784" s="1"/>
    </row>
    <row r="785" spans="6:8" x14ac:dyDescent="0.25">
      <c r="F785" s="1"/>
      <c r="G785" s="1"/>
      <c r="H785" s="1"/>
    </row>
    <row r="786" spans="6:8" x14ac:dyDescent="0.25">
      <c r="F786" s="1"/>
      <c r="G786" s="1"/>
      <c r="H786" s="1"/>
    </row>
    <row r="787" spans="6:8" x14ac:dyDescent="0.25">
      <c r="F787" s="1"/>
      <c r="G787" s="1"/>
      <c r="H787" s="1"/>
    </row>
    <row r="788" spans="6:8" x14ac:dyDescent="0.25">
      <c r="F788" s="1"/>
      <c r="G788" s="1"/>
      <c r="H788" s="1"/>
    </row>
    <row r="789" spans="6:8" x14ac:dyDescent="0.25">
      <c r="F789" s="1"/>
      <c r="G789" s="1"/>
      <c r="H789" s="1"/>
    </row>
    <row r="790" spans="6:8" x14ac:dyDescent="0.25">
      <c r="F790" s="1"/>
      <c r="G790" s="1"/>
      <c r="H790" s="1"/>
    </row>
    <row r="791" spans="6:8" x14ac:dyDescent="0.25">
      <c r="F791" s="1"/>
      <c r="G791" s="1"/>
      <c r="H791" s="1"/>
    </row>
    <row r="792" spans="6:8" x14ac:dyDescent="0.25">
      <c r="F792" s="1"/>
      <c r="G792" s="1"/>
      <c r="H792" s="1"/>
    </row>
    <row r="793" spans="6:8" x14ac:dyDescent="0.25">
      <c r="F793" s="1"/>
      <c r="G793" s="1"/>
      <c r="H793" s="1"/>
    </row>
    <row r="794" spans="6:8" x14ac:dyDescent="0.25">
      <c r="F794" s="1"/>
      <c r="G794" s="1"/>
      <c r="H794" s="1"/>
    </row>
    <row r="795" spans="6:8" x14ac:dyDescent="0.25">
      <c r="F795" s="1"/>
      <c r="G795" s="1"/>
      <c r="H795" s="1"/>
    </row>
    <row r="796" spans="6:8" x14ac:dyDescent="0.25">
      <c r="F796" s="1"/>
      <c r="G796" s="1"/>
      <c r="H796" s="1"/>
    </row>
    <row r="797" spans="6:8" x14ac:dyDescent="0.25">
      <c r="F797" s="1"/>
      <c r="G797" s="1"/>
      <c r="H797" s="1"/>
    </row>
    <row r="798" spans="6:8" x14ac:dyDescent="0.25">
      <c r="F798" s="1"/>
      <c r="G798" s="1"/>
      <c r="H798" s="1"/>
    </row>
    <row r="799" spans="6:8" x14ac:dyDescent="0.25">
      <c r="F799" s="1"/>
      <c r="G799" s="1"/>
      <c r="H799" s="1"/>
    </row>
    <row r="800" spans="6:8" x14ac:dyDescent="0.25">
      <c r="F800" s="1"/>
      <c r="G800" s="1"/>
      <c r="H800" s="1"/>
    </row>
    <row r="801" spans="6:8" x14ac:dyDescent="0.25">
      <c r="F801" s="1"/>
      <c r="G801" s="1"/>
      <c r="H801" s="1"/>
    </row>
    <row r="802" spans="6:8" x14ac:dyDescent="0.25">
      <c r="F802" s="1"/>
      <c r="G802" s="1"/>
      <c r="H802" s="1"/>
    </row>
    <row r="803" spans="6:8" x14ac:dyDescent="0.25">
      <c r="F803" s="1"/>
      <c r="G803" s="1"/>
      <c r="H803" s="1"/>
    </row>
    <row r="804" spans="6:8" x14ac:dyDescent="0.25">
      <c r="F804" s="1"/>
      <c r="G804" s="1"/>
      <c r="H804" s="1"/>
    </row>
    <row r="805" spans="6:8" x14ac:dyDescent="0.25">
      <c r="F805" s="1"/>
      <c r="G805" s="1"/>
      <c r="H805" s="1"/>
    </row>
    <row r="806" spans="6:8" x14ac:dyDescent="0.25">
      <c r="F806" s="1"/>
      <c r="G806" s="1"/>
      <c r="H806" s="1"/>
    </row>
    <row r="807" spans="6:8" x14ac:dyDescent="0.25">
      <c r="F807" s="1"/>
      <c r="G807" s="1"/>
      <c r="H807" s="1"/>
    </row>
    <row r="808" spans="6:8" x14ac:dyDescent="0.25">
      <c r="F808" s="1"/>
      <c r="G808" s="1"/>
      <c r="H808" s="1"/>
    </row>
    <row r="809" spans="6:8" x14ac:dyDescent="0.25">
      <c r="F809" s="1"/>
      <c r="G809" s="1"/>
      <c r="H809" s="1"/>
    </row>
    <row r="810" spans="6:8" x14ac:dyDescent="0.25">
      <c r="F810" s="1"/>
      <c r="G810" s="1"/>
      <c r="H810" s="1"/>
    </row>
    <row r="811" spans="6:8" x14ac:dyDescent="0.25">
      <c r="F811" s="1"/>
      <c r="G811" s="1"/>
      <c r="H811" s="1"/>
    </row>
    <row r="812" spans="6:8" x14ac:dyDescent="0.25">
      <c r="F812" s="1"/>
      <c r="G812" s="1"/>
      <c r="H812" s="1"/>
    </row>
    <row r="813" spans="6:8" x14ac:dyDescent="0.25">
      <c r="F813" s="1"/>
      <c r="G813" s="1"/>
      <c r="H813" s="1"/>
    </row>
    <row r="814" spans="6:8" x14ac:dyDescent="0.25">
      <c r="F814" s="1"/>
      <c r="G814" s="1"/>
      <c r="H814" s="1"/>
    </row>
    <row r="815" spans="6:8" x14ac:dyDescent="0.25">
      <c r="F815" s="1"/>
      <c r="G815" s="1"/>
      <c r="H815" s="1"/>
    </row>
    <row r="816" spans="6:8" x14ac:dyDescent="0.25">
      <c r="F816" s="1"/>
      <c r="G816" s="1"/>
      <c r="H816" s="1"/>
    </row>
    <row r="817" spans="6:8" x14ac:dyDescent="0.25">
      <c r="F817" s="1"/>
      <c r="G817" s="1"/>
      <c r="H817" s="1"/>
    </row>
    <row r="818" spans="6:8" x14ac:dyDescent="0.25">
      <c r="F818" s="1"/>
      <c r="G818" s="1"/>
      <c r="H818" s="1"/>
    </row>
    <row r="819" spans="6:8" x14ac:dyDescent="0.25">
      <c r="F819" s="1"/>
      <c r="G819" s="1"/>
      <c r="H819" s="1"/>
    </row>
    <row r="820" spans="6:8" x14ac:dyDescent="0.25">
      <c r="F820" s="1"/>
      <c r="G820" s="1"/>
      <c r="H820" s="1"/>
    </row>
    <row r="821" spans="6:8" x14ac:dyDescent="0.25">
      <c r="F821" s="1"/>
      <c r="G821" s="1"/>
      <c r="H821" s="1"/>
    </row>
    <row r="822" spans="6:8" x14ac:dyDescent="0.25">
      <c r="F822" s="1"/>
      <c r="G822" s="1"/>
      <c r="H822" s="1"/>
    </row>
    <row r="823" spans="6:8" x14ac:dyDescent="0.25">
      <c r="F823" s="1"/>
      <c r="G823" s="1"/>
      <c r="H823" s="1"/>
    </row>
    <row r="824" spans="6:8" x14ac:dyDescent="0.25">
      <c r="F824" s="1"/>
      <c r="G824" s="1"/>
      <c r="H824" s="1"/>
    </row>
    <row r="825" spans="6:8" x14ac:dyDescent="0.25">
      <c r="F825" s="1"/>
      <c r="G825" s="1"/>
      <c r="H825" s="1"/>
    </row>
    <row r="826" spans="6:8" x14ac:dyDescent="0.25">
      <c r="F826" s="1"/>
      <c r="G826" s="1"/>
      <c r="H826" s="1"/>
    </row>
    <row r="827" spans="6:8" x14ac:dyDescent="0.25">
      <c r="F827" s="1"/>
      <c r="G827" s="1"/>
      <c r="H827" s="1"/>
    </row>
    <row r="828" spans="6:8" x14ac:dyDescent="0.25">
      <c r="F828" s="1"/>
      <c r="G828" s="1"/>
      <c r="H828" s="1"/>
    </row>
    <row r="829" spans="6:8" x14ac:dyDescent="0.25">
      <c r="F829" s="1"/>
      <c r="G829" s="1"/>
      <c r="H829" s="1"/>
    </row>
    <row r="830" spans="6:8" x14ac:dyDescent="0.25">
      <c r="F830" s="1"/>
      <c r="G830" s="1"/>
      <c r="H830" s="1"/>
    </row>
    <row r="831" spans="6:8" x14ac:dyDescent="0.25">
      <c r="F831" s="1"/>
      <c r="G831" s="1"/>
      <c r="H831" s="1"/>
    </row>
    <row r="832" spans="6:8" x14ac:dyDescent="0.25">
      <c r="F832" s="1"/>
      <c r="G832" s="1"/>
      <c r="H832" s="1"/>
    </row>
    <row r="833" spans="6:8" x14ac:dyDescent="0.25">
      <c r="F833" s="1"/>
      <c r="G833" s="1"/>
      <c r="H833" s="1"/>
    </row>
    <row r="834" spans="6:8" x14ac:dyDescent="0.25">
      <c r="F834" s="1"/>
      <c r="G834" s="1"/>
      <c r="H834" s="1"/>
    </row>
    <row r="835" spans="6:8" x14ac:dyDescent="0.25">
      <c r="F835" s="1"/>
      <c r="G835" s="1"/>
      <c r="H835" s="1"/>
    </row>
    <row r="836" spans="6:8" x14ac:dyDescent="0.25">
      <c r="F836" s="1"/>
      <c r="G836" s="1"/>
      <c r="H836" s="1"/>
    </row>
    <row r="837" spans="6:8" x14ac:dyDescent="0.25">
      <c r="F837" s="1"/>
      <c r="G837" s="1"/>
      <c r="H837" s="1"/>
    </row>
    <row r="838" spans="6:8" x14ac:dyDescent="0.25">
      <c r="F838" s="1"/>
      <c r="G838" s="1"/>
      <c r="H838" s="1"/>
    </row>
    <row r="839" spans="6:8" x14ac:dyDescent="0.25">
      <c r="F839" s="1"/>
      <c r="G839" s="1"/>
      <c r="H839" s="1"/>
    </row>
    <row r="840" spans="6:8" x14ac:dyDescent="0.25">
      <c r="F840" s="1"/>
      <c r="G840" s="1"/>
      <c r="H840" s="1"/>
    </row>
    <row r="841" spans="6:8" x14ac:dyDescent="0.25">
      <c r="F841" s="1"/>
      <c r="G841" s="1"/>
      <c r="H841" s="1"/>
    </row>
    <row r="842" spans="6:8" x14ac:dyDescent="0.25">
      <c r="F842" s="1"/>
      <c r="G842" s="1"/>
      <c r="H842" s="1"/>
    </row>
    <row r="843" spans="6:8" x14ac:dyDescent="0.25">
      <c r="F843" s="1"/>
      <c r="G843" s="1"/>
      <c r="H843" s="1"/>
    </row>
    <row r="844" spans="6:8" x14ac:dyDescent="0.25">
      <c r="F844" s="1"/>
      <c r="G844" s="1"/>
      <c r="H844" s="1"/>
    </row>
    <row r="845" spans="6:8" x14ac:dyDescent="0.25">
      <c r="F845" s="1"/>
      <c r="G845" s="1"/>
      <c r="H845" s="1"/>
    </row>
    <row r="846" spans="6:8" x14ac:dyDescent="0.25">
      <c r="F846" s="1"/>
      <c r="G846" s="1"/>
      <c r="H846" s="1"/>
    </row>
    <row r="847" spans="6:8" x14ac:dyDescent="0.25">
      <c r="F847" s="1"/>
      <c r="G847" s="1"/>
      <c r="H847" s="1"/>
    </row>
    <row r="848" spans="6:8" x14ac:dyDescent="0.25">
      <c r="F848" s="1"/>
      <c r="G848" s="1"/>
      <c r="H848" s="1"/>
    </row>
    <row r="849" spans="6:8" x14ac:dyDescent="0.25">
      <c r="F849" s="1"/>
      <c r="G849" s="1"/>
      <c r="H849" s="1"/>
    </row>
    <row r="850" spans="6:8" x14ac:dyDescent="0.25">
      <c r="F850" s="1"/>
      <c r="G850" s="1"/>
      <c r="H850" s="1"/>
    </row>
    <row r="851" spans="6:8" x14ac:dyDescent="0.25">
      <c r="F851" s="1"/>
      <c r="G851" s="1"/>
      <c r="H851" s="1"/>
    </row>
    <row r="852" spans="6:8" x14ac:dyDescent="0.25">
      <c r="F852" s="1"/>
      <c r="G852" s="1"/>
      <c r="H852" s="1"/>
    </row>
    <row r="853" spans="6:8" x14ac:dyDescent="0.25">
      <c r="F853" s="1"/>
      <c r="G853" s="1"/>
      <c r="H853" s="1"/>
    </row>
    <row r="854" spans="6:8" x14ac:dyDescent="0.25">
      <c r="F854" s="1"/>
      <c r="G854" s="1"/>
      <c r="H854" s="1"/>
    </row>
    <row r="855" spans="6:8" x14ac:dyDescent="0.25">
      <c r="F855" s="1"/>
      <c r="G855" s="1"/>
      <c r="H855" s="1"/>
    </row>
    <row r="856" spans="6:8" x14ac:dyDescent="0.25">
      <c r="F856" s="1"/>
      <c r="G856" s="1"/>
      <c r="H856" s="1"/>
    </row>
    <row r="857" spans="6:8" x14ac:dyDescent="0.25">
      <c r="F857" s="1"/>
      <c r="G857" s="1"/>
      <c r="H857" s="1"/>
    </row>
    <row r="858" spans="6:8" x14ac:dyDescent="0.25">
      <c r="F858" s="1"/>
      <c r="G858" s="1"/>
      <c r="H858" s="1"/>
    </row>
    <row r="859" spans="6:8" x14ac:dyDescent="0.25">
      <c r="F859" s="1"/>
      <c r="G859" s="1"/>
      <c r="H859" s="1"/>
    </row>
    <row r="860" spans="6:8" x14ac:dyDescent="0.25">
      <c r="F860" s="1"/>
      <c r="G860" s="1"/>
      <c r="H860" s="1"/>
    </row>
    <row r="861" spans="6:8" x14ac:dyDescent="0.25">
      <c r="F861" s="1"/>
      <c r="G861" s="1"/>
      <c r="H861" s="1"/>
    </row>
    <row r="862" spans="6:8" x14ac:dyDescent="0.25">
      <c r="F862" s="1"/>
      <c r="G862" s="1"/>
      <c r="H862" s="1"/>
    </row>
    <row r="863" spans="6:8" x14ac:dyDescent="0.25">
      <c r="F863" s="1"/>
      <c r="G863" s="1"/>
      <c r="H863" s="1"/>
    </row>
    <row r="864" spans="6:8" x14ac:dyDescent="0.25">
      <c r="F864" s="1"/>
      <c r="G864" s="1"/>
      <c r="H864" s="1"/>
    </row>
    <row r="865" spans="6:8" x14ac:dyDescent="0.25">
      <c r="F865" s="1"/>
      <c r="G865" s="1"/>
      <c r="H865" s="1"/>
    </row>
    <row r="866" spans="6:8" x14ac:dyDescent="0.25">
      <c r="F866" s="1"/>
      <c r="G866" s="1"/>
      <c r="H866" s="1"/>
    </row>
    <row r="867" spans="6:8" x14ac:dyDescent="0.25">
      <c r="F867" s="1"/>
      <c r="G867" s="1"/>
      <c r="H867" s="1"/>
    </row>
    <row r="868" spans="6:8" x14ac:dyDescent="0.25">
      <c r="F868" s="1"/>
      <c r="G868" s="1"/>
      <c r="H868" s="1"/>
    </row>
    <row r="869" spans="6:8" x14ac:dyDescent="0.25">
      <c r="F869" s="1"/>
      <c r="G869" s="1"/>
      <c r="H869" s="1"/>
    </row>
    <row r="870" spans="6:8" x14ac:dyDescent="0.25">
      <c r="F870" s="1"/>
      <c r="G870" s="1"/>
      <c r="H870" s="1"/>
    </row>
    <row r="871" spans="6:8" x14ac:dyDescent="0.25">
      <c r="F871" s="1"/>
      <c r="G871" s="1"/>
      <c r="H871" s="1"/>
    </row>
    <row r="872" spans="6:8" x14ac:dyDescent="0.25">
      <c r="F872" s="1"/>
      <c r="G872" s="1"/>
      <c r="H872" s="1"/>
    </row>
    <row r="873" spans="6:8" x14ac:dyDescent="0.25">
      <c r="F873" s="1"/>
      <c r="G873" s="1"/>
      <c r="H873" s="1"/>
    </row>
    <row r="874" spans="6:8" x14ac:dyDescent="0.25">
      <c r="F874" s="1"/>
      <c r="G874" s="1"/>
      <c r="H874" s="1"/>
    </row>
    <row r="875" spans="6:8" x14ac:dyDescent="0.25">
      <c r="F875" s="1"/>
      <c r="G875" s="1"/>
      <c r="H875" s="1"/>
    </row>
    <row r="876" spans="6:8" x14ac:dyDescent="0.25">
      <c r="F876" s="1"/>
      <c r="G876" s="1"/>
      <c r="H876" s="1"/>
    </row>
    <row r="877" spans="6:8" x14ac:dyDescent="0.25">
      <c r="F877" s="1"/>
      <c r="G877" s="1"/>
      <c r="H877" s="1"/>
    </row>
    <row r="878" spans="6:8" x14ac:dyDescent="0.25">
      <c r="F878" s="1"/>
      <c r="G878" s="1"/>
      <c r="H878" s="1"/>
    </row>
    <row r="879" spans="6:8" x14ac:dyDescent="0.25">
      <c r="F879" s="1"/>
      <c r="G879" s="1"/>
      <c r="H879" s="1"/>
    </row>
    <row r="880" spans="6:8" x14ac:dyDescent="0.25">
      <c r="F880" s="1"/>
      <c r="G880" s="1"/>
      <c r="H880" s="1"/>
    </row>
    <row r="881" spans="6:8" x14ac:dyDescent="0.25">
      <c r="F881" s="1"/>
      <c r="G881" s="1"/>
      <c r="H881" s="1"/>
    </row>
    <row r="882" spans="6:8" x14ac:dyDescent="0.25">
      <c r="F882" s="1"/>
      <c r="G882" s="1"/>
      <c r="H882" s="1"/>
    </row>
    <row r="883" spans="6:8" x14ac:dyDescent="0.25">
      <c r="F883" s="1"/>
      <c r="G883" s="1"/>
      <c r="H883" s="1"/>
    </row>
    <row r="884" spans="6:8" x14ac:dyDescent="0.25">
      <c r="F884" s="1"/>
      <c r="G884" s="1"/>
      <c r="H884" s="1"/>
    </row>
    <row r="885" spans="6:8" x14ac:dyDescent="0.25">
      <c r="F885" s="1"/>
      <c r="G885" s="1"/>
      <c r="H885" s="1"/>
    </row>
    <row r="886" spans="6:8" x14ac:dyDescent="0.25">
      <c r="F886" s="1"/>
      <c r="G886" s="1"/>
      <c r="H886" s="1"/>
    </row>
    <row r="887" spans="6:8" x14ac:dyDescent="0.25">
      <c r="F887" s="1"/>
      <c r="G887" s="1"/>
      <c r="H887" s="1"/>
    </row>
    <row r="888" spans="6:8" x14ac:dyDescent="0.25">
      <c r="F888" s="1"/>
      <c r="G888" s="1"/>
      <c r="H888" s="1"/>
    </row>
    <row r="889" spans="6:8" x14ac:dyDescent="0.25">
      <c r="F889" s="1"/>
      <c r="G889" s="1"/>
      <c r="H889" s="1"/>
    </row>
    <row r="890" spans="6:8" x14ac:dyDescent="0.25">
      <c r="F890" s="1"/>
      <c r="G890" s="1"/>
      <c r="H890" s="1"/>
    </row>
    <row r="891" spans="6:8" x14ac:dyDescent="0.25">
      <c r="F891" s="1"/>
      <c r="G891" s="1"/>
      <c r="H891" s="1"/>
    </row>
    <row r="892" spans="6:8" x14ac:dyDescent="0.25">
      <c r="F892" s="1"/>
      <c r="G892" s="1"/>
      <c r="H892" s="1"/>
    </row>
    <row r="893" spans="6:8" x14ac:dyDescent="0.25">
      <c r="F893" s="1"/>
      <c r="G893" s="1"/>
      <c r="H893" s="1"/>
    </row>
    <row r="894" spans="6:8" x14ac:dyDescent="0.25">
      <c r="F894" s="1"/>
      <c r="G894" s="1"/>
      <c r="H894" s="1"/>
    </row>
    <row r="895" spans="6:8" x14ac:dyDescent="0.25">
      <c r="F895" s="1"/>
      <c r="G895" s="1"/>
      <c r="H895" s="1"/>
    </row>
    <row r="896" spans="6:8" x14ac:dyDescent="0.25">
      <c r="F896" s="1"/>
      <c r="G896" s="1"/>
      <c r="H896" s="1"/>
    </row>
    <row r="897" spans="6:8" x14ac:dyDescent="0.25">
      <c r="F897" s="1"/>
      <c r="G897" s="1"/>
      <c r="H897" s="1"/>
    </row>
    <row r="898" spans="6:8" x14ac:dyDescent="0.25">
      <c r="F898" s="1"/>
      <c r="G898" s="1"/>
      <c r="H898" s="1"/>
    </row>
    <row r="899" spans="6:8" x14ac:dyDescent="0.25">
      <c r="F899" s="1"/>
      <c r="G899" s="1"/>
      <c r="H899" s="1"/>
    </row>
    <row r="900" spans="6:8" x14ac:dyDescent="0.25">
      <c r="F900" s="1"/>
      <c r="G900" s="1"/>
      <c r="H900" s="1"/>
    </row>
    <row r="901" spans="6:8" x14ac:dyDescent="0.25">
      <c r="F901" s="1"/>
      <c r="G901" s="1"/>
      <c r="H901" s="1"/>
    </row>
    <row r="902" spans="6:8" x14ac:dyDescent="0.25">
      <c r="F902" s="1"/>
      <c r="G902" s="1"/>
      <c r="H902" s="1"/>
    </row>
    <row r="903" spans="6:8" x14ac:dyDescent="0.25">
      <c r="F903" s="1"/>
      <c r="G903" s="1"/>
      <c r="H903" s="1"/>
    </row>
    <row r="904" spans="6:8" x14ac:dyDescent="0.25">
      <c r="F904" s="1"/>
      <c r="G904" s="1"/>
      <c r="H904" s="1"/>
    </row>
    <row r="905" spans="6:8" x14ac:dyDescent="0.25">
      <c r="F905" s="1"/>
      <c r="G905" s="1"/>
      <c r="H905" s="1"/>
    </row>
    <row r="906" spans="6:8" x14ac:dyDescent="0.25">
      <c r="F906" s="1"/>
      <c r="G906" s="1"/>
      <c r="H906" s="1"/>
    </row>
    <row r="907" spans="6:8" x14ac:dyDescent="0.25">
      <c r="F907" s="1"/>
      <c r="G907" s="1"/>
      <c r="H907" s="1"/>
    </row>
    <row r="908" spans="6:8" x14ac:dyDescent="0.25">
      <c r="F908" s="1"/>
      <c r="G908" s="1"/>
      <c r="H908" s="1"/>
    </row>
    <row r="909" spans="6:8" x14ac:dyDescent="0.25">
      <c r="F909" s="1"/>
      <c r="G909" s="1"/>
      <c r="H909" s="1"/>
    </row>
    <row r="910" spans="6:8" x14ac:dyDescent="0.25">
      <c r="F910" s="1"/>
      <c r="G910" s="1"/>
      <c r="H910" s="1"/>
    </row>
    <row r="911" spans="6:8" x14ac:dyDescent="0.25">
      <c r="F911" s="1"/>
      <c r="G911" s="1"/>
      <c r="H911" s="1"/>
    </row>
    <row r="912" spans="6:8" x14ac:dyDescent="0.25">
      <c r="F912" s="1"/>
      <c r="G912" s="1"/>
      <c r="H912" s="1"/>
    </row>
    <row r="913" spans="6:8" x14ac:dyDescent="0.25">
      <c r="F913" s="1"/>
      <c r="G913" s="1"/>
      <c r="H913" s="1"/>
    </row>
    <row r="914" spans="6:8" x14ac:dyDescent="0.25">
      <c r="F914" s="1"/>
      <c r="G914" s="1"/>
      <c r="H914" s="1"/>
    </row>
    <row r="915" spans="6:8" x14ac:dyDescent="0.25">
      <c r="F915" s="1"/>
      <c r="G915" s="1"/>
      <c r="H915" s="1"/>
    </row>
    <row r="916" spans="6:8" x14ac:dyDescent="0.25">
      <c r="F916" s="1"/>
      <c r="G916" s="1"/>
      <c r="H916" s="1"/>
    </row>
    <row r="917" spans="6:8" x14ac:dyDescent="0.25">
      <c r="F917" s="1"/>
      <c r="G917" s="1"/>
      <c r="H917" s="1"/>
    </row>
    <row r="918" spans="6:8" x14ac:dyDescent="0.25">
      <c r="F918" s="1"/>
      <c r="G918" s="1"/>
      <c r="H918" s="1"/>
    </row>
    <row r="919" spans="6:8" x14ac:dyDescent="0.25">
      <c r="F919" s="1"/>
      <c r="G919" s="1"/>
      <c r="H919" s="1"/>
    </row>
    <row r="920" spans="6:8" x14ac:dyDescent="0.25">
      <c r="F920" s="1"/>
      <c r="G920" s="1"/>
      <c r="H920" s="1"/>
    </row>
    <row r="921" spans="6:8" x14ac:dyDescent="0.25">
      <c r="F921" s="1"/>
      <c r="G921" s="1"/>
      <c r="H921" s="1"/>
    </row>
    <row r="922" spans="6:8" x14ac:dyDescent="0.25">
      <c r="F922" s="1"/>
      <c r="G922" s="1"/>
      <c r="H922" s="1"/>
    </row>
    <row r="923" spans="6:8" x14ac:dyDescent="0.25">
      <c r="F923" s="1"/>
      <c r="G923" s="1"/>
      <c r="H923" s="1"/>
    </row>
    <row r="924" spans="6:8" x14ac:dyDescent="0.25">
      <c r="F924" s="1"/>
      <c r="G924" s="1"/>
      <c r="H924" s="1"/>
    </row>
    <row r="925" spans="6:8" x14ac:dyDescent="0.25">
      <c r="F925" s="1"/>
      <c r="G925" s="1"/>
      <c r="H925" s="1"/>
    </row>
    <row r="926" spans="6:8" x14ac:dyDescent="0.25">
      <c r="F926" s="1"/>
      <c r="G926" s="1"/>
      <c r="H926" s="1"/>
    </row>
    <row r="927" spans="6:8" x14ac:dyDescent="0.25">
      <c r="F927" s="1"/>
      <c r="G927" s="1"/>
      <c r="H927" s="1"/>
    </row>
    <row r="928" spans="6:8" x14ac:dyDescent="0.25">
      <c r="F928" s="1"/>
      <c r="G928" s="1"/>
      <c r="H928" s="1"/>
    </row>
    <row r="929" spans="6:8" x14ac:dyDescent="0.25">
      <c r="F929" s="1"/>
      <c r="G929" s="1"/>
      <c r="H929" s="1"/>
    </row>
    <row r="930" spans="6:8" x14ac:dyDescent="0.25">
      <c r="F930" s="1"/>
      <c r="G930" s="1"/>
      <c r="H930" s="1"/>
    </row>
    <row r="931" spans="6:8" x14ac:dyDescent="0.25">
      <c r="F931" s="1"/>
      <c r="G931" s="1"/>
      <c r="H931" s="1"/>
    </row>
    <row r="932" spans="6:8" x14ac:dyDescent="0.25">
      <c r="F932" s="1"/>
      <c r="G932" s="1"/>
      <c r="H932" s="1"/>
    </row>
    <row r="933" spans="6:8" x14ac:dyDescent="0.25">
      <c r="F933" s="1"/>
      <c r="G933" s="1"/>
      <c r="H933" s="1"/>
    </row>
    <row r="934" spans="6:8" x14ac:dyDescent="0.25">
      <c r="F934" s="1"/>
      <c r="G934" s="1"/>
      <c r="H934" s="1"/>
    </row>
    <row r="935" spans="6:8" x14ac:dyDescent="0.25">
      <c r="F935" s="1"/>
      <c r="G935" s="1"/>
      <c r="H935" s="1"/>
    </row>
    <row r="936" spans="6:8" x14ac:dyDescent="0.25">
      <c r="F936" s="1"/>
      <c r="G936" s="1"/>
      <c r="H936" s="1"/>
    </row>
    <row r="937" spans="6:8" x14ac:dyDescent="0.25">
      <c r="F937" s="1"/>
      <c r="G937" s="1"/>
      <c r="H937" s="1"/>
    </row>
    <row r="938" spans="6:8" x14ac:dyDescent="0.25">
      <c r="F938" s="1"/>
      <c r="G938" s="1"/>
      <c r="H938" s="1"/>
    </row>
    <row r="939" spans="6:8" x14ac:dyDescent="0.25">
      <c r="F939" s="1"/>
      <c r="G939" s="1"/>
      <c r="H939" s="1"/>
    </row>
    <row r="940" spans="6:8" x14ac:dyDescent="0.25">
      <c r="F940" s="1"/>
      <c r="G940" s="1"/>
      <c r="H940" s="1"/>
    </row>
    <row r="941" spans="6:8" x14ac:dyDescent="0.25">
      <c r="F941" s="1"/>
      <c r="G941" s="1"/>
      <c r="H941" s="1"/>
    </row>
    <row r="942" spans="6:8" x14ac:dyDescent="0.25">
      <c r="F942" s="1"/>
      <c r="G942" s="1"/>
      <c r="H942" s="1"/>
    </row>
    <row r="943" spans="6:8" x14ac:dyDescent="0.25">
      <c r="F943" s="1"/>
      <c r="G943" s="1"/>
      <c r="H943" s="1"/>
    </row>
    <row r="944" spans="6:8" x14ac:dyDescent="0.25">
      <c r="F944" s="1"/>
      <c r="G944" s="1"/>
      <c r="H944" s="1"/>
    </row>
    <row r="945" spans="6:8" x14ac:dyDescent="0.25">
      <c r="F945" s="1"/>
      <c r="G945" s="1"/>
      <c r="H945" s="1"/>
    </row>
    <row r="946" spans="6:8" x14ac:dyDescent="0.25">
      <c r="F946" s="1"/>
      <c r="G946" s="1"/>
      <c r="H946" s="1"/>
    </row>
    <row r="947" spans="6:8" x14ac:dyDescent="0.25">
      <c r="F947" s="1"/>
      <c r="G947" s="1"/>
      <c r="H947" s="1"/>
    </row>
    <row r="948" spans="6:8" x14ac:dyDescent="0.25">
      <c r="F948" s="1"/>
      <c r="G948" s="1"/>
      <c r="H948" s="1"/>
    </row>
    <row r="949" spans="6:8" x14ac:dyDescent="0.25">
      <c r="F949" s="1"/>
      <c r="G949" s="1"/>
      <c r="H949" s="1"/>
    </row>
    <row r="950" spans="6:8" x14ac:dyDescent="0.25">
      <c r="F950" s="1"/>
      <c r="G950" s="1"/>
      <c r="H950" s="1"/>
    </row>
    <row r="951" spans="6:8" x14ac:dyDescent="0.25">
      <c r="F951" s="1"/>
      <c r="G951" s="1"/>
      <c r="H951" s="1"/>
    </row>
    <row r="952" spans="6:8" x14ac:dyDescent="0.25">
      <c r="F952" s="1"/>
      <c r="G952" s="1"/>
      <c r="H952" s="1"/>
    </row>
    <row r="953" spans="6:8" x14ac:dyDescent="0.25">
      <c r="F953" s="1"/>
      <c r="G953" s="1"/>
      <c r="H953" s="1"/>
    </row>
    <row r="954" spans="6:8" x14ac:dyDescent="0.25">
      <c r="F954" s="1"/>
      <c r="G954" s="1"/>
      <c r="H954" s="1"/>
    </row>
    <row r="955" spans="6:8" x14ac:dyDescent="0.25">
      <c r="F955" s="1"/>
      <c r="G955" s="1"/>
      <c r="H955" s="1"/>
    </row>
    <row r="956" spans="6:8" x14ac:dyDescent="0.25">
      <c r="F956" s="1"/>
      <c r="G956" s="1"/>
      <c r="H956" s="1"/>
    </row>
    <row r="957" spans="6:8" x14ac:dyDescent="0.25">
      <c r="F957" s="1"/>
      <c r="G957" s="1"/>
      <c r="H957" s="1"/>
    </row>
    <row r="958" spans="6:8" x14ac:dyDescent="0.25">
      <c r="F958" s="1"/>
      <c r="G958" s="1"/>
      <c r="H958" s="1"/>
    </row>
    <row r="959" spans="6:8" x14ac:dyDescent="0.25">
      <c r="F959" s="1"/>
      <c r="G959" s="1"/>
      <c r="H959" s="1"/>
    </row>
    <row r="960" spans="6:8" x14ac:dyDescent="0.25">
      <c r="F960" s="1"/>
      <c r="G960" s="1"/>
      <c r="H960" s="1"/>
    </row>
    <row r="961" spans="6:8" x14ac:dyDescent="0.25">
      <c r="F961" s="1"/>
      <c r="G961" s="1"/>
      <c r="H961" s="1"/>
    </row>
    <row r="962" spans="6:8" x14ac:dyDescent="0.25">
      <c r="F962" s="1"/>
      <c r="G962" s="1"/>
      <c r="H962" s="1"/>
    </row>
    <row r="963" spans="6:8" x14ac:dyDescent="0.25">
      <c r="F963" s="1"/>
      <c r="G963" s="1"/>
      <c r="H963" s="1"/>
    </row>
    <row r="964" spans="6:8" x14ac:dyDescent="0.25">
      <c r="F964" s="1"/>
      <c r="G964" s="1"/>
      <c r="H964" s="1"/>
    </row>
    <row r="965" spans="6:8" x14ac:dyDescent="0.25">
      <c r="F965" s="1"/>
      <c r="G965" s="1"/>
      <c r="H965" s="1"/>
    </row>
    <row r="966" spans="6:8" x14ac:dyDescent="0.25">
      <c r="F966" s="1"/>
      <c r="G966" s="1"/>
      <c r="H966" s="1"/>
    </row>
    <row r="967" spans="6:8" x14ac:dyDescent="0.25">
      <c r="F967" s="1"/>
      <c r="G967" s="1"/>
      <c r="H967" s="1"/>
    </row>
    <row r="968" spans="6:8" x14ac:dyDescent="0.25">
      <c r="F968" s="1"/>
      <c r="G968" s="1"/>
      <c r="H968" s="1"/>
    </row>
    <row r="969" spans="6:8" x14ac:dyDescent="0.25">
      <c r="F969" s="1"/>
      <c r="G969" s="1"/>
      <c r="H969" s="1"/>
    </row>
    <row r="970" spans="6:8" x14ac:dyDescent="0.25">
      <c r="F970" s="1"/>
      <c r="G970" s="1"/>
      <c r="H970" s="1"/>
    </row>
    <row r="971" spans="6:8" x14ac:dyDescent="0.25">
      <c r="F971" s="1"/>
      <c r="G971" s="1"/>
      <c r="H971" s="1"/>
    </row>
    <row r="972" spans="6:8" x14ac:dyDescent="0.25">
      <c r="F972" s="1"/>
      <c r="G972" s="1"/>
      <c r="H972" s="1"/>
    </row>
    <row r="973" spans="6:8" x14ac:dyDescent="0.25">
      <c r="F973" s="1"/>
      <c r="G973" s="1"/>
      <c r="H973" s="1"/>
    </row>
    <row r="974" spans="6:8" x14ac:dyDescent="0.25">
      <c r="F974" s="1"/>
      <c r="G974" s="1"/>
      <c r="H974" s="1"/>
    </row>
    <row r="975" spans="6:8" x14ac:dyDescent="0.25">
      <c r="F975" s="1"/>
      <c r="G975" s="1"/>
      <c r="H975" s="1"/>
    </row>
    <row r="976" spans="6:8" x14ac:dyDescent="0.25">
      <c r="F976" s="1"/>
      <c r="G976" s="1"/>
      <c r="H976" s="1"/>
    </row>
    <row r="977" spans="6:8" x14ac:dyDescent="0.25">
      <c r="F977" s="1"/>
      <c r="G977" s="1"/>
      <c r="H977" s="1"/>
    </row>
    <row r="978" spans="6:8" x14ac:dyDescent="0.25">
      <c r="F978" s="1"/>
      <c r="G978" s="1"/>
      <c r="H978" s="1"/>
    </row>
    <row r="979" spans="6:8" x14ac:dyDescent="0.25">
      <c r="F979" s="1"/>
      <c r="G979" s="1"/>
      <c r="H979" s="1"/>
    </row>
    <row r="980" spans="6:8" x14ac:dyDescent="0.25">
      <c r="F980" s="1"/>
      <c r="G980" s="1"/>
      <c r="H980" s="1"/>
    </row>
    <row r="981" spans="6:8" x14ac:dyDescent="0.25">
      <c r="F981" s="1"/>
      <c r="G981" s="1"/>
      <c r="H981" s="1"/>
    </row>
    <row r="982" spans="6:8" x14ac:dyDescent="0.25">
      <c r="F982" s="1"/>
      <c r="G982" s="1"/>
      <c r="H982" s="1"/>
    </row>
    <row r="983" spans="6:8" x14ac:dyDescent="0.25">
      <c r="F983" s="1"/>
      <c r="G983" s="1"/>
      <c r="H983" s="1"/>
    </row>
    <row r="984" spans="6:8" x14ac:dyDescent="0.25">
      <c r="F984" s="1"/>
      <c r="G984" s="1"/>
      <c r="H984" s="1"/>
    </row>
    <row r="985" spans="6:8" x14ac:dyDescent="0.25">
      <c r="F985" s="1"/>
      <c r="G985" s="1"/>
      <c r="H985" s="1"/>
    </row>
    <row r="986" spans="6:8" x14ac:dyDescent="0.25">
      <c r="F986" s="1"/>
      <c r="G986" s="1"/>
      <c r="H986" s="1"/>
    </row>
    <row r="987" spans="6:8" x14ac:dyDescent="0.25">
      <c r="F987" s="1"/>
      <c r="G987" s="1"/>
      <c r="H987" s="1"/>
    </row>
    <row r="988" spans="6:8" x14ac:dyDescent="0.25">
      <c r="F988" s="1"/>
      <c r="G988" s="1"/>
      <c r="H988" s="1"/>
    </row>
    <row r="989" spans="6:8" x14ac:dyDescent="0.25">
      <c r="F989" s="1"/>
      <c r="G989" s="1"/>
      <c r="H989" s="1"/>
    </row>
    <row r="990" spans="6:8" x14ac:dyDescent="0.25">
      <c r="F990" s="1"/>
      <c r="G990" s="1"/>
      <c r="H990" s="1"/>
    </row>
    <row r="991" spans="6:8" x14ac:dyDescent="0.25">
      <c r="F991" s="1"/>
      <c r="G991" s="1"/>
      <c r="H991" s="1"/>
    </row>
    <row r="992" spans="6:8" x14ac:dyDescent="0.25">
      <c r="F992" s="1"/>
      <c r="G992" s="1"/>
      <c r="H992" s="1"/>
    </row>
    <row r="993" spans="6:8" x14ac:dyDescent="0.25">
      <c r="F993" s="1"/>
      <c r="G993" s="1"/>
      <c r="H993" s="1"/>
    </row>
    <row r="994" spans="6:8" x14ac:dyDescent="0.25">
      <c r="F994" s="1"/>
      <c r="G994" s="1"/>
      <c r="H994" s="1"/>
    </row>
    <row r="995" spans="6:8" x14ac:dyDescent="0.25">
      <c r="F995" s="1"/>
      <c r="G995" s="1"/>
      <c r="H995" s="1"/>
    </row>
    <row r="996" spans="6:8" x14ac:dyDescent="0.25">
      <c r="F996" s="1"/>
      <c r="G996" s="1"/>
      <c r="H996" s="1"/>
    </row>
    <row r="997" spans="6:8" x14ac:dyDescent="0.25">
      <c r="F997" s="1"/>
      <c r="G997" s="1"/>
      <c r="H997" s="1"/>
    </row>
    <row r="998" spans="6:8" x14ac:dyDescent="0.25">
      <c r="F998" s="1"/>
      <c r="G998" s="1"/>
      <c r="H998" s="1"/>
    </row>
    <row r="999" spans="6:8" x14ac:dyDescent="0.25">
      <c r="F999" s="1"/>
      <c r="G999" s="1"/>
      <c r="H999" s="1"/>
    </row>
    <row r="1000" spans="6:8" x14ac:dyDescent="0.25">
      <c r="F1000" s="1"/>
      <c r="G1000" s="1"/>
      <c r="H1000" s="1"/>
    </row>
    <row r="1001" spans="6:8" x14ac:dyDescent="0.25">
      <c r="F1001" s="1"/>
      <c r="G1001" s="1"/>
      <c r="H1001" s="1"/>
    </row>
    <row r="1002" spans="6:8" x14ac:dyDescent="0.25">
      <c r="F1002" s="1"/>
      <c r="G1002" s="1"/>
      <c r="H1002" s="1"/>
    </row>
    <row r="1003" spans="6:8" x14ac:dyDescent="0.25">
      <c r="F1003" s="1"/>
      <c r="G1003" s="1"/>
      <c r="H1003" s="1"/>
    </row>
    <row r="1004" spans="6:8" x14ac:dyDescent="0.25">
      <c r="F1004" s="1"/>
      <c r="G1004" s="1"/>
      <c r="H1004" s="1"/>
    </row>
    <row r="1005" spans="6:8" x14ac:dyDescent="0.25">
      <c r="F1005" s="1"/>
      <c r="G1005" s="1"/>
      <c r="H1005" s="1"/>
    </row>
    <row r="1006" spans="6:8" x14ac:dyDescent="0.25">
      <c r="F1006" s="1"/>
      <c r="G1006" s="1"/>
      <c r="H1006" s="1"/>
    </row>
    <row r="1007" spans="6:8" x14ac:dyDescent="0.25">
      <c r="F1007" s="1"/>
      <c r="G1007" s="1"/>
      <c r="H1007" s="1"/>
    </row>
    <row r="1008" spans="6:8" x14ac:dyDescent="0.25">
      <c r="F1008" s="1"/>
      <c r="G1008" s="1"/>
      <c r="H1008" s="1"/>
    </row>
    <row r="1009" spans="6:8" x14ac:dyDescent="0.25">
      <c r="F1009" s="1"/>
      <c r="G1009" s="1"/>
      <c r="H1009" s="1"/>
    </row>
    <row r="1010" spans="6:8" x14ac:dyDescent="0.25">
      <c r="F1010" s="1"/>
      <c r="G1010" s="1"/>
      <c r="H1010" s="1"/>
    </row>
    <row r="1011" spans="6:8" x14ac:dyDescent="0.25">
      <c r="F1011" s="1"/>
      <c r="G1011" s="1"/>
      <c r="H1011" s="1"/>
    </row>
    <row r="1012" spans="6:8" x14ac:dyDescent="0.25">
      <c r="F1012" s="1"/>
      <c r="G1012" s="1"/>
      <c r="H1012" s="1"/>
    </row>
    <row r="1013" spans="6:8" x14ac:dyDescent="0.25">
      <c r="F1013" s="1"/>
      <c r="G1013" s="1"/>
      <c r="H1013" s="1"/>
    </row>
    <row r="1014" spans="6:8" x14ac:dyDescent="0.25">
      <c r="F1014" s="1"/>
      <c r="G1014" s="1"/>
      <c r="H1014" s="1"/>
    </row>
    <row r="1015" spans="6:8" x14ac:dyDescent="0.25">
      <c r="F1015" s="1"/>
      <c r="G1015" s="1"/>
      <c r="H1015" s="1"/>
    </row>
    <row r="1016" spans="6:8" x14ac:dyDescent="0.25">
      <c r="F1016" s="1"/>
      <c r="G1016" s="1"/>
      <c r="H1016" s="1"/>
    </row>
    <row r="1017" spans="6:8" x14ac:dyDescent="0.25">
      <c r="F1017" s="1"/>
      <c r="G1017" s="1"/>
      <c r="H1017" s="1"/>
    </row>
    <row r="1018" spans="6:8" x14ac:dyDescent="0.25">
      <c r="F1018" s="1"/>
      <c r="G1018" s="1"/>
      <c r="H1018" s="1"/>
    </row>
    <row r="1019" spans="6:8" x14ac:dyDescent="0.25">
      <c r="F1019" s="1"/>
      <c r="G1019" s="1"/>
      <c r="H1019" s="1"/>
    </row>
    <row r="1020" spans="6:8" x14ac:dyDescent="0.25">
      <c r="F1020" s="1"/>
      <c r="G1020" s="1"/>
      <c r="H1020" s="1"/>
    </row>
    <row r="1021" spans="6:8" x14ac:dyDescent="0.25">
      <c r="F1021" s="1"/>
      <c r="G1021" s="1"/>
      <c r="H1021" s="1"/>
    </row>
    <row r="1022" spans="6:8" x14ac:dyDescent="0.25">
      <c r="F1022" s="1"/>
      <c r="G1022" s="1"/>
      <c r="H1022" s="1"/>
    </row>
    <row r="1023" spans="6:8" x14ac:dyDescent="0.25">
      <c r="F1023" s="1"/>
      <c r="G1023" s="1"/>
      <c r="H1023" s="1"/>
    </row>
    <row r="1024" spans="6:8" x14ac:dyDescent="0.25">
      <c r="F1024" s="1"/>
      <c r="G1024" s="1"/>
      <c r="H1024" s="1"/>
    </row>
    <row r="1025" spans="6:8" x14ac:dyDescent="0.25">
      <c r="F1025" s="1"/>
      <c r="G1025" s="1"/>
      <c r="H1025" s="1"/>
    </row>
    <row r="1026" spans="6:8" x14ac:dyDescent="0.25">
      <c r="F1026" s="1"/>
      <c r="G1026" s="1"/>
      <c r="H1026" s="1"/>
    </row>
    <row r="1027" spans="6:8" x14ac:dyDescent="0.25">
      <c r="F1027" s="1"/>
      <c r="G1027" s="1"/>
      <c r="H1027" s="1"/>
    </row>
    <row r="1028" spans="6:8" x14ac:dyDescent="0.25">
      <c r="F1028" s="1"/>
      <c r="G1028" s="1"/>
      <c r="H1028" s="1"/>
    </row>
    <row r="1029" spans="6:8" x14ac:dyDescent="0.25">
      <c r="F1029" s="1"/>
      <c r="G1029" s="1"/>
      <c r="H1029" s="1"/>
    </row>
    <row r="1030" spans="6:8" x14ac:dyDescent="0.25">
      <c r="F1030" s="1"/>
      <c r="G1030" s="1"/>
      <c r="H1030" s="1"/>
    </row>
    <row r="1031" spans="6:8" x14ac:dyDescent="0.25">
      <c r="F1031" s="1"/>
      <c r="G1031" s="1"/>
      <c r="H1031" s="1"/>
    </row>
    <row r="1032" spans="6:8" x14ac:dyDescent="0.25">
      <c r="F1032" s="1"/>
      <c r="G1032" s="1"/>
      <c r="H1032" s="1"/>
    </row>
    <row r="1033" spans="6:8" x14ac:dyDescent="0.25">
      <c r="F1033" s="1"/>
      <c r="G1033" s="1"/>
      <c r="H1033" s="1"/>
    </row>
    <row r="1034" spans="6:8" x14ac:dyDescent="0.25">
      <c r="F1034" s="1"/>
      <c r="G1034" s="1"/>
      <c r="H1034" s="1"/>
    </row>
    <row r="1035" spans="6:8" x14ac:dyDescent="0.25">
      <c r="F1035" s="1"/>
      <c r="G1035" s="1"/>
      <c r="H1035" s="1"/>
    </row>
    <row r="1036" spans="6:8" x14ac:dyDescent="0.25">
      <c r="F1036" s="1"/>
      <c r="G1036" s="1"/>
      <c r="H1036" s="1"/>
    </row>
    <row r="1037" spans="6:8" x14ac:dyDescent="0.25">
      <c r="F1037" s="1"/>
      <c r="G1037" s="1"/>
      <c r="H1037" s="1"/>
    </row>
    <row r="1038" spans="6:8" x14ac:dyDescent="0.25">
      <c r="F1038" s="1"/>
      <c r="G1038" s="1"/>
      <c r="H1038" s="1"/>
    </row>
    <row r="1039" spans="6:8" x14ac:dyDescent="0.25">
      <c r="F1039" s="1"/>
      <c r="G1039" s="1"/>
      <c r="H1039" s="1"/>
    </row>
    <row r="1040" spans="6:8" x14ac:dyDescent="0.25">
      <c r="F1040" s="1"/>
      <c r="G1040" s="1"/>
      <c r="H1040" s="1"/>
    </row>
    <row r="1041" spans="6:8" x14ac:dyDescent="0.25">
      <c r="F1041" s="1"/>
      <c r="G1041" s="1"/>
      <c r="H1041" s="1"/>
    </row>
    <row r="1042" spans="6:8" x14ac:dyDescent="0.25">
      <c r="F1042" s="1"/>
      <c r="G1042" s="1"/>
      <c r="H1042" s="1"/>
    </row>
    <row r="1043" spans="6:8" x14ac:dyDescent="0.25">
      <c r="F1043" s="1"/>
      <c r="G1043" s="1"/>
      <c r="H1043" s="1"/>
    </row>
    <row r="1044" spans="6:8" x14ac:dyDescent="0.25">
      <c r="F1044" s="1"/>
      <c r="G1044" s="1"/>
      <c r="H1044" s="1"/>
    </row>
    <row r="1045" spans="6:8" x14ac:dyDescent="0.25">
      <c r="F1045" s="1"/>
      <c r="G1045" s="1"/>
      <c r="H1045" s="1"/>
    </row>
    <row r="1046" spans="6:8" x14ac:dyDescent="0.25">
      <c r="F1046" s="1"/>
      <c r="G1046" s="1"/>
      <c r="H1046" s="1"/>
    </row>
    <row r="1047" spans="6:8" x14ac:dyDescent="0.25">
      <c r="F1047" s="1"/>
      <c r="G1047" s="1"/>
      <c r="H1047" s="1"/>
    </row>
    <row r="1048" spans="6:8" x14ac:dyDescent="0.25">
      <c r="F1048" s="1"/>
      <c r="G1048" s="1"/>
      <c r="H1048" s="1"/>
    </row>
    <row r="1049" spans="6:8" x14ac:dyDescent="0.25">
      <c r="F1049" s="1"/>
      <c r="G1049" s="1"/>
      <c r="H1049" s="1"/>
    </row>
    <row r="1050" spans="6:8" x14ac:dyDescent="0.25">
      <c r="F1050" s="1"/>
      <c r="G1050" s="1"/>
      <c r="H1050" s="1"/>
    </row>
    <row r="1051" spans="6:8" x14ac:dyDescent="0.25">
      <c r="F1051" s="1"/>
      <c r="G1051" s="1"/>
      <c r="H1051" s="1"/>
    </row>
    <row r="1052" spans="6:8" x14ac:dyDescent="0.25">
      <c r="F1052" s="1"/>
      <c r="G1052" s="1"/>
      <c r="H1052" s="1"/>
    </row>
    <row r="1053" spans="6:8" x14ac:dyDescent="0.25">
      <c r="F1053" s="1"/>
      <c r="G1053" s="1"/>
      <c r="H1053" s="1"/>
    </row>
    <row r="1054" spans="6:8" x14ac:dyDescent="0.25">
      <c r="F1054" s="1"/>
      <c r="G1054" s="1"/>
      <c r="H1054" s="1"/>
    </row>
    <row r="1055" spans="6:8" x14ac:dyDescent="0.25">
      <c r="F1055" s="1"/>
      <c r="G1055" s="1"/>
      <c r="H1055" s="1"/>
    </row>
    <row r="1056" spans="6:8" x14ac:dyDescent="0.25">
      <c r="F1056" s="1"/>
      <c r="G1056" s="1"/>
      <c r="H1056" s="1"/>
    </row>
    <row r="1057" spans="6:8" x14ac:dyDescent="0.25">
      <c r="F1057" s="1"/>
      <c r="G1057" s="1"/>
      <c r="H1057" s="1"/>
    </row>
    <row r="1058" spans="6:8" x14ac:dyDescent="0.25">
      <c r="F1058" s="1"/>
      <c r="G1058" s="1"/>
      <c r="H1058" s="1"/>
    </row>
    <row r="1059" spans="6:8" x14ac:dyDescent="0.25">
      <c r="F1059" s="1"/>
      <c r="G1059" s="1"/>
      <c r="H1059" s="1"/>
    </row>
    <row r="1060" spans="6:8" x14ac:dyDescent="0.25">
      <c r="F1060" s="1"/>
      <c r="G1060" s="1"/>
      <c r="H1060" s="1"/>
    </row>
    <row r="1061" spans="6:8" x14ac:dyDescent="0.25">
      <c r="F1061" s="1"/>
      <c r="G1061" s="1"/>
      <c r="H1061" s="1"/>
    </row>
    <row r="1062" spans="6:8" x14ac:dyDescent="0.25">
      <c r="F1062" s="1"/>
      <c r="G1062" s="1"/>
      <c r="H1062" s="1"/>
    </row>
    <row r="1063" spans="6:8" x14ac:dyDescent="0.25">
      <c r="F1063" s="1"/>
      <c r="G1063" s="1"/>
      <c r="H1063" s="1"/>
    </row>
    <row r="1064" spans="6:8" x14ac:dyDescent="0.25">
      <c r="F1064" s="1"/>
      <c r="G1064" s="1"/>
      <c r="H1064" s="1"/>
    </row>
    <row r="1065" spans="6:8" x14ac:dyDescent="0.25">
      <c r="F1065" s="1"/>
      <c r="G1065" s="1"/>
      <c r="H1065" s="1"/>
    </row>
    <row r="1066" spans="6:8" x14ac:dyDescent="0.25">
      <c r="F1066" s="1"/>
      <c r="G1066" s="1"/>
      <c r="H1066" s="1"/>
    </row>
    <row r="1067" spans="6:8" x14ac:dyDescent="0.25">
      <c r="F1067" s="1"/>
      <c r="G1067" s="1"/>
      <c r="H1067" s="1"/>
    </row>
    <row r="1068" spans="6:8" x14ac:dyDescent="0.25">
      <c r="F1068" s="1"/>
      <c r="G1068" s="1"/>
      <c r="H1068" s="1"/>
    </row>
    <row r="1069" spans="6:8" x14ac:dyDescent="0.25">
      <c r="F1069" s="1"/>
      <c r="G1069" s="1"/>
      <c r="H1069" s="1"/>
    </row>
    <row r="1070" spans="6:8" x14ac:dyDescent="0.25">
      <c r="F1070" s="1"/>
      <c r="G1070" s="1"/>
      <c r="H1070" s="1"/>
    </row>
    <row r="1071" spans="6:8" x14ac:dyDescent="0.25">
      <c r="F1071" s="1"/>
      <c r="G1071" s="1"/>
      <c r="H1071" s="1"/>
    </row>
    <row r="1072" spans="6:8" x14ac:dyDescent="0.25">
      <c r="F1072" s="1"/>
      <c r="G1072" s="1"/>
      <c r="H1072" s="1"/>
    </row>
    <row r="1073" spans="6:8" x14ac:dyDescent="0.25">
      <c r="F1073" s="1"/>
      <c r="G1073" s="1"/>
      <c r="H1073" s="1"/>
    </row>
    <row r="1074" spans="6:8" x14ac:dyDescent="0.25">
      <c r="F1074" s="1"/>
      <c r="G1074" s="1"/>
      <c r="H1074" s="1"/>
    </row>
    <row r="1075" spans="6:8" x14ac:dyDescent="0.25">
      <c r="F1075" s="1"/>
      <c r="G1075" s="1"/>
      <c r="H1075" s="1"/>
    </row>
    <row r="1076" spans="6:8" x14ac:dyDescent="0.25">
      <c r="F1076" s="1"/>
      <c r="G1076" s="1"/>
      <c r="H1076" s="1"/>
    </row>
    <row r="1077" spans="6:8" x14ac:dyDescent="0.25">
      <c r="F1077" s="1"/>
      <c r="G1077" s="1"/>
      <c r="H1077" s="1"/>
    </row>
    <row r="1078" spans="6:8" x14ac:dyDescent="0.25">
      <c r="F1078" s="1"/>
      <c r="G1078" s="1"/>
      <c r="H1078" s="1"/>
    </row>
    <row r="1079" spans="6:8" x14ac:dyDescent="0.25">
      <c r="F1079" s="1"/>
      <c r="G1079" s="1"/>
      <c r="H1079" s="1"/>
    </row>
    <row r="1080" spans="6:8" x14ac:dyDescent="0.25">
      <c r="F1080" s="1"/>
      <c r="G1080" s="1"/>
      <c r="H1080" s="1"/>
    </row>
    <row r="1081" spans="6:8" x14ac:dyDescent="0.25">
      <c r="F1081" s="1"/>
      <c r="G1081" s="1"/>
      <c r="H1081" s="1"/>
    </row>
    <row r="1082" spans="6:8" x14ac:dyDescent="0.25">
      <c r="F1082" s="1"/>
      <c r="G1082" s="1"/>
      <c r="H1082" s="1"/>
    </row>
    <row r="1083" spans="6:8" x14ac:dyDescent="0.25">
      <c r="F1083" s="1"/>
      <c r="G1083" s="1"/>
      <c r="H1083" s="1"/>
    </row>
    <row r="1084" spans="6:8" x14ac:dyDescent="0.25">
      <c r="F1084" s="1"/>
      <c r="G1084" s="1"/>
      <c r="H1084" s="1"/>
    </row>
    <row r="1085" spans="6:8" x14ac:dyDescent="0.25">
      <c r="F1085" s="1"/>
      <c r="G1085" s="1"/>
      <c r="H1085" s="1"/>
    </row>
    <row r="1086" spans="6:8" x14ac:dyDescent="0.25">
      <c r="F1086" s="1"/>
      <c r="G1086" s="1"/>
      <c r="H1086" s="1"/>
    </row>
    <row r="1087" spans="6:8" x14ac:dyDescent="0.25">
      <c r="F1087" s="1"/>
      <c r="G1087" s="1"/>
      <c r="H1087" s="1"/>
    </row>
    <row r="1088" spans="6:8" x14ac:dyDescent="0.25">
      <c r="F1088" s="1"/>
      <c r="G1088" s="1"/>
      <c r="H1088" s="1"/>
    </row>
    <row r="1089" spans="6:8" x14ac:dyDescent="0.25">
      <c r="F1089" s="1"/>
      <c r="G1089" s="1"/>
      <c r="H1089" s="1"/>
    </row>
    <row r="1090" spans="6:8" x14ac:dyDescent="0.25">
      <c r="F1090" s="1"/>
      <c r="G1090" s="1"/>
      <c r="H1090" s="1"/>
    </row>
    <row r="1091" spans="6:8" x14ac:dyDescent="0.25">
      <c r="F1091" s="1"/>
      <c r="G1091" s="1"/>
      <c r="H1091" s="1"/>
    </row>
    <row r="1092" spans="6:8" x14ac:dyDescent="0.25">
      <c r="F1092" s="1"/>
      <c r="G1092" s="1"/>
      <c r="H1092" s="1"/>
    </row>
    <row r="1093" spans="6:8" x14ac:dyDescent="0.25">
      <c r="F1093" s="1"/>
      <c r="G1093" s="1"/>
      <c r="H1093" s="1"/>
    </row>
    <row r="1094" spans="6:8" x14ac:dyDescent="0.25">
      <c r="F1094" s="1"/>
      <c r="G1094" s="1"/>
      <c r="H1094" s="1"/>
    </row>
    <row r="1095" spans="6:8" x14ac:dyDescent="0.25">
      <c r="F1095" s="1"/>
      <c r="G1095" s="1"/>
      <c r="H1095" s="1"/>
    </row>
    <row r="1096" spans="6:8" x14ac:dyDescent="0.25">
      <c r="F1096" s="1"/>
      <c r="G1096" s="1"/>
      <c r="H1096" s="1"/>
    </row>
    <row r="1097" spans="6:8" x14ac:dyDescent="0.25">
      <c r="F1097" s="1"/>
      <c r="G1097" s="1"/>
      <c r="H1097" s="1"/>
    </row>
    <row r="1098" spans="6:8" x14ac:dyDescent="0.25">
      <c r="F1098" s="1"/>
      <c r="G1098" s="1"/>
      <c r="H1098" s="1"/>
    </row>
    <row r="1099" spans="6:8" x14ac:dyDescent="0.25">
      <c r="F1099" s="1"/>
      <c r="G1099" s="1"/>
      <c r="H1099" s="1"/>
    </row>
    <row r="1100" spans="6:8" x14ac:dyDescent="0.25">
      <c r="F1100" s="1"/>
      <c r="G1100" s="1"/>
      <c r="H1100" s="1"/>
    </row>
    <row r="1101" spans="6:8" x14ac:dyDescent="0.25">
      <c r="F1101" s="1"/>
      <c r="G1101" s="1"/>
      <c r="H1101" s="1"/>
    </row>
    <row r="1102" spans="6:8" x14ac:dyDescent="0.25">
      <c r="F1102" s="1"/>
      <c r="G1102" s="1"/>
      <c r="H1102" s="1"/>
    </row>
    <row r="1103" spans="6:8" x14ac:dyDescent="0.25">
      <c r="F1103" s="1"/>
      <c r="G1103" s="1"/>
      <c r="H1103" s="1"/>
    </row>
    <row r="1104" spans="6:8" x14ac:dyDescent="0.25">
      <c r="F1104" s="1"/>
      <c r="G1104" s="1"/>
      <c r="H1104" s="1"/>
    </row>
    <row r="1105" spans="6:8" x14ac:dyDescent="0.25">
      <c r="F1105" s="1"/>
      <c r="G1105" s="1"/>
      <c r="H1105" s="1"/>
    </row>
    <row r="1106" spans="6:8" x14ac:dyDescent="0.25">
      <c r="F1106" s="1"/>
      <c r="G1106" s="1"/>
      <c r="H1106" s="1"/>
    </row>
    <row r="1107" spans="6:8" x14ac:dyDescent="0.25">
      <c r="F1107" s="1"/>
      <c r="G1107" s="1"/>
      <c r="H1107" s="1"/>
    </row>
    <row r="1108" spans="6:8" x14ac:dyDescent="0.25">
      <c r="F1108" s="1"/>
      <c r="G1108" s="1"/>
      <c r="H1108" s="1"/>
    </row>
    <row r="1109" spans="6:8" x14ac:dyDescent="0.25">
      <c r="F1109" s="1"/>
      <c r="G1109" s="1"/>
      <c r="H1109" s="1"/>
    </row>
    <row r="1110" spans="6:8" x14ac:dyDescent="0.25">
      <c r="F1110" s="1"/>
      <c r="G1110" s="1"/>
      <c r="H1110" s="1"/>
    </row>
    <row r="1111" spans="6:8" x14ac:dyDescent="0.25">
      <c r="F1111" s="1"/>
      <c r="G1111" s="1"/>
      <c r="H1111" s="1"/>
    </row>
    <row r="1112" spans="6:8" x14ac:dyDescent="0.25">
      <c r="F1112" s="1"/>
      <c r="G1112" s="1"/>
      <c r="H1112" s="1"/>
    </row>
    <row r="1113" spans="6:8" x14ac:dyDescent="0.25">
      <c r="F1113" s="1"/>
      <c r="G1113" s="1"/>
      <c r="H1113" s="1"/>
    </row>
    <row r="1114" spans="6:8" x14ac:dyDescent="0.25">
      <c r="F1114" s="1"/>
      <c r="G1114" s="1"/>
      <c r="H1114" s="1"/>
    </row>
    <row r="1115" spans="6:8" x14ac:dyDescent="0.25">
      <c r="F1115" s="1"/>
      <c r="G1115" s="1"/>
      <c r="H1115" s="1"/>
    </row>
    <row r="1116" spans="6:8" x14ac:dyDescent="0.25">
      <c r="F1116" s="1"/>
      <c r="G1116" s="1"/>
      <c r="H1116" s="1"/>
    </row>
    <row r="1117" spans="6:8" x14ac:dyDescent="0.25">
      <c r="F1117" s="1"/>
      <c r="G1117" s="1"/>
      <c r="H1117" s="1"/>
    </row>
    <row r="1118" spans="6:8" x14ac:dyDescent="0.25">
      <c r="F1118" s="1"/>
      <c r="G1118" s="1"/>
      <c r="H1118" s="1"/>
    </row>
    <row r="1119" spans="6:8" x14ac:dyDescent="0.25">
      <c r="F1119" s="1"/>
      <c r="G1119" s="1"/>
      <c r="H1119" s="1"/>
    </row>
    <row r="1120" spans="6:8" x14ac:dyDescent="0.25">
      <c r="F1120" s="1"/>
      <c r="G1120" s="1"/>
      <c r="H1120" s="1"/>
    </row>
    <row r="1121" spans="6:8" x14ac:dyDescent="0.25">
      <c r="F1121" s="1"/>
      <c r="G1121" s="1"/>
      <c r="H1121" s="1"/>
    </row>
    <row r="1122" spans="6:8" x14ac:dyDescent="0.25">
      <c r="F1122" s="1"/>
      <c r="G1122" s="1"/>
      <c r="H1122" s="1"/>
    </row>
    <row r="1123" spans="6:8" x14ac:dyDescent="0.25">
      <c r="F1123" s="1"/>
      <c r="G1123" s="1"/>
      <c r="H1123" s="1"/>
    </row>
    <row r="1124" spans="6:8" x14ac:dyDescent="0.25">
      <c r="F1124" s="1"/>
      <c r="G1124" s="1"/>
      <c r="H1124" s="1"/>
    </row>
    <row r="1125" spans="6:8" x14ac:dyDescent="0.25">
      <c r="F1125" s="1"/>
      <c r="G1125" s="1"/>
      <c r="H1125" s="1"/>
    </row>
    <row r="1126" spans="6:8" x14ac:dyDescent="0.25">
      <c r="F1126" s="1"/>
      <c r="G1126" s="1"/>
      <c r="H1126" s="1"/>
    </row>
    <row r="1127" spans="6:8" x14ac:dyDescent="0.25">
      <c r="F1127" s="1"/>
      <c r="G1127" s="1"/>
      <c r="H1127" s="1"/>
    </row>
    <row r="1128" spans="6:8" x14ac:dyDescent="0.25">
      <c r="F1128" s="1"/>
      <c r="G1128" s="1"/>
      <c r="H1128" s="1"/>
    </row>
    <row r="1129" spans="6:8" x14ac:dyDescent="0.25">
      <c r="F1129" s="1"/>
      <c r="G1129" s="1"/>
      <c r="H1129" s="1"/>
    </row>
    <row r="1130" spans="6:8" x14ac:dyDescent="0.25">
      <c r="F1130" s="1"/>
      <c r="G1130" s="1"/>
      <c r="H1130" s="1"/>
    </row>
    <row r="1131" spans="6:8" x14ac:dyDescent="0.25">
      <c r="F1131" s="1"/>
      <c r="G1131" s="1"/>
      <c r="H1131" s="1"/>
    </row>
    <row r="1132" spans="6:8" x14ac:dyDescent="0.25">
      <c r="F1132" s="1"/>
      <c r="G1132" s="1"/>
      <c r="H1132" s="1"/>
    </row>
    <row r="1133" spans="6:8" x14ac:dyDescent="0.25">
      <c r="F1133" s="1"/>
      <c r="G1133" s="1"/>
      <c r="H1133" s="1"/>
    </row>
    <row r="1134" spans="6:8" x14ac:dyDescent="0.25">
      <c r="F1134" s="1"/>
      <c r="G1134" s="1"/>
      <c r="H1134" s="1"/>
    </row>
    <row r="1135" spans="6:8" x14ac:dyDescent="0.25">
      <c r="F1135" s="1"/>
      <c r="G1135" s="1"/>
      <c r="H1135" s="1"/>
    </row>
    <row r="1136" spans="6:8" x14ac:dyDescent="0.25">
      <c r="F1136" s="1"/>
      <c r="G1136" s="1"/>
      <c r="H1136" s="1"/>
    </row>
    <row r="1137" spans="6:8" x14ac:dyDescent="0.25">
      <c r="F1137" s="1"/>
      <c r="G1137" s="1"/>
      <c r="H1137" s="1"/>
    </row>
    <row r="1138" spans="6:8" x14ac:dyDescent="0.25">
      <c r="F1138" s="1"/>
      <c r="G1138" s="1"/>
      <c r="H1138" s="1"/>
    </row>
    <row r="1139" spans="6:8" x14ac:dyDescent="0.25">
      <c r="F1139" s="1"/>
      <c r="G1139" s="1"/>
      <c r="H1139" s="1"/>
    </row>
    <row r="1140" spans="6:8" x14ac:dyDescent="0.25">
      <c r="F1140" s="1"/>
      <c r="G1140" s="1"/>
      <c r="H1140" s="1"/>
    </row>
    <row r="1141" spans="6:8" x14ac:dyDescent="0.25">
      <c r="F1141" s="1"/>
      <c r="G1141" s="1"/>
      <c r="H1141" s="1"/>
    </row>
    <row r="1142" spans="6:8" x14ac:dyDescent="0.25">
      <c r="F1142" s="1"/>
      <c r="G1142" s="1"/>
      <c r="H1142" s="1"/>
    </row>
    <row r="1143" spans="6:8" x14ac:dyDescent="0.25">
      <c r="F1143" s="1"/>
      <c r="G1143" s="1"/>
      <c r="H1143" s="1"/>
    </row>
    <row r="1144" spans="6:8" x14ac:dyDescent="0.25">
      <c r="F1144" s="1"/>
      <c r="G1144" s="1"/>
      <c r="H1144" s="1"/>
    </row>
    <row r="1145" spans="6:8" x14ac:dyDescent="0.25">
      <c r="F1145" s="1"/>
      <c r="G1145" s="1"/>
      <c r="H1145" s="1"/>
    </row>
    <row r="1146" spans="6:8" x14ac:dyDescent="0.25">
      <c r="F1146" s="1"/>
      <c r="G1146" s="1"/>
      <c r="H1146" s="1"/>
    </row>
    <row r="1147" spans="6:8" x14ac:dyDescent="0.25">
      <c r="F1147" s="1"/>
      <c r="G1147" s="1"/>
      <c r="H1147" s="1"/>
    </row>
    <row r="1148" spans="6:8" x14ac:dyDescent="0.25">
      <c r="F1148" s="1"/>
      <c r="G1148" s="1"/>
      <c r="H1148" s="1"/>
    </row>
    <row r="1149" spans="6:8" x14ac:dyDescent="0.25">
      <c r="F1149" s="1"/>
      <c r="G1149" s="1"/>
      <c r="H1149" s="1"/>
    </row>
    <row r="1150" spans="6:8" x14ac:dyDescent="0.25">
      <c r="F1150" s="1"/>
      <c r="G1150" s="1"/>
      <c r="H1150" s="1"/>
    </row>
    <row r="1151" spans="6:8" x14ac:dyDescent="0.25">
      <c r="F1151" s="1"/>
      <c r="G1151" s="1"/>
      <c r="H1151" s="1"/>
    </row>
    <row r="1152" spans="6:8" x14ac:dyDescent="0.25">
      <c r="F1152" s="1"/>
      <c r="G1152" s="1"/>
      <c r="H1152" s="1"/>
    </row>
    <row r="1153" spans="6:8" x14ac:dyDescent="0.25">
      <c r="F1153" s="1"/>
      <c r="G1153" s="1"/>
      <c r="H1153" s="1"/>
    </row>
    <row r="1154" spans="6:8" x14ac:dyDescent="0.25">
      <c r="F1154" s="1"/>
      <c r="G1154" s="1"/>
      <c r="H1154" s="1"/>
    </row>
    <row r="1155" spans="6:8" x14ac:dyDescent="0.25">
      <c r="F1155" s="1"/>
      <c r="G1155" s="1"/>
      <c r="H1155" s="1"/>
    </row>
    <row r="1156" spans="6:8" x14ac:dyDescent="0.25">
      <c r="F1156" s="1"/>
      <c r="G1156" s="1"/>
      <c r="H1156" s="1"/>
    </row>
    <row r="1157" spans="6:8" x14ac:dyDescent="0.25">
      <c r="F1157" s="1"/>
      <c r="G1157" s="1"/>
      <c r="H1157" s="1"/>
    </row>
    <row r="1158" spans="6:8" x14ac:dyDescent="0.25">
      <c r="F1158" s="1"/>
      <c r="G1158" s="1"/>
      <c r="H1158" s="1"/>
    </row>
    <row r="1159" spans="6:8" x14ac:dyDescent="0.25">
      <c r="F1159" s="1"/>
      <c r="G1159" s="1"/>
      <c r="H1159" s="1"/>
    </row>
    <row r="1160" spans="6:8" x14ac:dyDescent="0.25">
      <c r="F1160" s="1"/>
      <c r="G1160" s="1"/>
      <c r="H1160" s="1"/>
    </row>
    <row r="1161" spans="6:8" x14ac:dyDescent="0.25">
      <c r="F1161" s="1"/>
      <c r="G1161" s="1"/>
      <c r="H1161" s="1"/>
    </row>
    <row r="1162" spans="6:8" x14ac:dyDescent="0.25">
      <c r="F1162" s="1"/>
      <c r="G1162" s="1"/>
      <c r="H1162" s="1"/>
    </row>
    <row r="1163" spans="6:8" x14ac:dyDescent="0.25">
      <c r="F1163" s="1"/>
      <c r="G1163" s="1"/>
      <c r="H1163" s="1"/>
    </row>
    <row r="1164" spans="6:8" x14ac:dyDescent="0.25">
      <c r="F1164" s="1"/>
      <c r="G1164" s="1"/>
      <c r="H1164" s="1"/>
    </row>
    <row r="1165" spans="6:8" x14ac:dyDescent="0.25">
      <c r="F1165" s="1"/>
      <c r="G1165" s="1"/>
      <c r="H1165" s="1"/>
    </row>
    <row r="1166" spans="6:8" x14ac:dyDescent="0.25">
      <c r="F1166" s="1"/>
      <c r="G1166" s="1"/>
      <c r="H1166" s="1"/>
    </row>
    <row r="1167" spans="6:8" x14ac:dyDescent="0.25">
      <c r="F1167" s="1"/>
      <c r="G1167" s="1"/>
      <c r="H1167" s="1"/>
    </row>
    <row r="1168" spans="6:8" x14ac:dyDescent="0.25">
      <c r="F1168" s="1"/>
      <c r="G1168" s="1"/>
      <c r="H1168" s="1"/>
    </row>
    <row r="1169" spans="6:8" x14ac:dyDescent="0.25">
      <c r="F1169" s="1"/>
      <c r="G1169" s="1"/>
      <c r="H1169" s="1"/>
    </row>
    <row r="1170" spans="6:8" x14ac:dyDescent="0.25">
      <c r="F1170" s="1"/>
      <c r="G1170" s="1"/>
      <c r="H1170" s="1"/>
    </row>
    <row r="1171" spans="6:8" x14ac:dyDescent="0.25">
      <c r="F1171" s="1"/>
      <c r="G1171" s="1"/>
      <c r="H1171" s="1"/>
    </row>
    <row r="1172" spans="6:8" x14ac:dyDescent="0.25">
      <c r="F1172" s="1"/>
      <c r="G1172" s="1"/>
      <c r="H1172" s="1"/>
    </row>
    <row r="1173" spans="6:8" x14ac:dyDescent="0.25">
      <c r="F1173" s="1"/>
      <c r="G1173" s="1"/>
      <c r="H1173" s="1"/>
    </row>
    <row r="1174" spans="6:8" x14ac:dyDescent="0.25">
      <c r="F1174" s="1"/>
      <c r="G1174" s="1"/>
      <c r="H1174" s="1"/>
    </row>
    <row r="1175" spans="6:8" x14ac:dyDescent="0.25">
      <c r="F1175" s="1"/>
      <c r="G1175" s="1"/>
      <c r="H1175" s="1"/>
    </row>
    <row r="1176" spans="6:8" x14ac:dyDescent="0.25">
      <c r="F1176" s="1"/>
      <c r="G1176" s="1"/>
      <c r="H1176" s="1"/>
    </row>
    <row r="1177" spans="6:8" x14ac:dyDescent="0.25">
      <c r="F1177" s="1"/>
      <c r="G1177" s="1"/>
      <c r="H1177" s="1"/>
    </row>
    <row r="1178" spans="6:8" x14ac:dyDescent="0.25">
      <c r="F1178" s="1"/>
      <c r="G1178" s="1"/>
      <c r="H1178" s="1"/>
    </row>
    <row r="1179" spans="6:8" x14ac:dyDescent="0.25">
      <c r="F1179" s="1"/>
      <c r="G1179" s="1"/>
      <c r="H1179" s="1"/>
    </row>
    <row r="1180" spans="6:8" x14ac:dyDescent="0.25">
      <c r="F1180" s="1"/>
      <c r="G1180" s="1"/>
      <c r="H1180" s="1"/>
    </row>
    <row r="1181" spans="6:8" x14ac:dyDescent="0.25">
      <c r="F1181" s="1"/>
      <c r="G1181" s="1"/>
      <c r="H1181" s="1"/>
    </row>
    <row r="1182" spans="6:8" x14ac:dyDescent="0.25">
      <c r="F1182" s="1"/>
      <c r="G1182" s="1"/>
      <c r="H1182" s="1"/>
    </row>
    <row r="1183" spans="6:8" x14ac:dyDescent="0.25">
      <c r="F1183" s="1"/>
      <c r="G1183" s="1"/>
      <c r="H1183" s="1"/>
    </row>
    <row r="1184" spans="6:8" x14ac:dyDescent="0.25">
      <c r="F1184" s="1"/>
      <c r="G1184" s="1"/>
      <c r="H1184" s="1"/>
    </row>
    <row r="1185" spans="6:8" x14ac:dyDescent="0.25">
      <c r="F1185" s="1"/>
      <c r="G1185" s="1"/>
      <c r="H1185" s="1"/>
    </row>
    <row r="1186" spans="6:8" x14ac:dyDescent="0.25">
      <c r="F1186" s="1"/>
      <c r="G1186" s="1"/>
      <c r="H1186" s="1"/>
    </row>
    <row r="1187" spans="6:8" x14ac:dyDescent="0.25">
      <c r="F1187" s="1"/>
      <c r="G1187" s="1"/>
      <c r="H1187" s="1"/>
    </row>
    <row r="1188" spans="6:8" x14ac:dyDescent="0.25">
      <c r="F1188" s="1"/>
      <c r="G1188" s="1"/>
      <c r="H1188" s="1"/>
    </row>
    <row r="1189" spans="6:8" x14ac:dyDescent="0.25">
      <c r="F1189" s="1"/>
      <c r="G1189" s="1"/>
      <c r="H1189" s="1"/>
    </row>
    <row r="1190" spans="6:8" x14ac:dyDescent="0.25">
      <c r="F1190" s="1"/>
      <c r="G1190" s="1"/>
      <c r="H1190" s="1"/>
    </row>
    <row r="1191" spans="6:8" x14ac:dyDescent="0.25">
      <c r="F1191" s="1"/>
      <c r="G1191" s="1"/>
      <c r="H1191" s="1"/>
    </row>
    <row r="1192" spans="6:8" x14ac:dyDescent="0.25">
      <c r="F1192" s="1"/>
      <c r="G1192" s="1"/>
      <c r="H1192" s="1"/>
    </row>
    <row r="1193" spans="6:8" x14ac:dyDescent="0.25">
      <c r="F1193" s="1"/>
      <c r="G1193" s="1"/>
      <c r="H1193" s="1"/>
    </row>
    <row r="1194" spans="6:8" x14ac:dyDescent="0.25">
      <c r="F1194" s="1"/>
      <c r="G1194" s="1"/>
      <c r="H1194" s="1"/>
    </row>
    <row r="1195" spans="6:8" x14ac:dyDescent="0.25">
      <c r="F1195" s="1"/>
      <c r="G1195" s="1"/>
      <c r="H1195" s="1"/>
    </row>
    <row r="1196" spans="6:8" x14ac:dyDescent="0.25">
      <c r="F1196" s="1"/>
      <c r="G1196" s="1"/>
      <c r="H1196" s="1"/>
    </row>
    <row r="1197" spans="6:8" x14ac:dyDescent="0.25">
      <c r="F1197" s="1"/>
      <c r="G1197" s="1"/>
      <c r="H1197" s="1"/>
    </row>
    <row r="1198" spans="6:8" x14ac:dyDescent="0.25">
      <c r="F1198" s="1"/>
      <c r="G1198" s="1"/>
      <c r="H1198" s="1"/>
    </row>
    <row r="1199" spans="6:8" x14ac:dyDescent="0.25">
      <c r="F1199" s="1"/>
      <c r="G1199" s="1"/>
      <c r="H1199" s="1"/>
    </row>
    <row r="1200" spans="6:8" x14ac:dyDescent="0.25">
      <c r="F1200" s="1"/>
      <c r="G1200" s="1"/>
      <c r="H1200" s="1"/>
    </row>
    <row r="1201" spans="6:8" x14ac:dyDescent="0.25">
      <c r="F1201" s="1"/>
      <c r="G1201" s="1"/>
      <c r="H1201" s="1"/>
    </row>
    <row r="1202" spans="6:8" x14ac:dyDescent="0.25">
      <c r="F1202" s="1"/>
      <c r="G1202" s="1"/>
      <c r="H1202" s="1"/>
    </row>
    <row r="1203" spans="6:8" x14ac:dyDescent="0.25">
      <c r="F1203" s="1"/>
      <c r="G1203" s="1"/>
      <c r="H1203" s="1"/>
    </row>
    <row r="1204" spans="6:8" x14ac:dyDescent="0.25">
      <c r="F1204" s="1"/>
      <c r="G1204" s="1"/>
      <c r="H1204" s="1"/>
    </row>
    <row r="1205" spans="6:8" x14ac:dyDescent="0.25">
      <c r="F1205" s="1"/>
      <c r="G1205" s="1"/>
      <c r="H1205" s="1"/>
    </row>
    <row r="1206" spans="6:8" x14ac:dyDescent="0.25">
      <c r="F1206" s="1"/>
      <c r="G1206" s="1"/>
      <c r="H1206" s="1"/>
    </row>
    <row r="1207" spans="6:8" x14ac:dyDescent="0.25">
      <c r="F1207" s="1"/>
      <c r="G1207" s="1"/>
      <c r="H1207" s="1"/>
    </row>
    <row r="1208" spans="6:8" x14ac:dyDescent="0.25">
      <c r="F1208" s="1"/>
      <c r="G1208" s="1"/>
      <c r="H1208" s="1"/>
    </row>
    <row r="1209" spans="6:8" x14ac:dyDescent="0.25">
      <c r="F1209" s="1"/>
      <c r="G1209" s="1"/>
      <c r="H1209" s="1"/>
    </row>
    <row r="1210" spans="6:8" x14ac:dyDescent="0.25">
      <c r="F1210" s="1"/>
      <c r="G1210" s="1"/>
      <c r="H1210" s="1"/>
    </row>
    <row r="1211" spans="6:8" x14ac:dyDescent="0.25">
      <c r="F1211" s="1"/>
      <c r="G1211" s="1"/>
      <c r="H1211" s="1"/>
    </row>
    <row r="1212" spans="6:8" x14ac:dyDescent="0.25">
      <c r="F1212" s="1"/>
      <c r="G1212" s="1"/>
      <c r="H1212" s="1"/>
    </row>
    <row r="1213" spans="6:8" x14ac:dyDescent="0.25">
      <c r="F1213" s="1"/>
      <c r="G1213" s="1"/>
      <c r="H1213" s="1"/>
    </row>
    <row r="1214" spans="6:8" x14ac:dyDescent="0.25">
      <c r="F1214" s="1"/>
      <c r="G1214" s="1"/>
      <c r="H1214" s="1"/>
    </row>
    <row r="1215" spans="6:8" x14ac:dyDescent="0.25">
      <c r="F1215" s="1"/>
      <c r="G1215" s="1"/>
      <c r="H1215" s="1"/>
    </row>
    <row r="1216" spans="6:8" x14ac:dyDescent="0.25">
      <c r="F1216" s="1"/>
      <c r="G1216" s="1"/>
      <c r="H1216" s="1"/>
    </row>
    <row r="1217" spans="6:8" x14ac:dyDescent="0.25">
      <c r="F1217" s="1"/>
      <c r="G1217" s="1"/>
      <c r="H1217" s="1"/>
    </row>
    <row r="1218" spans="6:8" x14ac:dyDescent="0.25">
      <c r="F1218" s="1"/>
      <c r="G1218" s="1"/>
      <c r="H1218" s="1"/>
    </row>
    <row r="1219" spans="6:8" x14ac:dyDescent="0.25">
      <c r="F1219" s="1"/>
      <c r="G1219" s="1"/>
      <c r="H1219" s="1"/>
    </row>
    <row r="1220" spans="6:8" x14ac:dyDescent="0.25">
      <c r="F1220" s="1"/>
      <c r="G1220" s="1"/>
      <c r="H1220" s="1"/>
    </row>
    <row r="1221" spans="6:8" x14ac:dyDescent="0.25">
      <c r="F1221" s="1"/>
      <c r="G1221" s="1"/>
      <c r="H1221" s="1"/>
    </row>
    <row r="1222" spans="6:8" x14ac:dyDescent="0.25">
      <c r="F1222" s="1"/>
      <c r="G1222" s="1"/>
      <c r="H1222" s="1"/>
    </row>
    <row r="1223" spans="6:8" x14ac:dyDescent="0.25">
      <c r="F1223" s="1"/>
      <c r="G1223" s="1"/>
      <c r="H1223" s="1"/>
    </row>
    <row r="1224" spans="6:8" x14ac:dyDescent="0.25">
      <c r="F1224" s="1"/>
      <c r="G1224" s="1"/>
      <c r="H1224" s="1"/>
    </row>
    <row r="1225" spans="6:8" x14ac:dyDescent="0.25">
      <c r="F1225" s="1"/>
      <c r="G1225" s="1"/>
      <c r="H1225" s="1"/>
    </row>
    <row r="1226" spans="6:8" x14ac:dyDescent="0.25">
      <c r="F1226" s="1"/>
      <c r="G1226" s="1"/>
      <c r="H1226" s="1"/>
    </row>
    <row r="1227" spans="6:8" x14ac:dyDescent="0.25">
      <c r="F1227" s="1"/>
      <c r="G1227" s="1"/>
      <c r="H1227" s="1"/>
    </row>
    <row r="1228" spans="6:8" x14ac:dyDescent="0.25">
      <c r="F1228" s="1"/>
      <c r="G1228" s="1"/>
      <c r="H1228" s="1"/>
    </row>
    <row r="1229" spans="6:8" x14ac:dyDescent="0.25">
      <c r="F1229" s="1"/>
      <c r="G1229" s="1"/>
      <c r="H1229" s="1"/>
    </row>
    <row r="1230" spans="6:8" x14ac:dyDescent="0.25">
      <c r="F1230" s="1"/>
      <c r="G1230" s="1"/>
      <c r="H1230" s="1"/>
    </row>
    <row r="1231" spans="6:8" x14ac:dyDescent="0.25">
      <c r="F1231" s="1"/>
      <c r="G1231" s="1"/>
      <c r="H1231" s="1"/>
    </row>
    <row r="1232" spans="6:8" x14ac:dyDescent="0.25">
      <c r="F1232" s="1"/>
      <c r="G1232" s="1"/>
      <c r="H1232" s="1"/>
    </row>
    <row r="1233" spans="6:8" x14ac:dyDescent="0.25">
      <c r="F1233" s="1"/>
      <c r="G1233" s="1"/>
      <c r="H1233" s="1"/>
    </row>
    <row r="1234" spans="6:8" x14ac:dyDescent="0.25">
      <c r="F1234" s="1"/>
      <c r="G1234" s="1"/>
      <c r="H1234" s="1"/>
    </row>
    <row r="1235" spans="6:8" x14ac:dyDescent="0.25">
      <c r="F1235" s="1"/>
      <c r="G1235" s="1"/>
      <c r="H1235" s="1"/>
    </row>
    <row r="1236" spans="6:8" x14ac:dyDescent="0.25">
      <c r="F1236" s="1"/>
      <c r="G1236" s="1"/>
      <c r="H1236" s="1"/>
    </row>
    <row r="1237" spans="6:8" x14ac:dyDescent="0.25">
      <c r="F1237" s="1"/>
      <c r="G1237" s="1"/>
      <c r="H1237" s="1"/>
    </row>
    <row r="1238" spans="6:8" x14ac:dyDescent="0.25">
      <c r="F1238" s="1"/>
      <c r="G1238" s="1"/>
      <c r="H1238" s="1"/>
    </row>
    <row r="1239" spans="6:8" x14ac:dyDescent="0.25">
      <c r="F1239" s="1"/>
      <c r="G1239" s="1"/>
      <c r="H1239" s="1"/>
    </row>
    <row r="1240" spans="6:8" x14ac:dyDescent="0.25">
      <c r="F1240" s="1"/>
      <c r="G1240" s="1"/>
      <c r="H1240" s="1"/>
    </row>
    <row r="1241" spans="6:8" x14ac:dyDescent="0.25">
      <c r="F1241" s="1"/>
      <c r="G1241" s="1"/>
      <c r="H1241" s="1"/>
    </row>
    <row r="1242" spans="6:8" x14ac:dyDescent="0.25">
      <c r="F1242" s="1"/>
      <c r="G1242" s="1"/>
      <c r="H1242" s="1"/>
    </row>
    <row r="1243" spans="6:8" x14ac:dyDescent="0.25">
      <c r="F1243" s="1"/>
      <c r="G1243" s="1"/>
      <c r="H1243" s="1"/>
    </row>
    <row r="1244" spans="6:8" x14ac:dyDescent="0.25">
      <c r="F1244" s="1"/>
      <c r="G1244" s="1"/>
      <c r="H1244" s="1"/>
    </row>
    <row r="1245" spans="6:8" x14ac:dyDescent="0.25">
      <c r="F1245" s="1"/>
      <c r="G1245" s="1"/>
      <c r="H1245" s="1"/>
    </row>
    <row r="1246" spans="6:8" x14ac:dyDescent="0.25">
      <c r="F1246" s="1"/>
      <c r="G1246" s="1"/>
      <c r="H1246" s="1"/>
    </row>
    <row r="1247" spans="6:8" x14ac:dyDescent="0.25">
      <c r="F1247" s="1"/>
      <c r="G1247" s="1"/>
      <c r="H1247" s="1"/>
    </row>
    <row r="1248" spans="6:8" x14ac:dyDescent="0.25">
      <c r="F1248" s="1"/>
      <c r="G1248" s="1"/>
      <c r="H1248" s="1"/>
    </row>
    <row r="1249" spans="6:8" x14ac:dyDescent="0.25">
      <c r="F1249" s="1"/>
      <c r="G1249" s="1"/>
      <c r="H1249" s="1"/>
    </row>
    <row r="1250" spans="6:8" x14ac:dyDescent="0.25">
      <c r="F1250" s="1"/>
      <c r="G1250" s="1"/>
      <c r="H1250" s="1"/>
    </row>
    <row r="1251" spans="6:8" x14ac:dyDescent="0.25">
      <c r="F1251" s="1"/>
      <c r="G1251" s="1"/>
      <c r="H1251" s="1"/>
    </row>
    <row r="1252" spans="6:8" x14ac:dyDescent="0.25">
      <c r="F1252" s="1"/>
      <c r="G1252" s="1"/>
      <c r="H1252" s="1"/>
    </row>
    <row r="1253" spans="6:8" x14ac:dyDescent="0.25">
      <c r="F1253" s="1"/>
      <c r="G1253" s="1"/>
      <c r="H1253" s="1"/>
    </row>
    <row r="1254" spans="6:8" x14ac:dyDescent="0.25">
      <c r="F1254" s="1"/>
      <c r="G1254" s="1"/>
      <c r="H1254" s="1"/>
    </row>
    <row r="1255" spans="6:8" x14ac:dyDescent="0.25">
      <c r="F1255" s="1"/>
      <c r="G1255" s="1"/>
      <c r="H1255" s="1"/>
    </row>
    <row r="1256" spans="6:8" x14ac:dyDescent="0.25">
      <c r="F1256" s="1"/>
      <c r="G1256" s="1"/>
      <c r="H1256" s="1"/>
    </row>
    <row r="1257" spans="6:8" x14ac:dyDescent="0.25">
      <c r="F1257" s="1"/>
      <c r="G1257" s="1"/>
      <c r="H1257" s="1"/>
    </row>
    <row r="1258" spans="6:8" x14ac:dyDescent="0.25">
      <c r="F1258" s="1"/>
      <c r="G1258" s="1"/>
      <c r="H1258" s="1"/>
    </row>
    <row r="1259" spans="6:8" x14ac:dyDescent="0.25">
      <c r="F1259" s="1"/>
      <c r="G1259" s="1"/>
      <c r="H1259" s="1"/>
    </row>
    <row r="1260" spans="6:8" x14ac:dyDescent="0.25">
      <c r="F1260" s="1"/>
      <c r="G1260" s="1"/>
      <c r="H1260" s="1"/>
    </row>
    <row r="1261" spans="6:8" x14ac:dyDescent="0.25">
      <c r="F1261" s="1"/>
      <c r="G1261" s="1"/>
      <c r="H1261" s="1"/>
    </row>
    <row r="1262" spans="6:8" x14ac:dyDescent="0.25">
      <c r="F1262" s="1"/>
      <c r="G1262" s="1"/>
      <c r="H1262" s="1"/>
    </row>
    <row r="1263" spans="6:8" x14ac:dyDescent="0.25">
      <c r="F1263" s="1"/>
      <c r="G1263" s="1"/>
      <c r="H1263" s="1"/>
    </row>
    <row r="1264" spans="6:8" x14ac:dyDescent="0.25">
      <c r="F1264" s="1"/>
      <c r="G1264" s="1"/>
      <c r="H1264" s="1"/>
    </row>
    <row r="1265" spans="6:8" x14ac:dyDescent="0.25">
      <c r="F1265" s="1"/>
      <c r="G1265" s="1"/>
      <c r="H1265" s="1"/>
    </row>
    <row r="1266" spans="6:8" x14ac:dyDescent="0.25">
      <c r="F1266" s="1"/>
      <c r="G1266" s="1"/>
      <c r="H1266" s="1"/>
    </row>
    <row r="1267" spans="6:8" x14ac:dyDescent="0.25">
      <c r="F1267" s="1"/>
      <c r="G1267" s="1"/>
      <c r="H1267" s="1"/>
    </row>
    <row r="1268" spans="6:8" x14ac:dyDescent="0.25">
      <c r="F1268" s="1"/>
      <c r="G1268" s="1"/>
      <c r="H1268" s="1"/>
    </row>
    <row r="1269" spans="6:8" x14ac:dyDescent="0.25">
      <c r="F1269" s="1"/>
      <c r="G1269" s="1"/>
      <c r="H1269" s="1"/>
    </row>
    <row r="1270" spans="6:8" x14ac:dyDescent="0.25">
      <c r="F1270" s="1"/>
      <c r="G1270" s="1"/>
      <c r="H1270" s="1"/>
    </row>
    <row r="1271" spans="6:8" x14ac:dyDescent="0.25">
      <c r="F1271" s="1"/>
      <c r="G1271" s="1"/>
      <c r="H1271" s="1"/>
    </row>
    <row r="1272" spans="6:8" x14ac:dyDescent="0.25">
      <c r="F1272" s="1"/>
      <c r="G1272" s="1"/>
      <c r="H1272" s="1"/>
    </row>
    <row r="1273" spans="6:8" x14ac:dyDescent="0.25">
      <c r="F1273" s="1"/>
      <c r="G1273" s="1"/>
      <c r="H1273" s="1"/>
    </row>
    <row r="1274" spans="6:8" x14ac:dyDescent="0.25">
      <c r="F1274" s="1"/>
      <c r="G1274" s="1"/>
      <c r="H1274" s="1"/>
    </row>
    <row r="1275" spans="6:8" x14ac:dyDescent="0.25">
      <c r="F1275" s="1"/>
      <c r="G1275" s="1"/>
      <c r="H1275" s="1"/>
    </row>
    <row r="1276" spans="6:8" x14ac:dyDescent="0.25">
      <c r="F1276" s="1"/>
      <c r="G1276" s="1"/>
      <c r="H1276" s="1"/>
    </row>
    <row r="1277" spans="6:8" x14ac:dyDescent="0.25">
      <c r="F1277" s="1"/>
      <c r="G1277" s="1"/>
      <c r="H1277" s="1"/>
    </row>
    <row r="1278" spans="6:8" x14ac:dyDescent="0.25">
      <c r="F1278" s="1"/>
      <c r="G1278" s="1"/>
      <c r="H1278" s="1"/>
    </row>
    <row r="1279" spans="6:8" x14ac:dyDescent="0.25">
      <c r="F1279" s="1"/>
      <c r="G1279" s="1"/>
      <c r="H1279" s="1"/>
    </row>
    <row r="1280" spans="6:8" x14ac:dyDescent="0.25">
      <c r="F1280" s="1"/>
      <c r="G1280" s="1"/>
      <c r="H1280" s="1"/>
    </row>
    <row r="1281" spans="6:8" x14ac:dyDescent="0.25">
      <c r="F1281" s="1"/>
      <c r="G1281" s="1"/>
      <c r="H1281" s="1"/>
    </row>
    <row r="1282" spans="6:8" x14ac:dyDescent="0.25">
      <c r="F1282" s="1"/>
      <c r="G1282" s="1"/>
      <c r="H1282" s="1"/>
    </row>
    <row r="1283" spans="6:8" x14ac:dyDescent="0.25">
      <c r="F1283" s="1"/>
      <c r="G1283" s="1"/>
      <c r="H1283" s="1"/>
    </row>
    <row r="1284" spans="6:8" x14ac:dyDescent="0.25">
      <c r="F1284" s="1"/>
      <c r="G1284" s="1"/>
      <c r="H1284" s="1"/>
    </row>
    <row r="1285" spans="6:8" x14ac:dyDescent="0.25">
      <c r="F1285" s="1"/>
      <c r="G1285" s="1"/>
      <c r="H1285" s="1"/>
    </row>
    <row r="1286" spans="6:8" x14ac:dyDescent="0.25">
      <c r="F1286" s="1"/>
      <c r="G1286" s="1"/>
      <c r="H1286" s="1"/>
    </row>
    <row r="1287" spans="6:8" x14ac:dyDescent="0.25">
      <c r="F1287" s="1"/>
      <c r="G1287" s="1"/>
      <c r="H1287" s="1"/>
    </row>
    <row r="1288" spans="6:8" x14ac:dyDescent="0.25">
      <c r="F1288" s="1"/>
      <c r="G1288" s="1"/>
      <c r="H1288" s="1"/>
    </row>
    <row r="1289" spans="6:8" x14ac:dyDescent="0.25">
      <c r="F1289" s="1"/>
      <c r="G1289" s="1"/>
      <c r="H1289" s="1"/>
    </row>
    <row r="1290" spans="6:8" x14ac:dyDescent="0.25">
      <c r="F1290" s="1"/>
      <c r="G1290" s="1"/>
      <c r="H1290" s="1"/>
    </row>
    <row r="1291" spans="6:8" x14ac:dyDescent="0.25">
      <c r="F1291" s="1"/>
      <c r="G1291" s="1"/>
      <c r="H1291" s="1"/>
    </row>
    <row r="1292" spans="6:8" x14ac:dyDescent="0.25">
      <c r="F1292" s="1"/>
      <c r="G1292" s="1"/>
      <c r="H1292" s="1"/>
    </row>
    <row r="1293" spans="6:8" x14ac:dyDescent="0.25">
      <c r="F1293" s="1"/>
      <c r="G1293" s="1"/>
      <c r="H1293" s="1"/>
    </row>
    <row r="1294" spans="6:8" x14ac:dyDescent="0.25">
      <c r="F1294" s="1"/>
      <c r="G1294" s="1"/>
      <c r="H1294" s="1"/>
    </row>
    <row r="1295" spans="6:8" x14ac:dyDescent="0.25">
      <c r="F1295" s="1"/>
      <c r="G1295" s="1"/>
      <c r="H1295" s="1"/>
    </row>
    <row r="1296" spans="6:8" x14ac:dyDescent="0.25">
      <c r="F1296" s="1"/>
      <c r="G1296" s="1"/>
      <c r="H1296" s="1"/>
    </row>
    <row r="1297" spans="6:8" x14ac:dyDescent="0.25">
      <c r="F1297" s="1"/>
      <c r="G1297" s="1"/>
      <c r="H1297" s="1"/>
    </row>
    <row r="1298" spans="6:8" x14ac:dyDescent="0.25">
      <c r="F1298" s="1"/>
      <c r="G1298" s="1"/>
      <c r="H1298" s="1"/>
    </row>
    <row r="1299" spans="6:8" x14ac:dyDescent="0.25">
      <c r="F1299" s="1"/>
      <c r="G1299" s="1"/>
      <c r="H1299" s="1"/>
    </row>
    <row r="1300" spans="6:8" x14ac:dyDescent="0.25">
      <c r="F1300" s="1"/>
      <c r="G1300" s="1"/>
      <c r="H1300" s="1"/>
    </row>
    <row r="1301" spans="6:8" x14ac:dyDescent="0.25">
      <c r="F1301" s="1"/>
      <c r="G1301" s="1"/>
      <c r="H1301" s="1"/>
    </row>
    <row r="1302" spans="6:8" x14ac:dyDescent="0.25">
      <c r="F1302" s="1"/>
      <c r="G1302" s="1"/>
      <c r="H1302" s="1"/>
    </row>
    <row r="1303" spans="6:8" x14ac:dyDescent="0.25">
      <c r="F1303" s="1"/>
      <c r="G1303" s="1"/>
      <c r="H1303" s="1"/>
    </row>
    <row r="1304" spans="6:8" x14ac:dyDescent="0.25">
      <c r="F1304" s="1"/>
      <c r="G1304" s="1"/>
      <c r="H1304" s="1"/>
    </row>
    <row r="1305" spans="6:8" x14ac:dyDescent="0.25">
      <c r="F1305" s="1"/>
      <c r="G1305" s="1"/>
      <c r="H1305" s="1"/>
    </row>
    <row r="1306" spans="6:8" x14ac:dyDescent="0.25">
      <c r="F1306" s="1"/>
      <c r="G1306" s="1"/>
      <c r="H1306" s="1"/>
    </row>
    <row r="1307" spans="6:8" x14ac:dyDescent="0.25">
      <c r="F1307" s="1"/>
      <c r="G1307" s="1"/>
      <c r="H1307" s="1"/>
    </row>
    <row r="1308" spans="6:8" x14ac:dyDescent="0.25">
      <c r="F1308" s="1"/>
      <c r="G1308" s="1"/>
      <c r="H1308" s="1"/>
    </row>
    <row r="1309" spans="6:8" x14ac:dyDescent="0.25">
      <c r="F1309" s="1"/>
      <c r="G1309" s="1"/>
      <c r="H1309" s="1"/>
    </row>
    <row r="1310" spans="6:8" x14ac:dyDescent="0.25">
      <c r="F1310" s="1"/>
      <c r="G1310" s="1"/>
      <c r="H1310" s="1"/>
    </row>
    <row r="1311" spans="6:8" x14ac:dyDescent="0.25">
      <c r="F1311" s="1"/>
      <c r="G1311" s="1"/>
      <c r="H1311" s="1"/>
    </row>
    <row r="1312" spans="6:8" x14ac:dyDescent="0.25">
      <c r="F1312" s="1"/>
      <c r="G1312" s="1"/>
      <c r="H1312" s="1"/>
    </row>
    <row r="1313" spans="6:8" x14ac:dyDescent="0.25">
      <c r="F1313" s="1"/>
      <c r="G1313" s="1"/>
      <c r="H1313" s="1"/>
    </row>
    <row r="1314" spans="6:8" x14ac:dyDescent="0.25">
      <c r="F1314" s="1"/>
      <c r="G1314" s="1"/>
      <c r="H1314" s="1"/>
    </row>
    <row r="1315" spans="6:8" x14ac:dyDescent="0.25">
      <c r="F1315" s="1"/>
      <c r="G1315" s="1"/>
      <c r="H1315" s="1"/>
    </row>
    <row r="1316" spans="6:8" x14ac:dyDescent="0.25">
      <c r="F1316" s="1"/>
      <c r="G1316" s="1"/>
      <c r="H1316" s="1"/>
    </row>
    <row r="1317" spans="6:8" x14ac:dyDescent="0.25">
      <c r="F1317" s="1"/>
      <c r="G1317" s="1"/>
      <c r="H1317" s="1"/>
    </row>
    <row r="1318" spans="6:8" x14ac:dyDescent="0.25">
      <c r="F1318" s="1"/>
      <c r="G1318" s="1"/>
      <c r="H1318" s="1"/>
    </row>
    <row r="1319" spans="6:8" x14ac:dyDescent="0.25">
      <c r="F1319" s="1"/>
      <c r="G1319" s="1"/>
      <c r="H1319" s="1"/>
    </row>
    <row r="1320" spans="6:8" x14ac:dyDescent="0.25">
      <c r="F1320" s="1"/>
      <c r="G1320" s="1"/>
      <c r="H1320" s="1"/>
    </row>
    <row r="1321" spans="6:8" x14ac:dyDescent="0.25">
      <c r="F1321" s="1"/>
      <c r="G1321" s="1"/>
      <c r="H1321" s="1"/>
    </row>
    <row r="1322" spans="6:8" x14ac:dyDescent="0.25">
      <c r="F1322" s="1"/>
      <c r="G1322" s="1"/>
      <c r="H1322" s="1"/>
    </row>
    <row r="1323" spans="6:8" x14ac:dyDescent="0.25">
      <c r="F1323" s="1"/>
      <c r="G1323" s="1"/>
      <c r="H1323" s="1"/>
    </row>
    <row r="1324" spans="6:8" x14ac:dyDescent="0.25">
      <c r="F1324" s="1"/>
      <c r="G1324" s="1"/>
      <c r="H1324" s="1"/>
    </row>
    <row r="1325" spans="6:8" x14ac:dyDescent="0.25">
      <c r="F1325" s="1"/>
      <c r="G1325" s="1"/>
      <c r="H1325" s="1"/>
    </row>
    <row r="1326" spans="6:8" x14ac:dyDescent="0.25">
      <c r="F1326" s="1"/>
      <c r="G1326" s="1"/>
      <c r="H1326" s="1"/>
    </row>
    <row r="1327" spans="6:8" x14ac:dyDescent="0.25">
      <c r="F1327" s="1"/>
      <c r="G1327" s="1"/>
      <c r="H1327" s="1"/>
    </row>
    <row r="1328" spans="6:8" x14ac:dyDescent="0.25">
      <c r="F1328" s="1"/>
      <c r="G1328" s="1"/>
      <c r="H1328" s="1"/>
    </row>
    <row r="1329" spans="6:8" x14ac:dyDescent="0.25">
      <c r="F1329" s="1"/>
      <c r="G1329" s="1"/>
      <c r="H1329" s="1"/>
    </row>
    <row r="1330" spans="6:8" x14ac:dyDescent="0.25">
      <c r="F1330" s="1"/>
      <c r="G1330" s="1"/>
      <c r="H1330" s="1"/>
    </row>
    <row r="1331" spans="6:8" x14ac:dyDescent="0.25">
      <c r="F1331" s="1"/>
      <c r="G1331" s="1"/>
      <c r="H1331" s="1"/>
    </row>
    <row r="1332" spans="6:8" x14ac:dyDescent="0.25">
      <c r="F1332" s="1"/>
      <c r="G1332" s="1"/>
      <c r="H1332" s="1"/>
    </row>
    <row r="1333" spans="6:8" x14ac:dyDescent="0.25">
      <c r="F1333" s="1"/>
      <c r="G1333" s="1"/>
      <c r="H1333" s="1"/>
    </row>
    <row r="1334" spans="6:8" x14ac:dyDescent="0.25">
      <c r="F1334" s="1"/>
      <c r="G1334" s="1"/>
      <c r="H1334" s="1"/>
    </row>
    <row r="1335" spans="6:8" x14ac:dyDescent="0.25">
      <c r="F1335" s="1"/>
      <c r="G1335" s="1"/>
      <c r="H1335" s="1"/>
    </row>
    <row r="1336" spans="6:8" x14ac:dyDescent="0.25">
      <c r="F1336" s="1"/>
      <c r="G1336" s="1"/>
      <c r="H1336" s="1"/>
    </row>
    <row r="1337" spans="6:8" x14ac:dyDescent="0.25">
      <c r="F1337" s="1"/>
      <c r="G1337" s="1"/>
      <c r="H1337" s="1"/>
    </row>
    <row r="1338" spans="6:8" x14ac:dyDescent="0.25">
      <c r="F1338" s="1"/>
      <c r="G1338" s="1"/>
      <c r="H1338" s="1"/>
    </row>
    <row r="1339" spans="6:8" x14ac:dyDescent="0.25">
      <c r="F1339" s="1"/>
      <c r="G1339" s="1"/>
      <c r="H1339" s="1"/>
    </row>
    <row r="1340" spans="6:8" x14ac:dyDescent="0.25">
      <c r="F1340" s="1"/>
      <c r="G1340" s="1"/>
      <c r="H1340" s="1"/>
    </row>
    <row r="1341" spans="6:8" x14ac:dyDescent="0.25">
      <c r="F1341" s="1"/>
      <c r="G1341" s="1"/>
      <c r="H1341" s="1"/>
    </row>
    <row r="1342" spans="6:8" x14ac:dyDescent="0.25">
      <c r="F1342" s="1"/>
      <c r="G1342" s="1"/>
      <c r="H1342" s="1"/>
    </row>
    <row r="1343" spans="6:8" x14ac:dyDescent="0.25">
      <c r="F1343" s="1"/>
      <c r="G1343" s="1"/>
      <c r="H1343" s="1"/>
    </row>
    <row r="1344" spans="6:8" x14ac:dyDescent="0.25">
      <c r="F1344" s="1"/>
      <c r="G1344" s="1"/>
      <c r="H1344" s="1"/>
    </row>
    <row r="1345" spans="6:8" x14ac:dyDescent="0.25">
      <c r="F1345" s="1"/>
      <c r="G1345" s="1"/>
      <c r="H1345" s="1"/>
    </row>
    <row r="1346" spans="6:8" x14ac:dyDescent="0.25">
      <c r="F1346" s="1"/>
      <c r="G1346" s="1"/>
      <c r="H1346" s="1"/>
    </row>
    <row r="1347" spans="6:8" x14ac:dyDescent="0.25">
      <c r="F1347" s="1"/>
      <c r="G1347" s="1"/>
      <c r="H1347" s="1"/>
    </row>
    <row r="1348" spans="6:8" x14ac:dyDescent="0.25">
      <c r="F1348" s="1"/>
      <c r="G1348" s="1"/>
      <c r="H1348" s="1"/>
    </row>
    <row r="1349" spans="6:8" x14ac:dyDescent="0.25">
      <c r="F1349" s="1"/>
      <c r="G1349" s="1"/>
      <c r="H1349" s="1"/>
    </row>
    <row r="1350" spans="6:8" x14ac:dyDescent="0.25">
      <c r="F1350" s="1"/>
      <c r="G1350" s="1"/>
      <c r="H1350" s="1"/>
    </row>
    <row r="1351" spans="6:8" x14ac:dyDescent="0.25">
      <c r="F1351" s="1"/>
      <c r="G1351" s="1"/>
      <c r="H1351" s="1"/>
    </row>
    <row r="1352" spans="6:8" x14ac:dyDescent="0.25">
      <c r="F1352" s="1"/>
      <c r="G1352" s="1"/>
      <c r="H1352" s="1"/>
    </row>
    <row r="1353" spans="6:8" x14ac:dyDescent="0.25">
      <c r="F1353" s="1"/>
      <c r="G1353" s="1"/>
      <c r="H1353" s="1"/>
    </row>
    <row r="1354" spans="6:8" x14ac:dyDescent="0.25">
      <c r="F1354" s="1"/>
      <c r="G1354" s="1"/>
      <c r="H1354" s="1"/>
    </row>
    <row r="1355" spans="6:8" x14ac:dyDescent="0.25">
      <c r="F1355" s="1"/>
      <c r="G1355" s="1"/>
      <c r="H1355" s="1"/>
    </row>
    <row r="1356" spans="6:8" x14ac:dyDescent="0.25">
      <c r="F1356" s="1"/>
      <c r="G1356" s="1"/>
      <c r="H1356" s="1"/>
    </row>
    <row r="1357" spans="6:8" x14ac:dyDescent="0.25">
      <c r="F1357" s="1"/>
      <c r="G1357" s="1"/>
      <c r="H1357" s="1"/>
    </row>
    <row r="1358" spans="6:8" x14ac:dyDescent="0.25">
      <c r="F1358" s="1"/>
      <c r="G1358" s="1"/>
      <c r="H1358" s="1"/>
    </row>
    <row r="1359" spans="6:8" x14ac:dyDescent="0.25">
      <c r="F1359" s="1"/>
      <c r="G1359" s="1"/>
      <c r="H1359" s="1"/>
    </row>
    <row r="1360" spans="6:8" x14ac:dyDescent="0.25">
      <c r="F1360" s="1"/>
      <c r="G1360" s="1"/>
      <c r="H1360" s="1"/>
    </row>
    <row r="1361" spans="6:8" x14ac:dyDescent="0.25">
      <c r="F1361" s="1"/>
      <c r="G1361" s="1"/>
      <c r="H1361" s="1"/>
    </row>
    <row r="1362" spans="6:8" x14ac:dyDescent="0.25">
      <c r="F1362" s="1"/>
      <c r="G1362" s="1"/>
      <c r="H1362" s="1"/>
    </row>
    <row r="1363" spans="6:8" x14ac:dyDescent="0.25">
      <c r="F1363" s="1"/>
      <c r="G1363" s="1"/>
      <c r="H1363" s="1"/>
    </row>
    <row r="1364" spans="6:8" x14ac:dyDescent="0.25">
      <c r="F1364" s="1"/>
      <c r="G1364" s="1"/>
      <c r="H1364" s="1"/>
    </row>
    <row r="1365" spans="6:8" x14ac:dyDescent="0.25">
      <c r="F1365" s="1"/>
      <c r="G1365" s="1"/>
      <c r="H1365" s="1"/>
    </row>
    <row r="1366" spans="6:8" x14ac:dyDescent="0.25">
      <c r="F1366" s="1"/>
      <c r="G1366" s="1"/>
      <c r="H1366" s="1"/>
    </row>
    <row r="1367" spans="6:8" x14ac:dyDescent="0.25">
      <c r="F1367" s="1"/>
      <c r="G1367" s="1"/>
      <c r="H1367" s="1"/>
    </row>
    <row r="1368" spans="6:8" x14ac:dyDescent="0.25">
      <c r="F1368" s="1"/>
      <c r="G1368" s="1"/>
      <c r="H1368" s="1"/>
    </row>
    <row r="1369" spans="6:8" x14ac:dyDescent="0.25">
      <c r="F1369" s="1"/>
      <c r="G1369" s="1"/>
      <c r="H1369" s="1"/>
    </row>
    <row r="1370" spans="6:8" x14ac:dyDescent="0.25">
      <c r="F1370" s="1"/>
      <c r="G1370" s="1"/>
      <c r="H1370" s="1"/>
    </row>
    <row r="1371" spans="6:8" x14ac:dyDescent="0.25">
      <c r="F1371" s="1"/>
      <c r="G1371" s="1"/>
      <c r="H1371" s="1"/>
    </row>
    <row r="1372" spans="6:8" x14ac:dyDescent="0.25">
      <c r="F1372" s="1"/>
      <c r="G1372" s="1"/>
      <c r="H1372" s="1"/>
    </row>
    <row r="1373" spans="6:8" x14ac:dyDescent="0.25">
      <c r="F1373" s="1"/>
      <c r="G1373" s="1"/>
      <c r="H1373" s="1"/>
    </row>
    <row r="1374" spans="6:8" x14ac:dyDescent="0.25">
      <c r="F1374" s="1"/>
      <c r="G1374" s="1"/>
      <c r="H1374" s="1"/>
    </row>
    <row r="1375" spans="6:8" x14ac:dyDescent="0.25">
      <c r="F1375" s="1"/>
      <c r="G1375" s="1"/>
      <c r="H1375" s="1"/>
    </row>
    <row r="1376" spans="6:8" x14ac:dyDescent="0.25">
      <c r="F1376" s="1"/>
      <c r="G1376" s="1"/>
      <c r="H1376" s="1"/>
    </row>
    <row r="1377" spans="6:8" x14ac:dyDescent="0.25">
      <c r="F1377" s="1"/>
      <c r="G1377" s="1"/>
      <c r="H1377" s="1"/>
    </row>
    <row r="1378" spans="6:8" x14ac:dyDescent="0.25">
      <c r="F1378" s="1"/>
      <c r="G1378" s="1"/>
      <c r="H1378" s="1"/>
    </row>
    <row r="1379" spans="6:8" x14ac:dyDescent="0.25">
      <c r="F1379" s="1"/>
      <c r="G1379" s="1"/>
      <c r="H1379" s="1"/>
    </row>
    <row r="1380" spans="6:8" x14ac:dyDescent="0.25">
      <c r="F1380" s="1"/>
      <c r="G1380" s="1"/>
      <c r="H1380" s="1"/>
    </row>
    <row r="1381" spans="6:8" x14ac:dyDescent="0.25">
      <c r="F1381" s="1"/>
      <c r="G1381" s="1"/>
      <c r="H138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913C-9215-4457-A045-2E45DC30D187}">
  <dimension ref="A1:V1277"/>
  <sheetViews>
    <sheetView tabSelected="1" workbookViewId="0">
      <selection activeCell="D1162" sqref="D1162"/>
    </sheetView>
  </sheetViews>
  <sheetFormatPr defaultRowHeight="15" x14ac:dyDescent="0.25"/>
  <cols>
    <col min="5" max="6" width="11.5703125" customWidth="1"/>
    <col min="7" max="9" width="10.7109375" bestFit="1" customWidth="1"/>
    <col min="10" max="10" width="7.42578125" customWidth="1"/>
    <col min="11" max="12" width="5.5703125" bestFit="1" customWidth="1"/>
    <col min="13" max="13" width="14" bestFit="1" customWidth="1"/>
    <col min="14" max="14" width="16.7109375" customWidth="1"/>
  </cols>
  <sheetData>
    <row r="1" spans="1:22" x14ac:dyDescent="0.25">
      <c r="A1" t="s">
        <v>0</v>
      </c>
      <c r="B1" t="s">
        <v>61</v>
      </c>
      <c r="C1" t="s">
        <v>2</v>
      </c>
      <c r="D1" t="s">
        <v>3</v>
      </c>
      <c r="E1" s="3" t="s">
        <v>12</v>
      </c>
      <c r="F1" s="3" t="s">
        <v>19</v>
      </c>
      <c r="G1" t="s">
        <v>4</v>
      </c>
      <c r="H1" t="s">
        <v>5</v>
      </c>
      <c r="I1" t="s">
        <v>6</v>
      </c>
      <c r="J1" s="3" t="s">
        <v>32</v>
      </c>
      <c r="K1" s="9" t="s">
        <v>13</v>
      </c>
      <c r="L1" s="9" t="s">
        <v>14</v>
      </c>
      <c r="M1" s="9" t="s">
        <v>43</v>
      </c>
      <c r="N1" s="9" t="s">
        <v>21</v>
      </c>
      <c r="S1" s="15"/>
      <c r="T1" s="16"/>
    </row>
    <row r="2" spans="1:22" x14ac:dyDescent="0.25">
      <c r="A2">
        <v>820</v>
      </c>
      <c r="B2">
        <v>1707</v>
      </c>
      <c r="C2">
        <v>14000</v>
      </c>
      <c r="D2">
        <v>158.58000000000001</v>
      </c>
      <c r="E2" s="4">
        <v>1.1327142857142859E-2</v>
      </c>
      <c r="F2" s="8" t="s">
        <v>29</v>
      </c>
      <c r="G2" s="1">
        <v>44137</v>
      </c>
      <c r="H2" s="1">
        <v>43072</v>
      </c>
      <c r="I2" s="1">
        <v>43132</v>
      </c>
      <c r="J2" s="12">
        <v>60</v>
      </c>
      <c r="K2">
        <v>0</v>
      </c>
      <c r="L2">
        <v>0</v>
      </c>
      <c r="M2" s="12">
        <v>7112</v>
      </c>
      <c r="Q2" s="2"/>
      <c r="S2" s="14"/>
    </row>
    <row r="3" spans="1:22" x14ac:dyDescent="0.25">
      <c r="A3">
        <v>821</v>
      </c>
      <c r="B3">
        <v>1707</v>
      </c>
      <c r="C3">
        <v>14000</v>
      </c>
      <c r="D3">
        <v>158.58000000000001</v>
      </c>
      <c r="E3" s="4">
        <v>1.1327142857142859E-2</v>
      </c>
      <c r="F3" s="8" t="s">
        <v>29</v>
      </c>
      <c r="G3" s="1">
        <v>44137</v>
      </c>
      <c r="H3" s="1">
        <v>43133</v>
      </c>
      <c r="I3" s="1">
        <v>43192</v>
      </c>
      <c r="J3" s="12">
        <v>59</v>
      </c>
      <c r="K3">
        <v>0</v>
      </c>
      <c r="L3">
        <v>0</v>
      </c>
      <c r="M3" s="12">
        <v>7232.5423728813566</v>
      </c>
      <c r="S3" s="14"/>
    </row>
    <row r="4" spans="1:22" x14ac:dyDescent="0.25">
      <c r="A4">
        <v>822</v>
      </c>
      <c r="B4">
        <v>1707</v>
      </c>
      <c r="C4">
        <v>8000</v>
      </c>
      <c r="D4">
        <v>89.76</v>
      </c>
      <c r="E4" s="4">
        <v>1.1220000000000001E-2</v>
      </c>
      <c r="F4" s="8" t="s">
        <v>29</v>
      </c>
      <c r="G4" s="1">
        <v>44137</v>
      </c>
      <c r="H4" s="1">
        <v>43193</v>
      </c>
      <c r="I4" s="1">
        <v>43253</v>
      </c>
      <c r="J4" s="12">
        <v>60</v>
      </c>
      <c r="K4">
        <v>0</v>
      </c>
      <c r="L4">
        <v>0</v>
      </c>
      <c r="M4" s="12">
        <v>4064.0000000000005</v>
      </c>
      <c r="S4" s="14"/>
    </row>
    <row r="5" spans="1:22" x14ac:dyDescent="0.25">
      <c r="A5">
        <v>823</v>
      </c>
      <c r="B5">
        <v>1707</v>
      </c>
      <c r="C5">
        <v>8000</v>
      </c>
      <c r="D5">
        <v>89.76</v>
      </c>
      <c r="E5" s="4">
        <v>1.1220000000000001E-2</v>
      </c>
      <c r="F5" s="8" t="s">
        <v>29</v>
      </c>
      <c r="G5" s="1">
        <v>44137</v>
      </c>
      <c r="H5" s="1">
        <v>43254</v>
      </c>
      <c r="I5" s="1">
        <v>43314</v>
      </c>
      <c r="J5" s="12">
        <v>60</v>
      </c>
      <c r="K5">
        <v>0</v>
      </c>
      <c r="L5">
        <v>0</v>
      </c>
      <c r="M5" s="12">
        <v>4064.0000000000005</v>
      </c>
      <c r="S5" s="14"/>
      <c r="V5" s="7"/>
    </row>
    <row r="6" spans="1:22" x14ac:dyDescent="0.25">
      <c r="A6">
        <v>824</v>
      </c>
      <c r="B6">
        <v>1707</v>
      </c>
      <c r="C6">
        <v>7000</v>
      </c>
      <c r="D6">
        <v>78.39</v>
      </c>
      <c r="E6" s="4">
        <v>1.1198571428571429E-2</v>
      </c>
      <c r="F6" s="8" t="s">
        <v>29</v>
      </c>
      <c r="G6" s="1">
        <v>44137</v>
      </c>
      <c r="H6" s="1">
        <v>43315</v>
      </c>
      <c r="I6" s="1">
        <v>43375</v>
      </c>
      <c r="J6" s="12">
        <v>60</v>
      </c>
      <c r="K6">
        <v>0</v>
      </c>
      <c r="L6">
        <v>0</v>
      </c>
      <c r="M6" s="12">
        <v>3556</v>
      </c>
      <c r="S6" s="14"/>
      <c r="V6" s="7"/>
    </row>
    <row r="7" spans="1:22" x14ac:dyDescent="0.25">
      <c r="A7">
        <v>825</v>
      </c>
      <c r="B7">
        <v>1707</v>
      </c>
      <c r="C7">
        <v>7000</v>
      </c>
      <c r="D7">
        <v>78.39</v>
      </c>
      <c r="E7" s="4">
        <v>1.1198571428571429E-2</v>
      </c>
      <c r="F7" s="8" t="s">
        <v>29</v>
      </c>
      <c r="G7" s="1">
        <v>44137</v>
      </c>
      <c r="H7" s="1">
        <v>43376</v>
      </c>
      <c r="I7" s="1">
        <v>43436</v>
      </c>
      <c r="J7" s="12">
        <v>60</v>
      </c>
      <c r="K7">
        <v>0</v>
      </c>
      <c r="L7">
        <v>0</v>
      </c>
      <c r="M7" s="12">
        <v>3556</v>
      </c>
      <c r="S7" s="14"/>
    </row>
    <row r="8" spans="1:22" x14ac:dyDescent="0.25">
      <c r="A8">
        <v>826</v>
      </c>
      <c r="B8">
        <v>1707</v>
      </c>
      <c r="C8">
        <v>8000</v>
      </c>
      <c r="D8">
        <v>91.56</v>
      </c>
      <c r="E8" s="4">
        <v>1.1445E-2</v>
      </c>
      <c r="F8" s="8" t="s">
        <v>29</v>
      </c>
      <c r="G8" s="1">
        <v>44137</v>
      </c>
      <c r="H8" s="1">
        <v>43437</v>
      </c>
      <c r="I8" s="1">
        <v>43498</v>
      </c>
      <c r="J8" s="12">
        <v>61</v>
      </c>
      <c r="K8">
        <v>0</v>
      </c>
      <c r="L8">
        <v>0</v>
      </c>
      <c r="M8" s="12">
        <v>3997.3770491803275</v>
      </c>
      <c r="S8" s="14"/>
    </row>
    <row r="9" spans="1:22" x14ac:dyDescent="0.25">
      <c r="A9">
        <v>827</v>
      </c>
      <c r="B9">
        <v>1707</v>
      </c>
      <c r="C9">
        <v>8000</v>
      </c>
      <c r="D9">
        <v>91.56</v>
      </c>
      <c r="E9" s="4">
        <v>1.1445E-2</v>
      </c>
      <c r="F9" s="8" t="s">
        <v>29</v>
      </c>
      <c r="G9" s="1">
        <v>44137</v>
      </c>
      <c r="H9" s="1">
        <v>43499</v>
      </c>
      <c r="I9" s="1">
        <v>43557</v>
      </c>
      <c r="J9" s="12">
        <v>58</v>
      </c>
      <c r="K9">
        <v>0</v>
      </c>
      <c r="L9">
        <v>0</v>
      </c>
      <c r="M9" s="12">
        <v>4204.1379310344828</v>
      </c>
      <c r="S9" s="14"/>
    </row>
    <row r="10" spans="1:22" x14ac:dyDescent="0.25">
      <c r="A10">
        <v>828</v>
      </c>
      <c r="B10">
        <v>1707</v>
      </c>
      <c r="C10">
        <v>7000</v>
      </c>
      <c r="D10">
        <v>79.95</v>
      </c>
      <c r="E10" s="4">
        <v>1.1421428571428572E-2</v>
      </c>
      <c r="F10" s="8" t="s">
        <v>29</v>
      </c>
      <c r="G10" s="1">
        <v>44137</v>
      </c>
      <c r="H10" s="1">
        <v>43558</v>
      </c>
      <c r="I10" s="1">
        <v>43618</v>
      </c>
      <c r="J10" s="12">
        <v>60</v>
      </c>
      <c r="K10">
        <v>0</v>
      </c>
      <c r="L10">
        <v>0</v>
      </c>
      <c r="M10" s="12">
        <v>3556</v>
      </c>
      <c r="S10" s="14"/>
    </row>
    <row r="11" spans="1:22" x14ac:dyDescent="0.25">
      <c r="A11">
        <v>829</v>
      </c>
      <c r="B11">
        <v>1707</v>
      </c>
      <c r="C11">
        <v>8000</v>
      </c>
      <c r="D11">
        <v>91.56</v>
      </c>
      <c r="E11" s="4">
        <v>1.1445E-2</v>
      </c>
      <c r="F11" s="8" t="s">
        <v>29</v>
      </c>
      <c r="G11" s="1">
        <v>44137</v>
      </c>
      <c r="H11" s="1">
        <v>43619</v>
      </c>
      <c r="I11" s="1">
        <v>43679</v>
      </c>
      <c r="J11" s="12">
        <v>60</v>
      </c>
      <c r="K11">
        <v>0</v>
      </c>
      <c r="L11">
        <v>0</v>
      </c>
      <c r="M11" s="12">
        <v>4064.0000000000005</v>
      </c>
      <c r="S11" s="14"/>
    </row>
    <row r="12" spans="1:22" x14ac:dyDescent="0.25">
      <c r="A12">
        <v>830</v>
      </c>
      <c r="B12">
        <v>1707</v>
      </c>
      <c r="C12">
        <v>8000</v>
      </c>
      <c r="D12">
        <v>91.56</v>
      </c>
      <c r="E12" s="4">
        <v>1.1445E-2</v>
      </c>
      <c r="F12" s="8" t="s">
        <v>29</v>
      </c>
      <c r="G12" s="1">
        <v>44137</v>
      </c>
      <c r="H12" s="1">
        <v>43680</v>
      </c>
      <c r="I12" s="1">
        <v>43740</v>
      </c>
      <c r="J12" s="12">
        <v>60</v>
      </c>
      <c r="K12">
        <v>0</v>
      </c>
      <c r="L12">
        <v>0</v>
      </c>
      <c r="M12" s="12">
        <v>4064.0000000000005</v>
      </c>
      <c r="S12" s="14"/>
    </row>
    <row r="13" spans="1:22" x14ac:dyDescent="0.25">
      <c r="A13">
        <v>831</v>
      </c>
      <c r="B13">
        <v>1707</v>
      </c>
      <c r="C13">
        <v>12000</v>
      </c>
      <c r="D13">
        <v>153.52000000000001</v>
      </c>
      <c r="E13" s="4">
        <v>1.2793333333333334E-2</v>
      </c>
      <c r="F13" s="8" t="s">
        <v>29</v>
      </c>
      <c r="G13" s="1">
        <v>44137</v>
      </c>
      <c r="H13" s="1">
        <v>43740</v>
      </c>
      <c r="I13" s="1">
        <v>43801</v>
      </c>
      <c r="J13" s="12">
        <v>61</v>
      </c>
      <c r="K13">
        <v>0</v>
      </c>
      <c r="L13">
        <v>0</v>
      </c>
      <c r="M13" s="12">
        <v>5996.0655737704919</v>
      </c>
      <c r="S13" s="14"/>
    </row>
    <row r="14" spans="1:22" x14ac:dyDescent="0.25">
      <c r="A14">
        <v>832</v>
      </c>
      <c r="B14">
        <v>1707</v>
      </c>
      <c r="C14">
        <v>11000</v>
      </c>
      <c r="D14">
        <v>150.19</v>
      </c>
      <c r="E14" s="4">
        <v>1.3653636363636363E-2</v>
      </c>
      <c r="F14" s="8" t="s">
        <v>29</v>
      </c>
      <c r="G14" s="1">
        <v>44137</v>
      </c>
      <c r="H14" s="1">
        <v>43802</v>
      </c>
      <c r="I14" s="1">
        <v>43863</v>
      </c>
      <c r="J14" s="12">
        <v>61</v>
      </c>
      <c r="K14">
        <v>0</v>
      </c>
      <c r="L14">
        <v>0</v>
      </c>
      <c r="M14" s="12">
        <v>5496.3934426229507</v>
      </c>
      <c r="S14" s="14"/>
    </row>
    <row r="15" spans="1:22" x14ac:dyDescent="0.25">
      <c r="A15">
        <v>833</v>
      </c>
      <c r="B15">
        <v>1707</v>
      </c>
      <c r="C15">
        <v>10000</v>
      </c>
      <c r="D15">
        <v>138.12</v>
      </c>
      <c r="E15" s="4">
        <v>1.3812E-2</v>
      </c>
      <c r="F15" s="8" t="s">
        <v>29</v>
      </c>
      <c r="G15" s="1">
        <v>44137</v>
      </c>
      <c r="H15" s="1">
        <v>43864</v>
      </c>
      <c r="I15" s="1">
        <v>43923</v>
      </c>
      <c r="J15" s="12">
        <v>59</v>
      </c>
      <c r="K15">
        <v>0</v>
      </c>
      <c r="L15">
        <v>0</v>
      </c>
      <c r="M15" s="12">
        <v>5166.1016949152536</v>
      </c>
      <c r="S15" s="14"/>
    </row>
    <row r="16" spans="1:22" x14ac:dyDescent="0.25">
      <c r="A16">
        <v>834</v>
      </c>
      <c r="B16">
        <v>1707</v>
      </c>
      <c r="C16">
        <v>10000</v>
      </c>
      <c r="D16">
        <v>138.12</v>
      </c>
      <c r="E16" s="4">
        <v>1.3812E-2</v>
      </c>
      <c r="F16" s="8" t="s">
        <v>29</v>
      </c>
      <c r="G16" s="1">
        <v>44137</v>
      </c>
      <c r="H16" s="1">
        <v>43924</v>
      </c>
      <c r="I16" s="1">
        <v>43984</v>
      </c>
      <c r="J16" s="12">
        <v>60</v>
      </c>
      <c r="K16">
        <v>0</v>
      </c>
      <c r="L16">
        <v>0</v>
      </c>
      <c r="M16" s="12">
        <v>5080</v>
      </c>
      <c r="S16" s="14"/>
    </row>
    <row r="17" spans="1:19" x14ac:dyDescent="0.25">
      <c r="A17">
        <v>835</v>
      </c>
      <c r="B17">
        <v>1707</v>
      </c>
      <c r="C17">
        <v>12000</v>
      </c>
      <c r="D17">
        <v>162.28</v>
      </c>
      <c r="E17" s="4">
        <v>1.3523333333333333E-2</v>
      </c>
      <c r="F17" s="8" t="s">
        <v>29</v>
      </c>
      <c r="G17" s="1">
        <v>44137</v>
      </c>
      <c r="H17" s="1">
        <v>43985</v>
      </c>
      <c r="I17" s="1">
        <v>44045</v>
      </c>
      <c r="J17" s="12">
        <v>60</v>
      </c>
      <c r="K17">
        <v>0</v>
      </c>
      <c r="L17">
        <v>0</v>
      </c>
      <c r="M17" s="12">
        <v>6096</v>
      </c>
      <c r="S17" s="14"/>
    </row>
    <row r="18" spans="1:19" x14ac:dyDescent="0.25">
      <c r="A18">
        <v>836</v>
      </c>
      <c r="B18">
        <v>1707</v>
      </c>
      <c r="C18">
        <v>9000</v>
      </c>
      <c r="D18">
        <v>126.04</v>
      </c>
      <c r="E18" s="4">
        <v>1.4004444444444444E-2</v>
      </c>
      <c r="F18" s="8" t="s">
        <v>29</v>
      </c>
      <c r="G18" s="1">
        <v>44137</v>
      </c>
      <c r="H18" s="1">
        <v>44046</v>
      </c>
      <c r="I18" s="1">
        <v>44106</v>
      </c>
      <c r="J18" s="12">
        <v>60</v>
      </c>
      <c r="K18">
        <v>0</v>
      </c>
      <c r="L18">
        <v>0</v>
      </c>
      <c r="M18" s="12">
        <v>4572</v>
      </c>
      <c r="S18" s="14"/>
    </row>
    <row r="19" spans="1:19" x14ac:dyDescent="0.25">
      <c r="A19">
        <v>1349</v>
      </c>
      <c r="B19">
        <v>1707</v>
      </c>
      <c r="C19">
        <v>9000</v>
      </c>
      <c r="D19">
        <v>126.04</v>
      </c>
      <c r="E19" s="4">
        <v>1.4004444444444444E-2</v>
      </c>
      <c r="F19" s="8" t="s">
        <v>29</v>
      </c>
      <c r="G19" s="1">
        <v>44343</v>
      </c>
      <c r="H19" s="1">
        <v>44107</v>
      </c>
      <c r="I19" s="1">
        <v>44167</v>
      </c>
      <c r="J19" s="12">
        <v>60</v>
      </c>
      <c r="K19">
        <v>0</v>
      </c>
      <c r="L19">
        <v>0</v>
      </c>
      <c r="M19" s="12">
        <v>4572</v>
      </c>
      <c r="S19" s="14"/>
    </row>
    <row r="20" spans="1:19" x14ac:dyDescent="0.25">
      <c r="A20">
        <v>1350</v>
      </c>
      <c r="B20">
        <v>1707</v>
      </c>
      <c r="C20">
        <v>10000</v>
      </c>
      <c r="D20">
        <v>139.52000000000001</v>
      </c>
      <c r="E20" s="4">
        <v>1.3952000000000001E-2</v>
      </c>
      <c r="F20" s="8" t="s">
        <v>29</v>
      </c>
      <c r="G20" s="1">
        <v>44343</v>
      </c>
      <c r="H20" s="1">
        <v>44168</v>
      </c>
      <c r="I20" s="1">
        <v>44229</v>
      </c>
      <c r="J20" s="12">
        <v>61</v>
      </c>
      <c r="K20">
        <v>0</v>
      </c>
      <c r="L20">
        <v>0</v>
      </c>
      <c r="M20" s="12">
        <v>4996.7213114754104</v>
      </c>
      <c r="S20" s="14"/>
    </row>
    <row r="21" spans="1:19" x14ac:dyDescent="0.25">
      <c r="A21">
        <v>1351</v>
      </c>
      <c r="B21">
        <v>1707</v>
      </c>
      <c r="C21">
        <v>9000</v>
      </c>
      <c r="D21">
        <v>127.32</v>
      </c>
      <c r="E21" s="4">
        <v>1.4146666666666667E-2</v>
      </c>
      <c r="F21" s="8" t="s">
        <v>29</v>
      </c>
      <c r="G21" s="1">
        <v>44343</v>
      </c>
      <c r="H21" s="1">
        <v>44230</v>
      </c>
      <c r="I21" s="1">
        <v>44288</v>
      </c>
      <c r="J21" s="12">
        <v>58</v>
      </c>
      <c r="K21">
        <v>0</v>
      </c>
      <c r="L21">
        <v>0</v>
      </c>
      <c r="M21" s="12">
        <v>4729.6551724137935</v>
      </c>
      <c r="S21" s="14"/>
    </row>
    <row r="22" spans="1:19" x14ac:dyDescent="0.25">
      <c r="A22">
        <v>1456</v>
      </c>
      <c r="B22">
        <v>1707</v>
      </c>
      <c r="C22">
        <v>9000</v>
      </c>
      <c r="D22">
        <v>127.32</v>
      </c>
      <c r="E22" s="4">
        <v>1.4146666666666667E-2</v>
      </c>
      <c r="F22" s="8" t="s">
        <v>29</v>
      </c>
      <c r="G22" s="1">
        <v>44361</v>
      </c>
      <c r="H22" s="1">
        <v>44288</v>
      </c>
      <c r="I22" s="1">
        <v>44350</v>
      </c>
      <c r="J22" s="12">
        <v>62</v>
      </c>
      <c r="K22">
        <v>0</v>
      </c>
      <c r="L22">
        <v>0</v>
      </c>
      <c r="M22" s="12">
        <v>4424.5161290322576</v>
      </c>
      <c r="S22" s="14"/>
    </row>
    <row r="23" spans="1:19" x14ac:dyDescent="0.25">
      <c r="A23">
        <v>1609</v>
      </c>
      <c r="B23">
        <v>1707</v>
      </c>
      <c r="C23">
        <v>13000</v>
      </c>
      <c r="D23">
        <v>165.18</v>
      </c>
      <c r="E23" s="4">
        <v>1.2706153846153846E-2</v>
      </c>
      <c r="F23" s="8" t="s">
        <v>29</v>
      </c>
      <c r="G23" s="1">
        <v>44420</v>
      </c>
      <c r="H23" s="1">
        <v>44350</v>
      </c>
      <c r="I23" s="1">
        <v>44410</v>
      </c>
      <c r="J23" s="12">
        <v>60</v>
      </c>
      <c r="K23">
        <v>0</v>
      </c>
      <c r="L23">
        <v>0</v>
      </c>
      <c r="M23" s="12">
        <v>6604</v>
      </c>
      <c r="S23" s="14"/>
    </row>
    <row r="24" spans="1:19" x14ac:dyDescent="0.25">
      <c r="A24">
        <v>102</v>
      </c>
      <c r="B24">
        <v>6278</v>
      </c>
      <c r="C24" s="3">
        <v>6110</v>
      </c>
      <c r="D24">
        <v>46.25</v>
      </c>
      <c r="E24" s="4">
        <v>7.5695581014729955E-3</v>
      </c>
      <c r="F24" s="8" t="s">
        <v>29</v>
      </c>
      <c r="G24" s="1">
        <v>43892</v>
      </c>
      <c r="H24" s="1">
        <v>43770</v>
      </c>
      <c r="I24" s="1">
        <v>43862</v>
      </c>
      <c r="J24" s="12">
        <v>92</v>
      </c>
      <c r="K24">
        <v>0</v>
      </c>
      <c r="L24">
        <v>0</v>
      </c>
      <c r="M24" s="12">
        <v>2024.2695652173916</v>
      </c>
      <c r="N24" t="s">
        <v>37</v>
      </c>
      <c r="S24" s="14"/>
    </row>
    <row r="25" spans="1:19" x14ac:dyDescent="0.25">
      <c r="A25">
        <v>219</v>
      </c>
      <c r="B25">
        <v>5342</v>
      </c>
      <c r="C25">
        <v>2000</v>
      </c>
      <c r="D25">
        <v>27.59</v>
      </c>
      <c r="E25" s="4">
        <v>1.3795E-2</v>
      </c>
      <c r="F25" s="8" t="s">
        <v>29</v>
      </c>
      <c r="G25" s="1">
        <v>43917</v>
      </c>
      <c r="H25" s="1">
        <v>43796</v>
      </c>
      <c r="I25" s="1">
        <v>43857</v>
      </c>
      <c r="J25" s="12">
        <v>61</v>
      </c>
      <c r="K25">
        <v>0</v>
      </c>
      <c r="L25">
        <v>0</v>
      </c>
      <c r="M25" s="12">
        <v>999.34426229508188</v>
      </c>
      <c r="S25" s="14"/>
    </row>
    <row r="26" spans="1:19" x14ac:dyDescent="0.25">
      <c r="A26">
        <v>483</v>
      </c>
      <c r="B26">
        <v>5342</v>
      </c>
      <c r="C26">
        <v>3000</v>
      </c>
      <c r="D26">
        <v>34.15</v>
      </c>
      <c r="E26" s="4">
        <v>1.1383333333333332E-2</v>
      </c>
      <c r="F26" s="8" t="s">
        <v>29</v>
      </c>
      <c r="G26" s="1">
        <v>44019</v>
      </c>
      <c r="H26" s="1">
        <v>43857</v>
      </c>
      <c r="I26" s="1">
        <v>43917</v>
      </c>
      <c r="J26" s="12">
        <v>60</v>
      </c>
      <c r="K26">
        <v>0</v>
      </c>
      <c r="L26">
        <v>0</v>
      </c>
      <c r="M26" s="12">
        <v>1524</v>
      </c>
      <c r="S26" s="14"/>
    </row>
    <row r="27" spans="1:19" x14ac:dyDescent="0.25">
      <c r="A27">
        <v>482</v>
      </c>
      <c r="B27">
        <v>5342</v>
      </c>
      <c r="C27">
        <v>3000</v>
      </c>
      <c r="D27">
        <v>34.6</v>
      </c>
      <c r="E27" s="4">
        <v>1.1533333333333335E-2</v>
      </c>
      <c r="F27" s="8" t="s">
        <v>29</v>
      </c>
      <c r="G27" s="1">
        <v>44019</v>
      </c>
      <c r="H27" s="1">
        <v>43917</v>
      </c>
      <c r="I27" s="1">
        <v>43978</v>
      </c>
      <c r="J27" s="12">
        <v>61</v>
      </c>
      <c r="K27">
        <v>0</v>
      </c>
      <c r="L27">
        <v>0</v>
      </c>
      <c r="M27" s="12">
        <v>1499.016393442623</v>
      </c>
      <c r="S27" s="14"/>
    </row>
    <row r="28" spans="1:19" x14ac:dyDescent="0.25">
      <c r="A28">
        <v>598</v>
      </c>
      <c r="B28">
        <v>5342</v>
      </c>
      <c r="C28">
        <v>3000</v>
      </c>
      <c r="D28">
        <v>35.19</v>
      </c>
      <c r="E28" s="4">
        <v>1.1729999999999999E-2</v>
      </c>
      <c r="F28" s="8" t="s">
        <v>29</v>
      </c>
      <c r="G28" s="1">
        <v>44056</v>
      </c>
      <c r="H28" s="1">
        <v>43978</v>
      </c>
      <c r="I28" s="1">
        <v>44039</v>
      </c>
      <c r="J28" s="12">
        <v>61</v>
      </c>
      <c r="K28">
        <v>0</v>
      </c>
      <c r="L28">
        <v>0</v>
      </c>
      <c r="M28" s="12">
        <v>1499.016393442623</v>
      </c>
      <c r="S28" s="14"/>
    </row>
    <row r="29" spans="1:19" x14ac:dyDescent="0.25">
      <c r="A29">
        <v>1175</v>
      </c>
      <c r="B29">
        <v>5342</v>
      </c>
      <c r="C29">
        <v>3000</v>
      </c>
      <c r="D29">
        <v>35.19</v>
      </c>
      <c r="E29" s="4">
        <v>1.1729999999999999E-2</v>
      </c>
      <c r="F29" s="8" t="s">
        <v>29</v>
      </c>
      <c r="G29" s="1">
        <v>44304</v>
      </c>
      <c r="H29" s="1">
        <v>44039</v>
      </c>
      <c r="I29" s="1">
        <v>44099</v>
      </c>
      <c r="J29" s="12">
        <v>60</v>
      </c>
      <c r="K29">
        <v>0</v>
      </c>
      <c r="L29">
        <v>0</v>
      </c>
      <c r="M29" s="12">
        <v>1524</v>
      </c>
      <c r="S29" s="14"/>
    </row>
    <row r="30" spans="1:19" x14ac:dyDescent="0.25">
      <c r="A30">
        <v>1174</v>
      </c>
      <c r="B30">
        <v>5342</v>
      </c>
      <c r="C30">
        <v>2000</v>
      </c>
      <c r="D30">
        <v>28.42</v>
      </c>
      <c r="E30" s="4">
        <v>1.421E-2</v>
      </c>
      <c r="F30" s="8" t="s">
        <v>29</v>
      </c>
      <c r="G30" s="1">
        <v>44304</v>
      </c>
      <c r="H30" s="1">
        <v>44099</v>
      </c>
      <c r="I30" s="1">
        <v>44159</v>
      </c>
      <c r="J30" s="12">
        <v>60</v>
      </c>
      <c r="K30">
        <v>0</v>
      </c>
      <c r="L30">
        <v>0</v>
      </c>
      <c r="M30" s="12">
        <v>1016.0000000000001</v>
      </c>
      <c r="S30" s="14"/>
    </row>
    <row r="31" spans="1:19" x14ac:dyDescent="0.25">
      <c r="A31">
        <v>1173</v>
      </c>
      <c r="B31">
        <v>5342</v>
      </c>
      <c r="C31">
        <v>4000</v>
      </c>
      <c r="D31">
        <v>41.96</v>
      </c>
      <c r="E31" s="4">
        <v>1.0490000000000001E-2</v>
      </c>
      <c r="F31" s="8" t="s">
        <v>29</v>
      </c>
      <c r="G31" s="1">
        <v>44304</v>
      </c>
      <c r="H31" s="1">
        <v>44159</v>
      </c>
      <c r="I31" s="1">
        <v>44221</v>
      </c>
      <c r="J31" s="12">
        <v>62</v>
      </c>
      <c r="K31">
        <v>0</v>
      </c>
      <c r="L31">
        <v>0</v>
      </c>
      <c r="M31" s="12">
        <v>1966.4516129032259</v>
      </c>
      <c r="S31" s="14"/>
    </row>
    <row r="32" spans="1:19" x14ac:dyDescent="0.25">
      <c r="A32">
        <v>1176</v>
      </c>
      <c r="B32">
        <v>5342</v>
      </c>
      <c r="C32">
        <v>2000</v>
      </c>
      <c r="D32">
        <v>28.42</v>
      </c>
      <c r="E32" s="4">
        <v>1.421E-2</v>
      </c>
      <c r="F32" s="8" t="s">
        <v>29</v>
      </c>
      <c r="G32" s="1">
        <v>44304</v>
      </c>
      <c r="H32" s="1">
        <v>44221</v>
      </c>
      <c r="I32" s="1">
        <v>44281</v>
      </c>
      <c r="J32" s="12">
        <v>60</v>
      </c>
      <c r="K32">
        <v>0</v>
      </c>
      <c r="L32">
        <v>0</v>
      </c>
      <c r="M32" s="12">
        <v>1016.0000000000001</v>
      </c>
      <c r="S32" s="14"/>
    </row>
    <row r="33" spans="1:19" x14ac:dyDescent="0.25">
      <c r="A33">
        <v>1541</v>
      </c>
      <c r="B33">
        <v>5342</v>
      </c>
      <c r="C33">
        <v>2000</v>
      </c>
      <c r="D33">
        <v>28.42</v>
      </c>
      <c r="E33" s="4">
        <v>1.421E-2</v>
      </c>
      <c r="F33" s="8" t="s">
        <v>29</v>
      </c>
      <c r="G33" s="1">
        <v>44404</v>
      </c>
      <c r="H33" s="1">
        <v>44281</v>
      </c>
      <c r="I33" s="1">
        <v>44342</v>
      </c>
      <c r="J33" s="12">
        <v>61</v>
      </c>
      <c r="K33">
        <v>0</v>
      </c>
      <c r="L33">
        <v>0</v>
      </c>
      <c r="M33" s="12">
        <v>999.34426229508188</v>
      </c>
      <c r="S33" s="14"/>
    </row>
    <row r="34" spans="1:19" x14ac:dyDescent="0.25">
      <c r="A34">
        <v>1608</v>
      </c>
      <c r="B34">
        <v>5342</v>
      </c>
      <c r="C34">
        <v>2000</v>
      </c>
      <c r="D34">
        <v>28.42</v>
      </c>
      <c r="E34" s="4">
        <v>1.421E-2</v>
      </c>
      <c r="F34" s="8" t="s">
        <v>29</v>
      </c>
      <c r="G34" s="1">
        <v>44419</v>
      </c>
      <c r="H34" s="13">
        <v>44342</v>
      </c>
      <c r="I34" s="13">
        <v>44403</v>
      </c>
      <c r="J34" s="12">
        <v>61</v>
      </c>
      <c r="K34">
        <v>0</v>
      </c>
      <c r="L34">
        <v>0</v>
      </c>
      <c r="M34" s="12">
        <v>999.34426229508188</v>
      </c>
      <c r="N34" t="s">
        <v>34</v>
      </c>
      <c r="S34" s="14"/>
    </row>
    <row r="35" spans="1:19" x14ac:dyDescent="0.25">
      <c r="A35">
        <v>86</v>
      </c>
      <c r="B35">
        <v>4752</v>
      </c>
      <c r="C35">
        <v>6000</v>
      </c>
      <c r="D35">
        <v>91.44</v>
      </c>
      <c r="E35" s="4">
        <v>1.524E-2</v>
      </c>
      <c r="F35" s="8" t="s">
        <v>29</v>
      </c>
      <c r="G35" s="1">
        <v>43890</v>
      </c>
      <c r="H35" s="1">
        <v>43773</v>
      </c>
      <c r="I35" s="1">
        <v>43833</v>
      </c>
      <c r="J35" s="12">
        <v>60</v>
      </c>
      <c r="K35">
        <v>0</v>
      </c>
      <c r="L35">
        <v>0</v>
      </c>
      <c r="M35" s="12">
        <v>3048</v>
      </c>
      <c r="S35" s="14"/>
    </row>
    <row r="36" spans="1:19" x14ac:dyDescent="0.25">
      <c r="A36">
        <v>556</v>
      </c>
      <c r="B36">
        <v>4752</v>
      </c>
      <c r="C36">
        <v>5000</v>
      </c>
      <c r="D36">
        <v>78.680000000000007</v>
      </c>
      <c r="E36" s="4">
        <v>1.5736E-2</v>
      </c>
      <c r="F36" s="8" t="s">
        <v>29</v>
      </c>
      <c r="G36" s="1">
        <v>44047</v>
      </c>
      <c r="H36" s="1">
        <v>43833</v>
      </c>
      <c r="I36" s="1">
        <v>43892</v>
      </c>
      <c r="J36" s="12">
        <v>59</v>
      </c>
      <c r="K36">
        <v>0</v>
      </c>
      <c r="L36">
        <v>0</v>
      </c>
      <c r="M36" s="12">
        <v>2583.0508474576268</v>
      </c>
      <c r="S36" s="14"/>
    </row>
    <row r="37" spans="1:19" x14ac:dyDescent="0.25">
      <c r="A37">
        <v>555</v>
      </c>
      <c r="B37">
        <v>4752</v>
      </c>
      <c r="C37">
        <v>6000</v>
      </c>
      <c r="D37">
        <v>91.57</v>
      </c>
      <c r="E37" s="4">
        <v>1.5261666666666665E-2</v>
      </c>
      <c r="F37" s="8" t="s">
        <v>29</v>
      </c>
      <c r="G37" s="1">
        <v>44047</v>
      </c>
      <c r="H37" s="1">
        <v>43892</v>
      </c>
      <c r="I37" s="1">
        <v>43951</v>
      </c>
      <c r="J37" s="12">
        <v>59</v>
      </c>
      <c r="K37">
        <v>0</v>
      </c>
      <c r="L37">
        <v>0</v>
      </c>
      <c r="M37" s="12">
        <v>3099.6610169491528</v>
      </c>
      <c r="S37" s="14"/>
    </row>
    <row r="38" spans="1:19" x14ac:dyDescent="0.25">
      <c r="A38">
        <v>841</v>
      </c>
      <c r="B38">
        <v>4752</v>
      </c>
      <c r="C38">
        <v>6000</v>
      </c>
      <c r="D38">
        <v>93.41</v>
      </c>
      <c r="E38" s="4">
        <v>1.5568333333333333E-2</v>
      </c>
      <c r="F38" s="8" t="s">
        <v>29</v>
      </c>
      <c r="G38" s="1">
        <v>44138</v>
      </c>
      <c r="H38" s="1">
        <v>43951</v>
      </c>
      <c r="I38" s="1">
        <v>44011</v>
      </c>
      <c r="J38" s="12">
        <v>60</v>
      </c>
      <c r="K38">
        <v>0</v>
      </c>
      <c r="L38">
        <v>0</v>
      </c>
      <c r="M38" s="12">
        <v>3048</v>
      </c>
      <c r="S38" s="14"/>
    </row>
    <row r="39" spans="1:19" x14ac:dyDescent="0.25">
      <c r="A39">
        <v>842</v>
      </c>
      <c r="B39">
        <v>4752</v>
      </c>
      <c r="C39">
        <v>6000</v>
      </c>
      <c r="D39">
        <v>93.44</v>
      </c>
      <c r="E39" s="4">
        <v>1.5573333333333333E-2</v>
      </c>
      <c r="F39" s="8" t="s">
        <v>29</v>
      </c>
      <c r="G39" s="1">
        <v>44138</v>
      </c>
      <c r="H39" s="1">
        <v>44011</v>
      </c>
      <c r="I39" s="1">
        <v>44071</v>
      </c>
      <c r="J39" s="12">
        <v>60</v>
      </c>
      <c r="K39">
        <v>0</v>
      </c>
      <c r="L39">
        <v>0</v>
      </c>
      <c r="M39" s="12">
        <v>3048</v>
      </c>
      <c r="S39" s="14"/>
    </row>
    <row r="40" spans="1:19" x14ac:dyDescent="0.25">
      <c r="A40">
        <v>60</v>
      </c>
      <c r="B40">
        <v>1597</v>
      </c>
      <c r="C40">
        <v>36000</v>
      </c>
      <c r="D40">
        <v>222.98</v>
      </c>
      <c r="E40" s="4">
        <v>6.1938888888888885E-3</v>
      </c>
      <c r="F40" s="8" t="s">
        <v>29</v>
      </c>
      <c r="G40" s="1">
        <v>43888</v>
      </c>
      <c r="H40" s="1">
        <v>43821</v>
      </c>
      <c r="I40" s="1">
        <v>43884</v>
      </c>
      <c r="J40" s="12">
        <v>63</v>
      </c>
      <c r="K40">
        <v>0</v>
      </c>
      <c r="L40">
        <v>0</v>
      </c>
      <c r="M40" s="12">
        <v>17417.142857142859</v>
      </c>
      <c r="S40" s="14"/>
    </row>
    <row r="41" spans="1:19" x14ac:dyDescent="0.25">
      <c r="A41">
        <v>85</v>
      </c>
      <c r="B41">
        <v>3968</v>
      </c>
      <c r="C41">
        <v>7000</v>
      </c>
      <c r="D41">
        <v>40.97</v>
      </c>
      <c r="E41" s="4">
        <v>5.8528571428571423E-3</v>
      </c>
      <c r="F41" s="8" t="s">
        <v>29</v>
      </c>
      <c r="G41" s="1">
        <v>43890</v>
      </c>
      <c r="H41" s="1">
        <v>43775</v>
      </c>
      <c r="I41" s="1">
        <v>43836</v>
      </c>
      <c r="J41" s="12">
        <v>61</v>
      </c>
      <c r="K41">
        <v>0</v>
      </c>
      <c r="L41">
        <v>0</v>
      </c>
      <c r="M41" s="12">
        <v>3497.7049180327867</v>
      </c>
      <c r="S41" s="14"/>
    </row>
    <row r="42" spans="1:19" x14ac:dyDescent="0.25">
      <c r="A42">
        <v>314</v>
      </c>
      <c r="B42">
        <v>3968</v>
      </c>
      <c r="C42">
        <v>8000</v>
      </c>
      <c r="D42">
        <v>118.32</v>
      </c>
      <c r="E42" s="4">
        <v>1.4789999999999999E-2</v>
      </c>
      <c r="F42" s="8" t="s">
        <v>29</v>
      </c>
      <c r="G42" s="1">
        <v>43965</v>
      </c>
      <c r="H42" s="1">
        <v>43893</v>
      </c>
      <c r="I42" s="1">
        <v>43954</v>
      </c>
      <c r="J42" s="12">
        <v>61</v>
      </c>
      <c r="K42">
        <v>0</v>
      </c>
      <c r="L42">
        <v>0</v>
      </c>
      <c r="M42" s="12">
        <v>3997.3770491803275</v>
      </c>
      <c r="S42" s="14"/>
    </row>
    <row r="43" spans="1:19" x14ac:dyDescent="0.25">
      <c r="A43">
        <v>491</v>
      </c>
      <c r="B43">
        <v>3968</v>
      </c>
      <c r="C43">
        <v>8000</v>
      </c>
      <c r="D43">
        <v>118.32</v>
      </c>
      <c r="E43" s="4">
        <v>1.4789999999999999E-2</v>
      </c>
      <c r="F43" s="8" t="s">
        <v>29</v>
      </c>
      <c r="G43" s="1">
        <v>44022</v>
      </c>
      <c r="H43" s="1">
        <v>43954</v>
      </c>
      <c r="I43" s="1">
        <v>44015</v>
      </c>
      <c r="J43" s="12">
        <v>61</v>
      </c>
      <c r="K43">
        <v>0</v>
      </c>
      <c r="L43">
        <v>0</v>
      </c>
      <c r="M43" s="12">
        <v>3997.3770491803275</v>
      </c>
      <c r="S43" s="14"/>
    </row>
    <row r="44" spans="1:19" x14ac:dyDescent="0.25">
      <c r="A44">
        <v>1169</v>
      </c>
      <c r="B44">
        <v>3968</v>
      </c>
      <c r="C44">
        <v>7000</v>
      </c>
      <c r="D44">
        <v>103.75</v>
      </c>
      <c r="E44" s="4">
        <v>1.4821428571428572E-2</v>
      </c>
      <c r="F44" s="8" t="s">
        <v>29</v>
      </c>
      <c r="G44" s="1">
        <v>44301</v>
      </c>
      <c r="H44" s="1">
        <v>44015</v>
      </c>
      <c r="I44" s="1">
        <v>44077</v>
      </c>
      <c r="J44" s="12">
        <v>62</v>
      </c>
      <c r="K44">
        <v>0</v>
      </c>
      <c r="L44">
        <v>0</v>
      </c>
      <c r="M44" s="12">
        <v>3441.2903225806454</v>
      </c>
      <c r="S44" s="14"/>
    </row>
    <row r="45" spans="1:19" x14ac:dyDescent="0.25">
      <c r="A45">
        <v>871</v>
      </c>
      <c r="B45">
        <v>3968</v>
      </c>
      <c r="C45">
        <v>7000</v>
      </c>
      <c r="D45">
        <v>103.75</v>
      </c>
      <c r="E45" s="4">
        <v>1.4821428571428572E-2</v>
      </c>
      <c r="F45" s="8" t="s">
        <v>29</v>
      </c>
      <c r="G45" s="1">
        <v>44149</v>
      </c>
      <c r="H45" s="1">
        <v>44077</v>
      </c>
      <c r="I45" s="1">
        <v>44138</v>
      </c>
      <c r="J45" s="12">
        <v>61</v>
      </c>
      <c r="K45">
        <v>0</v>
      </c>
      <c r="L45">
        <v>0</v>
      </c>
      <c r="M45" s="12">
        <v>3497.7049180327867</v>
      </c>
      <c r="S45" s="14"/>
    </row>
    <row r="46" spans="1:19" x14ac:dyDescent="0.25">
      <c r="A46">
        <v>961</v>
      </c>
      <c r="B46">
        <v>3968</v>
      </c>
      <c r="C46">
        <v>8000</v>
      </c>
      <c r="D46">
        <v>118.32</v>
      </c>
      <c r="E46" s="4">
        <v>1.4789999999999999E-2</v>
      </c>
      <c r="F46" s="8" t="s">
        <v>29</v>
      </c>
      <c r="G46" s="1">
        <v>44218</v>
      </c>
      <c r="H46" s="1">
        <v>44138</v>
      </c>
      <c r="I46" s="1">
        <v>44199</v>
      </c>
      <c r="J46" s="12">
        <v>61</v>
      </c>
      <c r="K46">
        <v>0</v>
      </c>
      <c r="L46">
        <v>0</v>
      </c>
      <c r="M46" s="12">
        <v>3997.3770491803275</v>
      </c>
      <c r="S46" s="14"/>
    </row>
    <row r="47" spans="1:19" x14ac:dyDescent="0.25">
      <c r="A47">
        <v>1168</v>
      </c>
      <c r="B47">
        <v>3968</v>
      </c>
      <c r="C47">
        <v>7000</v>
      </c>
      <c r="D47">
        <v>104.79</v>
      </c>
      <c r="E47" s="4">
        <v>1.4970000000000001E-2</v>
      </c>
      <c r="F47" s="8" t="s">
        <v>29</v>
      </c>
      <c r="G47" s="1">
        <v>44301</v>
      </c>
      <c r="H47" s="1">
        <v>44199</v>
      </c>
      <c r="I47" s="1">
        <v>44258</v>
      </c>
      <c r="J47" s="12">
        <v>59</v>
      </c>
      <c r="K47">
        <v>0</v>
      </c>
      <c r="L47">
        <v>0</v>
      </c>
      <c r="M47" s="12">
        <v>3616.2711864406783</v>
      </c>
      <c r="S47" s="14"/>
    </row>
    <row r="48" spans="1:19" x14ac:dyDescent="0.25">
      <c r="A48">
        <v>1375</v>
      </c>
      <c r="B48">
        <v>3968</v>
      </c>
      <c r="C48">
        <v>8000</v>
      </c>
      <c r="D48">
        <v>119.48</v>
      </c>
      <c r="E48" s="4">
        <v>1.4935E-2</v>
      </c>
      <c r="F48" s="8" t="s">
        <v>29</v>
      </c>
      <c r="G48" s="1">
        <v>44347</v>
      </c>
      <c r="H48" s="1">
        <v>44258</v>
      </c>
      <c r="I48" s="1">
        <v>44319</v>
      </c>
      <c r="J48" s="12">
        <v>61</v>
      </c>
      <c r="K48">
        <v>0</v>
      </c>
      <c r="L48">
        <v>0</v>
      </c>
      <c r="M48" s="12">
        <v>3997.3770491803275</v>
      </c>
      <c r="S48" s="14"/>
    </row>
    <row r="49" spans="1:19" x14ac:dyDescent="0.25">
      <c r="A49">
        <v>1511</v>
      </c>
      <c r="B49">
        <v>3968</v>
      </c>
      <c r="C49">
        <v>8000</v>
      </c>
      <c r="D49">
        <v>119.48</v>
      </c>
      <c r="E49" s="4">
        <v>1.4935E-2</v>
      </c>
      <c r="F49" s="8" t="s">
        <v>29</v>
      </c>
      <c r="G49" s="1">
        <v>44391</v>
      </c>
      <c r="H49" s="1">
        <v>44319</v>
      </c>
      <c r="I49" s="1">
        <v>44382</v>
      </c>
      <c r="J49" s="12">
        <v>63</v>
      </c>
      <c r="K49">
        <v>0</v>
      </c>
      <c r="L49">
        <v>0</v>
      </c>
      <c r="M49" s="12">
        <v>3870.4761904761908</v>
      </c>
      <c r="S49" s="14"/>
    </row>
    <row r="50" spans="1:19" x14ac:dyDescent="0.25">
      <c r="A50">
        <v>723</v>
      </c>
      <c r="B50">
        <v>2024</v>
      </c>
      <c r="C50">
        <v>10500</v>
      </c>
      <c r="D50">
        <v>130.76</v>
      </c>
      <c r="E50" s="4">
        <v>1.2453333333333332E-2</v>
      </c>
      <c r="F50" s="8" t="s">
        <v>29</v>
      </c>
      <c r="G50" s="1">
        <v>44114</v>
      </c>
      <c r="H50" s="1">
        <v>43438</v>
      </c>
      <c r="I50" s="1">
        <v>43501</v>
      </c>
      <c r="J50" s="12">
        <v>63</v>
      </c>
      <c r="K50">
        <v>0</v>
      </c>
      <c r="L50">
        <v>0</v>
      </c>
      <c r="M50" s="12">
        <v>5080</v>
      </c>
      <c r="S50" s="14"/>
    </row>
    <row r="51" spans="1:19" x14ac:dyDescent="0.25">
      <c r="A51">
        <v>722</v>
      </c>
      <c r="B51">
        <v>2024</v>
      </c>
      <c r="C51">
        <v>10500</v>
      </c>
      <c r="D51">
        <v>130.76</v>
      </c>
      <c r="E51" s="4">
        <v>1.2453333333333332E-2</v>
      </c>
      <c r="F51" s="8" t="s">
        <v>29</v>
      </c>
      <c r="G51" s="1">
        <v>44114</v>
      </c>
      <c r="H51" s="1">
        <v>43502</v>
      </c>
      <c r="I51" s="1">
        <v>43559</v>
      </c>
      <c r="J51" s="12">
        <v>57</v>
      </c>
      <c r="K51">
        <v>0</v>
      </c>
      <c r="L51">
        <v>0</v>
      </c>
      <c r="M51" s="12">
        <v>5614.7368421052633</v>
      </c>
      <c r="S51" s="14"/>
    </row>
    <row r="52" spans="1:19" x14ac:dyDescent="0.25">
      <c r="A52">
        <v>721</v>
      </c>
      <c r="B52">
        <v>2024</v>
      </c>
      <c r="C52">
        <v>12000</v>
      </c>
      <c r="D52">
        <v>148.41</v>
      </c>
      <c r="E52" s="4">
        <v>1.23675E-2</v>
      </c>
      <c r="F52" s="8" t="s">
        <v>29</v>
      </c>
      <c r="G52" s="1">
        <v>44114</v>
      </c>
      <c r="H52" s="1">
        <v>43560</v>
      </c>
      <c r="I52" s="1">
        <v>43621</v>
      </c>
      <c r="J52" s="12">
        <v>61</v>
      </c>
      <c r="K52">
        <v>0</v>
      </c>
      <c r="L52">
        <v>0</v>
      </c>
      <c r="M52" s="12">
        <v>5996.0655737704919</v>
      </c>
      <c r="S52" s="14"/>
    </row>
    <row r="53" spans="1:19" x14ac:dyDescent="0.25">
      <c r="A53">
        <v>720</v>
      </c>
      <c r="B53">
        <v>2024</v>
      </c>
      <c r="C53">
        <v>10500</v>
      </c>
      <c r="D53">
        <v>130.76</v>
      </c>
      <c r="E53" s="4">
        <v>1.2453333333333332E-2</v>
      </c>
      <c r="F53" s="8" t="s">
        <v>29</v>
      </c>
      <c r="G53" s="1">
        <v>44114</v>
      </c>
      <c r="H53" s="1">
        <v>43622</v>
      </c>
      <c r="I53" s="1">
        <v>43682</v>
      </c>
      <c r="J53" s="12">
        <v>60</v>
      </c>
      <c r="K53">
        <v>0</v>
      </c>
      <c r="L53">
        <v>0</v>
      </c>
      <c r="M53" s="12">
        <v>5334</v>
      </c>
      <c r="S53" s="14"/>
    </row>
    <row r="54" spans="1:19" x14ac:dyDescent="0.25">
      <c r="A54">
        <v>719</v>
      </c>
      <c r="B54">
        <v>2024</v>
      </c>
      <c r="C54">
        <v>9000</v>
      </c>
      <c r="D54">
        <v>112.42</v>
      </c>
      <c r="E54" s="4">
        <v>1.2491111111111111E-2</v>
      </c>
      <c r="F54" s="8" t="s">
        <v>29</v>
      </c>
      <c r="G54" s="1">
        <v>44114</v>
      </c>
      <c r="H54" s="1">
        <v>43683</v>
      </c>
      <c r="I54" s="1">
        <v>43740</v>
      </c>
      <c r="J54" s="12">
        <v>57</v>
      </c>
      <c r="K54">
        <v>0</v>
      </c>
      <c r="L54">
        <v>0</v>
      </c>
      <c r="M54" s="12">
        <v>4812.6315789473683</v>
      </c>
      <c r="S54" s="14"/>
    </row>
    <row r="55" spans="1:19" x14ac:dyDescent="0.25">
      <c r="A55">
        <v>76</v>
      </c>
      <c r="B55">
        <v>2024</v>
      </c>
      <c r="C55">
        <v>9750</v>
      </c>
      <c r="D55">
        <v>121.42</v>
      </c>
      <c r="E55" s="4">
        <v>1.2453333333333334E-2</v>
      </c>
      <c r="F55" s="8" t="s">
        <v>29</v>
      </c>
      <c r="G55" s="1">
        <v>43889</v>
      </c>
      <c r="H55" s="1">
        <v>43740</v>
      </c>
      <c r="I55" s="1">
        <v>43801</v>
      </c>
      <c r="J55" s="12">
        <v>61</v>
      </c>
      <c r="K55">
        <v>0</v>
      </c>
      <c r="L55">
        <v>0</v>
      </c>
      <c r="M55" s="12">
        <v>4871.8032786885251</v>
      </c>
      <c r="S55" s="14"/>
    </row>
    <row r="56" spans="1:19" x14ac:dyDescent="0.25">
      <c r="A56">
        <v>716</v>
      </c>
      <c r="B56">
        <v>2024</v>
      </c>
      <c r="C56">
        <v>9750</v>
      </c>
      <c r="D56">
        <v>121.42</v>
      </c>
      <c r="E56" s="4">
        <v>1.2453333333333334E-2</v>
      </c>
      <c r="F56" s="8" t="s">
        <v>29</v>
      </c>
      <c r="G56" s="1">
        <v>44114</v>
      </c>
      <c r="H56" s="1">
        <v>43741</v>
      </c>
      <c r="I56" s="1">
        <v>43801</v>
      </c>
      <c r="J56" s="12">
        <v>60</v>
      </c>
      <c r="K56">
        <v>0</v>
      </c>
      <c r="L56">
        <v>0</v>
      </c>
      <c r="M56" s="12">
        <v>4953</v>
      </c>
      <c r="S56" s="14"/>
    </row>
    <row r="57" spans="1:19" x14ac:dyDescent="0.25">
      <c r="A57">
        <v>718</v>
      </c>
      <c r="B57">
        <v>2024</v>
      </c>
      <c r="C57">
        <v>9750</v>
      </c>
      <c r="D57">
        <v>121.42</v>
      </c>
      <c r="E57" s="4">
        <v>1.2453333333333334E-2</v>
      </c>
      <c r="F57" s="8" t="s">
        <v>29</v>
      </c>
      <c r="G57" s="1">
        <v>44114</v>
      </c>
      <c r="H57" s="1">
        <v>43741</v>
      </c>
      <c r="I57" s="1">
        <v>43801</v>
      </c>
      <c r="J57" s="12">
        <v>60</v>
      </c>
      <c r="K57">
        <v>0</v>
      </c>
      <c r="L57">
        <v>0</v>
      </c>
      <c r="M57" s="12">
        <v>4953</v>
      </c>
      <c r="S57" s="14"/>
    </row>
    <row r="58" spans="1:19" x14ac:dyDescent="0.25">
      <c r="A58">
        <v>137</v>
      </c>
      <c r="B58">
        <v>2024</v>
      </c>
      <c r="C58">
        <v>9750</v>
      </c>
      <c r="D58">
        <v>121.42</v>
      </c>
      <c r="E58" s="4">
        <v>1.2453333333333334E-2</v>
      </c>
      <c r="F58" s="8" t="s">
        <v>29</v>
      </c>
      <c r="G58" s="1">
        <v>43900</v>
      </c>
      <c r="H58" s="1">
        <v>43801</v>
      </c>
      <c r="I58" s="1">
        <v>43863</v>
      </c>
      <c r="J58" s="12">
        <v>62</v>
      </c>
      <c r="K58">
        <v>0</v>
      </c>
      <c r="L58">
        <v>0</v>
      </c>
      <c r="M58" s="12">
        <v>4793.2258064516127</v>
      </c>
      <c r="S58" s="14"/>
    </row>
    <row r="59" spans="1:19" x14ac:dyDescent="0.25">
      <c r="A59">
        <v>628</v>
      </c>
      <c r="B59">
        <v>2024</v>
      </c>
      <c r="C59">
        <v>9750</v>
      </c>
      <c r="D59">
        <v>121.42</v>
      </c>
      <c r="E59" s="4">
        <v>1.2453333333333334E-2</v>
      </c>
      <c r="F59" s="8" t="s">
        <v>29</v>
      </c>
      <c r="G59" s="1">
        <v>44068</v>
      </c>
      <c r="H59" s="1">
        <v>43801</v>
      </c>
      <c r="I59" s="1">
        <v>43863</v>
      </c>
      <c r="J59" s="12">
        <v>62</v>
      </c>
      <c r="K59">
        <v>0</v>
      </c>
      <c r="L59">
        <v>0</v>
      </c>
      <c r="M59" s="12">
        <v>4793.2258064516127</v>
      </c>
      <c r="S59" s="14"/>
    </row>
    <row r="60" spans="1:19" x14ac:dyDescent="0.25">
      <c r="A60">
        <v>717</v>
      </c>
      <c r="B60">
        <v>2024</v>
      </c>
      <c r="C60">
        <v>9750</v>
      </c>
      <c r="D60">
        <v>121.42</v>
      </c>
      <c r="E60" s="4">
        <v>1.2453333333333334E-2</v>
      </c>
      <c r="F60" s="8" t="s">
        <v>29</v>
      </c>
      <c r="G60" s="1">
        <v>44114</v>
      </c>
      <c r="H60" s="1">
        <v>43802</v>
      </c>
      <c r="I60" s="1">
        <v>43865</v>
      </c>
      <c r="J60" s="12">
        <v>63</v>
      </c>
      <c r="K60">
        <v>0</v>
      </c>
      <c r="L60">
        <v>0</v>
      </c>
      <c r="M60" s="12">
        <v>4717.1428571428569</v>
      </c>
      <c r="S60" s="14"/>
    </row>
    <row r="61" spans="1:19" x14ac:dyDescent="0.25">
      <c r="A61">
        <v>342</v>
      </c>
      <c r="B61">
        <v>2024</v>
      </c>
      <c r="C61">
        <v>9750</v>
      </c>
      <c r="D61">
        <v>121.42</v>
      </c>
      <c r="E61" s="4">
        <v>1.2453333333333334E-2</v>
      </c>
      <c r="F61" s="8" t="s">
        <v>29</v>
      </c>
      <c r="G61" s="1">
        <v>43983</v>
      </c>
      <c r="H61" s="1">
        <v>43863</v>
      </c>
      <c r="I61" s="1">
        <v>43923</v>
      </c>
      <c r="J61" s="12">
        <v>60</v>
      </c>
      <c r="K61">
        <v>0</v>
      </c>
      <c r="L61">
        <v>0</v>
      </c>
      <c r="M61" s="12">
        <v>4953</v>
      </c>
      <c r="S61" s="14"/>
    </row>
    <row r="62" spans="1:19" x14ac:dyDescent="0.25">
      <c r="A62">
        <v>484</v>
      </c>
      <c r="B62">
        <v>2024</v>
      </c>
      <c r="C62">
        <v>10500</v>
      </c>
      <c r="D62">
        <v>130.76</v>
      </c>
      <c r="E62" s="4">
        <v>1.2453333333333332E-2</v>
      </c>
      <c r="F62" s="8" t="s">
        <v>29</v>
      </c>
      <c r="G62" s="1">
        <v>44019</v>
      </c>
      <c r="H62" s="1">
        <v>43928</v>
      </c>
      <c r="I62" s="1">
        <v>43985</v>
      </c>
      <c r="J62" s="12">
        <v>57</v>
      </c>
      <c r="K62">
        <v>0</v>
      </c>
      <c r="L62">
        <v>0</v>
      </c>
      <c r="M62" s="12">
        <v>5614.7368421052633</v>
      </c>
      <c r="S62" s="14"/>
    </row>
    <row r="63" spans="1:19" x14ac:dyDescent="0.25">
      <c r="A63">
        <v>676</v>
      </c>
      <c r="B63">
        <v>2024</v>
      </c>
      <c r="C63">
        <v>13500</v>
      </c>
      <c r="D63">
        <v>164.52</v>
      </c>
      <c r="E63" s="4">
        <v>1.2186666666666667E-2</v>
      </c>
      <c r="F63" s="8" t="s">
        <v>29</v>
      </c>
      <c r="G63" s="1">
        <v>44089</v>
      </c>
      <c r="H63" s="1">
        <v>43985</v>
      </c>
      <c r="I63" s="1">
        <v>44046</v>
      </c>
      <c r="J63" s="12">
        <v>61</v>
      </c>
      <c r="K63">
        <v>0</v>
      </c>
      <c r="L63">
        <v>0</v>
      </c>
      <c r="M63" s="12">
        <v>6745.5737704918038</v>
      </c>
      <c r="S63" s="14"/>
    </row>
    <row r="64" spans="1:19" x14ac:dyDescent="0.25">
      <c r="A64">
        <v>870</v>
      </c>
      <c r="B64">
        <v>2024</v>
      </c>
      <c r="C64">
        <v>20250</v>
      </c>
      <c r="D64">
        <v>246.78</v>
      </c>
      <c r="E64" s="4">
        <v>1.2186666666666667E-2</v>
      </c>
      <c r="F64" s="8" t="s">
        <v>29</v>
      </c>
      <c r="G64" s="1">
        <v>44148</v>
      </c>
      <c r="H64" s="1">
        <v>44046</v>
      </c>
      <c r="I64" s="1">
        <v>44110</v>
      </c>
      <c r="J64" s="12">
        <v>64</v>
      </c>
      <c r="K64">
        <v>0</v>
      </c>
      <c r="L64">
        <v>0</v>
      </c>
      <c r="M64" s="12">
        <v>9644.0625</v>
      </c>
      <c r="S64" s="14"/>
    </row>
    <row r="65" spans="1:19" x14ac:dyDescent="0.25">
      <c r="A65">
        <v>1171</v>
      </c>
      <c r="B65">
        <v>2024</v>
      </c>
      <c r="C65">
        <v>12750</v>
      </c>
      <c r="D65">
        <v>158.78</v>
      </c>
      <c r="E65" s="4">
        <v>1.2453333333333334E-2</v>
      </c>
      <c r="F65" s="8" t="s">
        <v>29</v>
      </c>
      <c r="G65" s="1">
        <v>44303</v>
      </c>
      <c r="H65" s="1">
        <v>44166</v>
      </c>
      <c r="I65" s="1">
        <v>44230</v>
      </c>
      <c r="J65" s="12">
        <v>64</v>
      </c>
      <c r="K65">
        <v>0</v>
      </c>
      <c r="L65">
        <v>0</v>
      </c>
      <c r="M65" s="12">
        <v>6072.1875</v>
      </c>
      <c r="S65" s="14"/>
    </row>
    <row r="66" spans="1:19" x14ac:dyDescent="0.25">
      <c r="A66">
        <v>1246</v>
      </c>
      <c r="B66">
        <v>2024</v>
      </c>
      <c r="C66">
        <v>9750</v>
      </c>
      <c r="D66">
        <v>121.42</v>
      </c>
      <c r="E66" s="4">
        <v>1.2453333333333334E-2</v>
      </c>
      <c r="F66" s="8" t="s">
        <v>29</v>
      </c>
      <c r="G66" s="1">
        <v>44332</v>
      </c>
      <c r="H66" s="1">
        <v>44230</v>
      </c>
      <c r="I66" s="1">
        <v>44292</v>
      </c>
      <c r="J66" s="12">
        <v>62</v>
      </c>
      <c r="K66">
        <v>0</v>
      </c>
      <c r="L66">
        <v>0</v>
      </c>
      <c r="M66" s="12">
        <v>4793.2258064516127</v>
      </c>
      <c r="S66" s="14"/>
    </row>
    <row r="67" spans="1:19" x14ac:dyDescent="0.25">
      <c r="A67">
        <v>1504</v>
      </c>
      <c r="B67">
        <v>2024</v>
      </c>
      <c r="C67">
        <v>12000</v>
      </c>
      <c r="D67">
        <v>149.44</v>
      </c>
      <c r="E67" s="4">
        <v>1.2453333333333334E-2</v>
      </c>
      <c r="F67" s="8" t="s">
        <v>29</v>
      </c>
      <c r="G67" s="1">
        <v>44386</v>
      </c>
      <c r="H67" s="1">
        <v>44292</v>
      </c>
      <c r="I67" s="1">
        <v>44350</v>
      </c>
      <c r="J67" s="12">
        <v>58</v>
      </c>
      <c r="K67">
        <v>0</v>
      </c>
      <c r="L67">
        <v>0</v>
      </c>
      <c r="M67" s="12">
        <v>6306.2068965517246</v>
      </c>
      <c r="S67" s="14"/>
    </row>
    <row r="68" spans="1:19" x14ac:dyDescent="0.25">
      <c r="A68">
        <v>179</v>
      </c>
      <c r="B68">
        <v>4980</v>
      </c>
      <c r="C68">
        <v>4000</v>
      </c>
      <c r="D68">
        <v>63.48</v>
      </c>
      <c r="E68" s="4">
        <v>1.5869999999999999E-2</v>
      </c>
      <c r="F68" s="8" t="s">
        <v>29</v>
      </c>
      <c r="G68" s="1">
        <v>43909</v>
      </c>
      <c r="H68" s="1">
        <v>43845</v>
      </c>
      <c r="I68" s="1">
        <v>43878</v>
      </c>
      <c r="J68" s="12">
        <v>33</v>
      </c>
      <c r="K68">
        <v>0</v>
      </c>
      <c r="L68">
        <v>0</v>
      </c>
      <c r="M68" s="12">
        <v>3694.545454545455</v>
      </c>
      <c r="S68" s="14"/>
    </row>
    <row r="69" spans="1:19" x14ac:dyDescent="0.25">
      <c r="A69">
        <v>445</v>
      </c>
      <c r="B69">
        <v>4980</v>
      </c>
      <c r="C69">
        <v>4000</v>
      </c>
      <c r="D69">
        <v>65.010000000000005</v>
      </c>
      <c r="E69" s="4">
        <v>1.62525E-2</v>
      </c>
      <c r="F69" s="8" t="s">
        <v>29</v>
      </c>
      <c r="G69" s="1">
        <v>44012</v>
      </c>
      <c r="H69" s="1">
        <v>43876</v>
      </c>
      <c r="I69" s="1">
        <v>43905</v>
      </c>
      <c r="J69" s="12">
        <v>29</v>
      </c>
      <c r="K69">
        <v>0</v>
      </c>
      <c r="L69">
        <v>0</v>
      </c>
      <c r="M69" s="12">
        <v>4204.1379310344828</v>
      </c>
      <c r="S69" s="14"/>
    </row>
    <row r="70" spans="1:19" x14ac:dyDescent="0.25">
      <c r="A70">
        <v>446</v>
      </c>
      <c r="B70">
        <v>4980</v>
      </c>
      <c r="C70">
        <v>4000</v>
      </c>
      <c r="D70">
        <v>63.48</v>
      </c>
      <c r="E70" s="4">
        <v>1.5869999999999999E-2</v>
      </c>
      <c r="F70" s="8" t="s">
        <v>29</v>
      </c>
      <c r="G70" s="1">
        <v>44012</v>
      </c>
      <c r="H70" s="1">
        <v>43905</v>
      </c>
      <c r="I70" s="1">
        <v>43936</v>
      </c>
      <c r="J70" s="12">
        <v>31</v>
      </c>
      <c r="K70">
        <v>0</v>
      </c>
      <c r="L70">
        <v>0</v>
      </c>
      <c r="M70" s="12">
        <v>3932.9032258064517</v>
      </c>
      <c r="S70" s="14"/>
    </row>
    <row r="71" spans="1:19" x14ac:dyDescent="0.25">
      <c r="A71">
        <v>447</v>
      </c>
      <c r="B71">
        <v>4980</v>
      </c>
      <c r="C71">
        <v>4000</v>
      </c>
      <c r="D71">
        <v>66.16</v>
      </c>
      <c r="E71" s="4">
        <v>1.6539999999999999E-2</v>
      </c>
      <c r="F71" s="8" t="s">
        <v>29</v>
      </c>
      <c r="G71" s="1">
        <v>44012</v>
      </c>
      <c r="H71" s="1">
        <v>43936</v>
      </c>
      <c r="I71" s="1">
        <v>43966</v>
      </c>
      <c r="J71" s="12">
        <v>30</v>
      </c>
      <c r="K71">
        <v>0</v>
      </c>
      <c r="L71">
        <v>0</v>
      </c>
      <c r="M71" s="12">
        <v>4064.0000000000005</v>
      </c>
      <c r="S71" s="14"/>
    </row>
    <row r="72" spans="1:19" x14ac:dyDescent="0.25">
      <c r="A72">
        <v>781</v>
      </c>
      <c r="B72">
        <v>4980</v>
      </c>
      <c r="C72">
        <v>4000</v>
      </c>
      <c r="D72">
        <v>78.08</v>
      </c>
      <c r="E72" s="4">
        <v>1.9519999999999999E-2</v>
      </c>
      <c r="F72" s="8" t="s">
        <v>29</v>
      </c>
      <c r="G72" s="1">
        <v>44127</v>
      </c>
      <c r="H72" s="1">
        <v>43966</v>
      </c>
      <c r="I72" s="1">
        <v>43996</v>
      </c>
      <c r="J72" s="12">
        <v>30</v>
      </c>
      <c r="K72">
        <v>0</v>
      </c>
      <c r="L72">
        <v>0</v>
      </c>
      <c r="M72" s="12">
        <v>4064.0000000000005</v>
      </c>
      <c r="S72" s="14"/>
    </row>
    <row r="73" spans="1:19" x14ac:dyDescent="0.25">
      <c r="A73">
        <v>777</v>
      </c>
      <c r="B73">
        <v>4980</v>
      </c>
      <c r="C73">
        <v>7000</v>
      </c>
      <c r="D73">
        <v>95.49</v>
      </c>
      <c r="E73" s="4">
        <v>1.364142857142857E-2</v>
      </c>
      <c r="F73" s="8" t="s">
        <v>29</v>
      </c>
      <c r="G73" s="1">
        <v>44127</v>
      </c>
      <c r="H73" s="1">
        <v>43997</v>
      </c>
      <c r="I73" s="1">
        <v>44026</v>
      </c>
      <c r="J73" s="12">
        <v>29</v>
      </c>
      <c r="K73">
        <v>0</v>
      </c>
      <c r="L73">
        <v>0</v>
      </c>
      <c r="M73" s="12">
        <v>7357.2413793103451</v>
      </c>
      <c r="S73" s="14"/>
    </row>
    <row r="74" spans="1:19" x14ac:dyDescent="0.25">
      <c r="A74">
        <v>778</v>
      </c>
      <c r="B74">
        <v>4980</v>
      </c>
      <c r="C74">
        <v>6000</v>
      </c>
      <c r="D74">
        <v>145.11000000000001</v>
      </c>
      <c r="E74" s="4">
        <v>2.4185000000000002E-2</v>
      </c>
      <c r="F74" s="8" t="s">
        <v>29</v>
      </c>
      <c r="G74" s="1">
        <v>44127</v>
      </c>
      <c r="H74" s="1">
        <v>44027</v>
      </c>
      <c r="I74" s="1">
        <v>44057</v>
      </c>
      <c r="J74" s="12">
        <v>30</v>
      </c>
      <c r="K74">
        <v>0</v>
      </c>
      <c r="L74">
        <v>0</v>
      </c>
      <c r="M74" s="12">
        <v>6096</v>
      </c>
      <c r="S74" s="14"/>
    </row>
    <row r="75" spans="1:19" x14ac:dyDescent="0.25">
      <c r="A75">
        <v>779</v>
      </c>
      <c r="B75">
        <v>4980</v>
      </c>
      <c r="C75" s="17">
        <v>3000</v>
      </c>
      <c r="D75" s="17">
        <v>128.57</v>
      </c>
      <c r="E75" s="4">
        <v>4.2856666666666661E-2</v>
      </c>
      <c r="F75" s="10" t="s">
        <v>29</v>
      </c>
      <c r="G75" s="1">
        <v>44127</v>
      </c>
      <c r="H75" s="1">
        <v>44058</v>
      </c>
      <c r="I75" s="1">
        <v>44088</v>
      </c>
      <c r="J75" s="12">
        <v>30</v>
      </c>
      <c r="K75">
        <v>0</v>
      </c>
      <c r="L75">
        <v>0</v>
      </c>
      <c r="M75" s="12">
        <v>3048</v>
      </c>
      <c r="N75" t="s">
        <v>33</v>
      </c>
      <c r="S75" s="14"/>
    </row>
    <row r="76" spans="1:19" x14ac:dyDescent="0.25">
      <c r="A76">
        <v>780</v>
      </c>
      <c r="B76">
        <v>4980</v>
      </c>
      <c r="C76">
        <v>7000</v>
      </c>
      <c r="D76">
        <v>78.95</v>
      </c>
      <c r="E76" s="4">
        <v>1.1278571428571429E-2</v>
      </c>
      <c r="F76" s="8" t="s">
        <v>29</v>
      </c>
      <c r="G76" s="1">
        <v>44127</v>
      </c>
      <c r="H76" s="1">
        <v>44089</v>
      </c>
      <c r="I76" s="1">
        <v>44118</v>
      </c>
      <c r="J76" s="12">
        <v>29</v>
      </c>
      <c r="K76">
        <v>0</v>
      </c>
      <c r="L76">
        <v>0</v>
      </c>
      <c r="M76" s="12">
        <v>7357.2413793103451</v>
      </c>
      <c r="S76" s="14"/>
    </row>
    <row r="77" spans="1:19" x14ac:dyDescent="0.25">
      <c r="A77">
        <v>98</v>
      </c>
      <c r="B77">
        <v>2747</v>
      </c>
      <c r="C77">
        <v>5000</v>
      </c>
      <c r="D77">
        <v>85.7</v>
      </c>
      <c r="E77" s="4">
        <v>1.7139999999999999E-2</v>
      </c>
      <c r="F77" s="8" t="s">
        <v>29</v>
      </c>
      <c r="G77" s="1">
        <v>43891</v>
      </c>
      <c r="H77" s="1">
        <v>43774</v>
      </c>
      <c r="I77" s="1">
        <v>43804</v>
      </c>
      <c r="J77" s="12">
        <v>30</v>
      </c>
      <c r="K77">
        <v>0</v>
      </c>
      <c r="L77">
        <v>0</v>
      </c>
      <c r="M77" s="12">
        <v>5080</v>
      </c>
      <c r="S77" s="14"/>
    </row>
    <row r="78" spans="1:19" x14ac:dyDescent="0.25">
      <c r="A78">
        <v>74</v>
      </c>
      <c r="B78">
        <v>5436</v>
      </c>
      <c r="C78">
        <v>7960</v>
      </c>
      <c r="D78">
        <v>72.83</v>
      </c>
      <c r="E78" s="4">
        <v>9.1494974874371856E-3</v>
      </c>
      <c r="F78" s="8" t="s">
        <v>29</v>
      </c>
      <c r="G78" s="1">
        <v>43889</v>
      </c>
      <c r="H78" s="1">
        <v>43739</v>
      </c>
      <c r="I78" s="1">
        <v>43830</v>
      </c>
      <c r="J78" s="12">
        <v>91</v>
      </c>
      <c r="K78">
        <v>0</v>
      </c>
      <c r="L78">
        <v>0</v>
      </c>
      <c r="M78" s="12">
        <v>2666.1626373626373</v>
      </c>
      <c r="N78" t="s">
        <v>25</v>
      </c>
      <c r="S78" s="14"/>
    </row>
    <row r="79" spans="1:19" x14ac:dyDescent="0.25">
      <c r="A79">
        <v>282</v>
      </c>
      <c r="B79">
        <v>5436</v>
      </c>
      <c r="C79">
        <v>10614</v>
      </c>
      <c r="D79">
        <v>96.08</v>
      </c>
      <c r="E79" s="4">
        <v>9.0521952138684757E-3</v>
      </c>
      <c r="F79" s="8" t="s">
        <v>29</v>
      </c>
      <c r="G79" s="1">
        <v>43945</v>
      </c>
      <c r="H79" s="1">
        <v>43831</v>
      </c>
      <c r="I79" s="1">
        <v>43921</v>
      </c>
      <c r="J79" s="12">
        <v>90</v>
      </c>
      <c r="K79">
        <v>0</v>
      </c>
      <c r="L79">
        <v>0</v>
      </c>
      <c r="M79" s="12">
        <v>3594.6080000000002</v>
      </c>
      <c r="N79" t="s">
        <v>25</v>
      </c>
      <c r="S79" s="14"/>
    </row>
    <row r="80" spans="1:19" x14ac:dyDescent="0.25">
      <c r="A80">
        <v>523</v>
      </c>
      <c r="B80">
        <v>5436</v>
      </c>
      <c r="C80">
        <v>12258</v>
      </c>
      <c r="D80">
        <v>113.29</v>
      </c>
      <c r="E80" s="4">
        <v>9.2421275901452115E-3</v>
      </c>
      <c r="F80" s="8" t="s">
        <v>29</v>
      </c>
      <c r="G80" s="1">
        <v>44046</v>
      </c>
      <c r="H80" s="1">
        <v>43922</v>
      </c>
      <c r="I80" s="1">
        <v>44012</v>
      </c>
      <c r="J80" s="12">
        <v>90</v>
      </c>
      <c r="K80">
        <v>0</v>
      </c>
      <c r="L80">
        <v>0</v>
      </c>
      <c r="M80" s="12">
        <v>4151.3759999999993</v>
      </c>
      <c r="N80" t="s">
        <v>25</v>
      </c>
      <c r="S80" s="14"/>
    </row>
    <row r="81" spans="1:19" x14ac:dyDescent="0.25">
      <c r="A81">
        <v>844</v>
      </c>
      <c r="B81">
        <v>5436</v>
      </c>
      <c r="C81">
        <v>11741</v>
      </c>
      <c r="D81">
        <v>107.44</v>
      </c>
      <c r="E81" s="4">
        <v>9.1508389404650371E-3</v>
      </c>
      <c r="F81" s="8" t="s">
        <v>29</v>
      </c>
      <c r="G81" s="1">
        <v>44140</v>
      </c>
      <c r="H81" s="1">
        <v>44013</v>
      </c>
      <c r="I81" s="1">
        <v>44104</v>
      </c>
      <c r="J81" s="12">
        <v>91</v>
      </c>
      <c r="K81">
        <v>0</v>
      </c>
      <c r="L81">
        <v>0</v>
      </c>
      <c r="M81" s="12">
        <v>3932.5898901098899</v>
      </c>
      <c r="N81" t="s">
        <v>25</v>
      </c>
      <c r="S81" s="14"/>
    </row>
    <row r="82" spans="1:19" x14ac:dyDescent="0.25">
      <c r="A82">
        <v>937</v>
      </c>
      <c r="B82">
        <v>5436</v>
      </c>
      <c r="C82">
        <v>11075</v>
      </c>
      <c r="D82">
        <v>101.34</v>
      </c>
      <c r="E82" s="4">
        <v>9.1503386004514672E-3</v>
      </c>
      <c r="F82" s="8" t="s">
        <v>29</v>
      </c>
      <c r="G82" s="1">
        <v>44210</v>
      </c>
      <c r="H82" s="1">
        <v>44105</v>
      </c>
      <c r="I82" s="1">
        <v>44195</v>
      </c>
      <c r="J82" s="12">
        <v>90</v>
      </c>
      <c r="K82">
        <v>0</v>
      </c>
      <c r="L82">
        <v>0</v>
      </c>
      <c r="M82" s="12">
        <v>3750.7333333333336</v>
      </c>
      <c r="N82" t="s">
        <v>25</v>
      </c>
      <c r="S82" s="14"/>
    </row>
    <row r="83" spans="1:19" x14ac:dyDescent="0.25">
      <c r="A83">
        <v>1178</v>
      </c>
      <c r="B83">
        <v>5436</v>
      </c>
      <c r="C83">
        <v>10996</v>
      </c>
      <c r="D83">
        <v>100.61</v>
      </c>
      <c r="E83" s="4">
        <v>9.1496907966533286E-3</v>
      </c>
      <c r="F83" s="8" t="s">
        <v>29</v>
      </c>
      <c r="G83" s="1">
        <v>44305</v>
      </c>
      <c r="H83" s="1">
        <v>44196</v>
      </c>
      <c r="I83" s="1">
        <v>44285</v>
      </c>
      <c r="J83" s="12">
        <v>89</v>
      </c>
      <c r="K83">
        <v>0</v>
      </c>
      <c r="L83">
        <v>0</v>
      </c>
      <c r="M83" s="12">
        <v>3765.8211235955055</v>
      </c>
      <c r="N83" t="s">
        <v>25</v>
      </c>
      <c r="S83" s="14"/>
    </row>
    <row r="84" spans="1:19" x14ac:dyDescent="0.25">
      <c r="A84">
        <v>1512</v>
      </c>
      <c r="B84">
        <v>5436</v>
      </c>
      <c r="C84">
        <v>11332</v>
      </c>
      <c r="D84">
        <v>103.69</v>
      </c>
      <c r="E84" s="4">
        <v>9.1501941404871154E-3</v>
      </c>
      <c r="F84" s="8" t="s">
        <v>29</v>
      </c>
      <c r="G84" s="1">
        <v>44392</v>
      </c>
      <c r="H84" s="1">
        <v>44287</v>
      </c>
      <c r="I84" s="1">
        <v>44376</v>
      </c>
      <c r="J84" s="12">
        <v>89</v>
      </c>
      <c r="K84">
        <v>0</v>
      </c>
      <c r="L84">
        <v>0</v>
      </c>
      <c r="M84" s="12">
        <v>3880.8916853932583</v>
      </c>
      <c r="N84" t="s">
        <v>25</v>
      </c>
      <c r="S84" s="14"/>
    </row>
    <row r="85" spans="1:19" x14ac:dyDescent="0.25">
      <c r="A85">
        <v>470</v>
      </c>
      <c r="B85">
        <v>5394</v>
      </c>
      <c r="C85">
        <v>1000</v>
      </c>
      <c r="D85">
        <v>7.12</v>
      </c>
      <c r="E85" s="4">
        <v>7.1200000000000005E-3</v>
      </c>
      <c r="F85" s="8" t="s">
        <v>29</v>
      </c>
      <c r="G85" s="1">
        <v>44018</v>
      </c>
      <c r="H85" s="1">
        <v>43845</v>
      </c>
      <c r="I85" s="1">
        <v>43878</v>
      </c>
      <c r="J85" s="12">
        <v>33</v>
      </c>
      <c r="K85">
        <v>0</v>
      </c>
      <c r="L85">
        <v>0</v>
      </c>
      <c r="M85" s="12">
        <v>923.63636363636374</v>
      </c>
      <c r="S85" s="14"/>
    </row>
    <row r="86" spans="1:19" x14ac:dyDescent="0.25">
      <c r="A86">
        <v>471</v>
      </c>
      <c r="B86">
        <v>5394</v>
      </c>
      <c r="C86">
        <v>1000</v>
      </c>
      <c r="D86">
        <v>7.12</v>
      </c>
      <c r="E86" s="4">
        <v>7.1200000000000005E-3</v>
      </c>
      <c r="F86" s="8" t="s">
        <v>29</v>
      </c>
      <c r="G86" s="1">
        <v>44018</v>
      </c>
      <c r="H86" s="1">
        <v>43878</v>
      </c>
      <c r="I86" s="1">
        <v>43906</v>
      </c>
      <c r="J86" s="12">
        <v>28</v>
      </c>
      <c r="K86">
        <v>0</v>
      </c>
      <c r="L86">
        <v>0</v>
      </c>
      <c r="M86" s="12">
        <v>1088.5714285714287</v>
      </c>
      <c r="S86" s="14"/>
    </row>
    <row r="87" spans="1:19" x14ac:dyDescent="0.25">
      <c r="A87">
        <v>473</v>
      </c>
      <c r="B87">
        <v>5394</v>
      </c>
      <c r="C87">
        <v>1000</v>
      </c>
      <c r="D87">
        <v>7.41</v>
      </c>
      <c r="E87" s="4">
        <v>7.4099999999999999E-3</v>
      </c>
      <c r="F87" s="8" t="s">
        <v>29</v>
      </c>
      <c r="G87" s="1">
        <v>44018</v>
      </c>
      <c r="H87" s="1">
        <v>43906</v>
      </c>
      <c r="I87" s="1">
        <v>43936</v>
      </c>
      <c r="J87" s="12">
        <v>30</v>
      </c>
      <c r="K87">
        <v>0</v>
      </c>
      <c r="L87">
        <v>0</v>
      </c>
      <c r="M87" s="12">
        <v>1016.0000000000001</v>
      </c>
      <c r="S87" s="14"/>
    </row>
    <row r="88" spans="1:19" x14ac:dyDescent="0.25">
      <c r="A88">
        <v>475</v>
      </c>
      <c r="B88">
        <v>5394</v>
      </c>
      <c r="C88">
        <v>1000</v>
      </c>
      <c r="D88">
        <v>7.41</v>
      </c>
      <c r="E88" s="4">
        <v>7.4099999999999999E-3</v>
      </c>
      <c r="F88" s="8" t="s">
        <v>29</v>
      </c>
      <c r="G88" s="1">
        <v>44018</v>
      </c>
      <c r="H88" s="1">
        <v>43936</v>
      </c>
      <c r="I88" s="1">
        <v>43966</v>
      </c>
      <c r="J88" s="12">
        <v>30</v>
      </c>
      <c r="K88">
        <v>0</v>
      </c>
      <c r="L88">
        <v>0</v>
      </c>
      <c r="M88" s="12">
        <v>1016.0000000000001</v>
      </c>
      <c r="S88" s="14"/>
    </row>
    <row r="89" spans="1:19" x14ac:dyDescent="0.25">
      <c r="A89">
        <v>476</v>
      </c>
      <c r="B89">
        <v>5394</v>
      </c>
      <c r="C89">
        <v>1000</v>
      </c>
      <c r="D89">
        <v>7.41</v>
      </c>
      <c r="E89" s="4">
        <v>7.4099999999999999E-3</v>
      </c>
      <c r="F89" s="8" t="s">
        <v>29</v>
      </c>
      <c r="G89" s="1">
        <v>44018</v>
      </c>
      <c r="H89" s="1">
        <v>43966</v>
      </c>
      <c r="I89" s="1">
        <v>43998</v>
      </c>
      <c r="J89" s="12">
        <v>32</v>
      </c>
      <c r="K89">
        <v>0</v>
      </c>
      <c r="L89">
        <v>0</v>
      </c>
      <c r="M89" s="12">
        <v>952.5</v>
      </c>
      <c r="S89" s="14"/>
    </row>
    <row r="90" spans="1:19" x14ac:dyDescent="0.25">
      <c r="A90">
        <v>786</v>
      </c>
      <c r="B90">
        <v>5394</v>
      </c>
      <c r="C90">
        <v>2000</v>
      </c>
      <c r="D90">
        <v>14.82</v>
      </c>
      <c r="E90" s="4">
        <v>7.4099999999999999E-3</v>
      </c>
      <c r="F90" s="8" t="s">
        <v>29</v>
      </c>
      <c r="G90" s="1">
        <v>44128</v>
      </c>
      <c r="H90" s="1">
        <v>43998</v>
      </c>
      <c r="I90" s="1">
        <v>44027</v>
      </c>
      <c r="J90" s="12">
        <v>29</v>
      </c>
      <c r="K90">
        <v>0</v>
      </c>
      <c r="L90">
        <v>0</v>
      </c>
      <c r="M90" s="12">
        <v>2102.0689655172414</v>
      </c>
      <c r="S90" s="14"/>
    </row>
    <row r="91" spans="1:19" x14ac:dyDescent="0.25">
      <c r="A91">
        <v>529</v>
      </c>
      <c r="B91">
        <v>5394</v>
      </c>
      <c r="C91">
        <v>2000</v>
      </c>
      <c r="D91">
        <v>14.82</v>
      </c>
      <c r="E91" s="4">
        <v>7.4099999999999999E-3</v>
      </c>
      <c r="F91" s="8" t="s">
        <v>29</v>
      </c>
      <c r="G91" s="1">
        <v>44046</v>
      </c>
      <c r="H91" s="1">
        <v>43998</v>
      </c>
      <c r="I91" s="1">
        <v>44029</v>
      </c>
      <c r="J91" s="12">
        <v>31</v>
      </c>
      <c r="K91">
        <v>0</v>
      </c>
      <c r="L91">
        <v>0</v>
      </c>
      <c r="M91" s="12">
        <v>1966.4516129032259</v>
      </c>
      <c r="S91" s="14"/>
    </row>
    <row r="92" spans="1:19" x14ac:dyDescent="0.25">
      <c r="A92">
        <v>787</v>
      </c>
      <c r="B92">
        <v>5394</v>
      </c>
      <c r="C92">
        <v>1000</v>
      </c>
      <c r="D92">
        <v>7.41</v>
      </c>
      <c r="E92" s="4">
        <v>7.4099999999999999E-3</v>
      </c>
      <c r="F92" s="8" t="s">
        <v>29</v>
      </c>
      <c r="G92" s="1">
        <v>44128</v>
      </c>
      <c r="H92" s="1">
        <v>44027</v>
      </c>
      <c r="I92" s="1">
        <v>44057</v>
      </c>
      <c r="J92" s="12">
        <v>30</v>
      </c>
      <c r="K92">
        <v>0</v>
      </c>
      <c r="L92">
        <v>0</v>
      </c>
      <c r="M92" s="12">
        <v>1016.0000000000001</v>
      </c>
      <c r="S92" s="14"/>
    </row>
    <row r="93" spans="1:19" x14ac:dyDescent="0.25">
      <c r="A93">
        <v>788</v>
      </c>
      <c r="B93">
        <v>5394</v>
      </c>
      <c r="C93">
        <v>1000</v>
      </c>
      <c r="D93">
        <v>7.41</v>
      </c>
      <c r="E93" s="4">
        <v>7.4099999999999999E-3</v>
      </c>
      <c r="F93" s="8" t="s">
        <v>29</v>
      </c>
      <c r="G93" s="1">
        <v>44128</v>
      </c>
      <c r="H93" s="1">
        <v>44057</v>
      </c>
      <c r="I93" s="1">
        <v>44089</v>
      </c>
      <c r="J93" s="12">
        <v>32</v>
      </c>
      <c r="K93">
        <v>0</v>
      </c>
      <c r="L93">
        <v>0</v>
      </c>
      <c r="M93" s="12">
        <v>952.5</v>
      </c>
      <c r="S93" s="14"/>
    </row>
    <row r="94" spans="1:19" x14ac:dyDescent="0.25">
      <c r="A94">
        <v>957</v>
      </c>
      <c r="B94">
        <v>5394</v>
      </c>
      <c r="C94">
        <v>1000</v>
      </c>
      <c r="D94">
        <v>7.41</v>
      </c>
      <c r="E94" s="4">
        <v>7.4099999999999999E-3</v>
      </c>
      <c r="F94" s="8" t="s">
        <v>29</v>
      </c>
      <c r="G94" s="1">
        <v>44217</v>
      </c>
      <c r="H94" s="1">
        <v>44089</v>
      </c>
      <c r="I94" s="1">
        <v>44118</v>
      </c>
      <c r="J94" s="12">
        <v>29</v>
      </c>
      <c r="K94">
        <v>0</v>
      </c>
      <c r="L94">
        <v>0</v>
      </c>
      <c r="M94" s="12">
        <v>1051.0344827586207</v>
      </c>
      <c r="S94" s="14"/>
    </row>
    <row r="95" spans="1:19" x14ac:dyDescent="0.25">
      <c r="A95">
        <v>958</v>
      </c>
      <c r="B95">
        <v>5394</v>
      </c>
      <c r="C95">
        <v>2000</v>
      </c>
      <c r="D95">
        <v>14.82</v>
      </c>
      <c r="E95" s="4">
        <v>7.4099999999999999E-3</v>
      </c>
      <c r="F95" s="8" t="s">
        <v>29</v>
      </c>
      <c r="G95" s="1">
        <v>44217</v>
      </c>
      <c r="H95" s="1">
        <v>44118</v>
      </c>
      <c r="I95" s="1">
        <v>44151</v>
      </c>
      <c r="J95" s="12">
        <v>33</v>
      </c>
      <c r="K95">
        <v>0</v>
      </c>
      <c r="L95">
        <v>0</v>
      </c>
      <c r="M95" s="12">
        <v>1847.2727272727275</v>
      </c>
      <c r="S95" s="14"/>
    </row>
    <row r="96" spans="1:19" x14ac:dyDescent="0.25">
      <c r="A96">
        <v>959</v>
      </c>
      <c r="B96">
        <v>5394</v>
      </c>
      <c r="C96">
        <v>1000</v>
      </c>
      <c r="D96">
        <v>7.41</v>
      </c>
      <c r="E96" s="4">
        <v>7.4099999999999999E-3</v>
      </c>
      <c r="F96" s="8" t="s">
        <v>29</v>
      </c>
      <c r="G96" s="1">
        <v>44217</v>
      </c>
      <c r="H96" s="1">
        <v>44151</v>
      </c>
      <c r="I96" s="1">
        <v>44180</v>
      </c>
      <c r="J96" s="12">
        <v>29</v>
      </c>
      <c r="K96">
        <v>0</v>
      </c>
      <c r="L96">
        <v>0</v>
      </c>
      <c r="M96" s="12">
        <v>1051.0344827586207</v>
      </c>
      <c r="S96" s="14"/>
    </row>
    <row r="97" spans="1:19" x14ac:dyDescent="0.25">
      <c r="A97">
        <v>729</v>
      </c>
      <c r="B97">
        <v>9746</v>
      </c>
      <c r="C97">
        <v>4</v>
      </c>
      <c r="D97">
        <v>58.6</v>
      </c>
      <c r="E97" s="4">
        <v>14.65</v>
      </c>
      <c r="F97" s="8" t="s">
        <v>30</v>
      </c>
      <c r="G97" s="1">
        <v>44118</v>
      </c>
      <c r="H97" s="1">
        <v>43833</v>
      </c>
      <c r="I97" s="1">
        <v>43867</v>
      </c>
      <c r="J97" s="12">
        <v>34</v>
      </c>
      <c r="K97">
        <v>0</v>
      </c>
      <c r="L97">
        <v>0</v>
      </c>
      <c r="M97" s="12">
        <v>3585.8823529411766</v>
      </c>
      <c r="S97" s="14"/>
    </row>
    <row r="98" spans="1:19" x14ac:dyDescent="0.25">
      <c r="A98">
        <v>730</v>
      </c>
      <c r="B98">
        <v>9746</v>
      </c>
      <c r="C98">
        <v>4</v>
      </c>
      <c r="D98">
        <v>58.6</v>
      </c>
      <c r="E98" s="4">
        <v>14.65</v>
      </c>
      <c r="F98" s="8" t="s">
        <v>30</v>
      </c>
      <c r="G98" s="1">
        <v>44118</v>
      </c>
      <c r="H98" s="1">
        <v>43867</v>
      </c>
      <c r="I98" s="1">
        <v>43894</v>
      </c>
      <c r="J98" s="12">
        <v>27</v>
      </c>
      <c r="K98">
        <v>0</v>
      </c>
      <c r="L98">
        <v>0</v>
      </c>
      <c r="M98" s="12">
        <v>4515.5555555555557</v>
      </c>
      <c r="S98" s="14"/>
    </row>
    <row r="99" spans="1:19" x14ac:dyDescent="0.25">
      <c r="A99">
        <v>731</v>
      </c>
      <c r="B99">
        <v>9746</v>
      </c>
      <c r="C99">
        <v>4</v>
      </c>
      <c r="D99">
        <v>58.6</v>
      </c>
      <c r="E99" s="4">
        <v>14.65</v>
      </c>
      <c r="F99" s="8" t="s">
        <v>30</v>
      </c>
      <c r="G99" s="1">
        <v>44118</v>
      </c>
      <c r="H99" s="1">
        <v>43894</v>
      </c>
      <c r="I99" s="1">
        <v>43927</v>
      </c>
      <c r="J99" s="12">
        <v>33</v>
      </c>
      <c r="K99">
        <v>0</v>
      </c>
      <c r="L99">
        <v>0</v>
      </c>
      <c r="M99" s="12">
        <v>3694.545454545455</v>
      </c>
      <c r="S99" s="14"/>
    </row>
    <row r="100" spans="1:19" x14ac:dyDescent="0.25">
      <c r="A100">
        <v>732</v>
      </c>
      <c r="B100">
        <v>9746</v>
      </c>
      <c r="C100">
        <v>4</v>
      </c>
      <c r="D100">
        <v>58.6</v>
      </c>
      <c r="E100" s="4">
        <v>14.65</v>
      </c>
      <c r="F100" s="8" t="s">
        <v>30</v>
      </c>
      <c r="G100" s="1">
        <v>44118</v>
      </c>
      <c r="H100" s="1">
        <v>43927</v>
      </c>
      <c r="I100" s="1">
        <v>43956</v>
      </c>
      <c r="J100" s="12">
        <v>29</v>
      </c>
      <c r="K100">
        <v>0</v>
      </c>
      <c r="L100">
        <v>0</v>
      </c>
      <c r="M100" s="12">
        <v>4204.1379310344828</v>
      </c>
      <c r="S100" s="14"/>
    </row>
    <row r="101" spans="1:19" x14ac:dyDescent="0.25">
      <c r="A101">
        <v>733</v>
      </c>
      <c r="B101">
        <v>9746</v>
      </c>
      <c r="C101">
        <v>9</v>
      </c>
      <c r="D101">
        <v>103.29</v>
      </c>
      <c r="E101" s="4">
        <v>11.476666666666667</v>
      </c>
      <c r="F101" s="8" t="s">
        <v>30</v>
      </c>
      <c r="G101" s="1">
        <v>44118</v>
      </c>
      <c r="H101" s="1">
        <v>43956</v>
      </c>
      <c r="I101" s="1">
        <v>43986</v>
      </c>
      <c r="J101" s="12">
        <v>30</v>
      </c>
      <c r="K101">
        <v>0</v>
      </c>
      <c r="L101">
        <v>0</v>
      </c>
      <c r="M101" s="12">
        <v>9144</v>
      </c>
      <c r="S101" s="14"/>
    </row>
    <row r="102" spans="1:19" x14ac:dyDescent="0.25">
      <c r="A102">
        <v>734</v>
      </c>
      <c r="B102">
        <v>9746</v>
      </c>
      <c r="C102">
        <v>13</v>
      </c>
      <c r="D102">
        <v>133.33000000000001</v>
      </c>
      <c r="E102" s="4">
        <v>10.256153846153847</v>
      </c>
      <c r="F102" s="8" t="s">
        <v>30</v>
      </c>
      <c r="G102" s="1">
        <v>44118</v>
      </c>
      <c r="H102" s="1">
        <v>43986</v>
      </c>
      <c r="I102" s="1">
        <v>44019</v>
      </c>
      <c r="J102" s="12">
        <v>33</v>
      </c>
      <c r="K102">
        <v>0</v>
      </c>
      <c r="L102">
        <v>0</v>
      </c>
      <c r="M102" s="12">
        <v>12007.272727272728</v>
      </c>
      <c r="S102" s="14"/>
    </row>
    <row r="103" spans="1:19" x14ac:dyDescent="0.25">
      <c r="A103">
        <v>735</v>
      </c>
      <c r="B103">
        <v>9746</v>
      </c>
      <c r="C103">
        <v>7</v>
      </c>
      <c r="D103">
        <v>88.27</v>
      </c>
      <c r="E103" s="4">
        <v>12.61</v>
      </c>
      <c r="F103" s="8" t="s">
        <v>30</v>
      </c>
      <c r="G103" s="1">
        <v>44118</v>
      </c>
      <c r="H103" s="1">
        <v>44019</v>
      </c>
      <c r="I103" s="1">
        <v>44049</v>
      </c>
      <c r="J103" s="12">
        <v>30</v>
      </c>
      <c r="K103">
        <v>0</v>
      </c>
      <c r="L103">
        <v>0</v>
      </c>
      <c r="M103" s="12">
        <v>7112</v>
      </c>
      <c r="S103" s="14"/>
    </row>
    <row r="104" spans="1:19" x14ac:dyDescent="0.25">
      <c r="A104">
        <v>736</v>
      </c>
      <c r="B104">
        <v>9746</v>
      </c>
      <c r="C104">
        <v>7</v>
      </c>
      <c r="D104">
        <v>88.27</v>
      </c>
      <c r="E104" s="4">
        <v>12.61</v>
      </c>
      <c r="F104" s="8" t="s">
        <v>30</v>
      </c>
      <c r="G104" s="1">
        <v>44118</v>
      </c>
      <c r="H104" s="1">
        <v>44049</v>
      </c>
      <c r="I104" s="1">
        <v>44076</v>
      </c>
      <c r="J104" s="12">
        <v>27</v>
      </c>
      <c r="K104">
        <v>0</v>
      </c>
      <c r="L104">
        <v>0</v>
      </c>
      <c r="M104" s="12">
        <v>7902.2222222222217</v>
      </c>
      <c r="S104" s="14"/>
    </row>
    <row r="105" spans="1:19" x14ac:dyDescent="0.25">
      <c r="A105">
        <v>1027</v>
      </c>
      <c r="B105">
        <v>9746</v>
      </c>
      <c r="C105">
        <v>5</v>
      </c>
      <c r="D105">
        <v>73.25</v>
      </c>
      <c r="E105" s="4">
        <v>14.65</v>
      </c>
      <c r="F105" s="8" t="s">
        <v>30</v>
      </c>
      <c r="G105" s="1">
        <v>44238</v>
      </c>
      <c r="H105" s="1">
        <v>44077</v>
      </c>
      <c r="I105" s="1">
        <v>44105</v>
      </c>
      <c r="J105" s="12">
        <v>28</v>
      </c>
      <c r="K105">
        <v>0</v>
      </c>
      <c r="L105">
        <v>0</v>
      </c>
      <c r="M105" s="12">
        <v>5442.8571428571431</v>
      </c>
      <c r="S105" s="14"/>
    </row>
    <row r="106" spans="1:19" x14ac:dyDescent="0.25">
      <c r="A106">
        <v>1028</v>
      </c>
      <c r="B106">
        <v>9746</v>
      </c>
      <c r="C106">
        <v>4</v>
      </c>
      <c r="D106">
        <v>58.6</v>
      </c>
      <c r="E106" s="4">
        <v>14.65</v>
      </c>
      <c r="F106" s="8" t="s">
        <v>30</v>
      </c>
      <c r="G106" s="1">
        <v>44238</v>
      </c>
      <c r="H106" s="1">
        <v>44106</v>
      </c>
      <c r="I106" s="1">
        <v>44139</v>
      </c>
      <c r="J106" s="12">
        <v>33</v>
      </c>
      <c r="K106">
        <v>0</v>
      </c>
      <c r="L106">
        <v>0</v>
      </c>
      <c r="M106" s="12">
        <v>3694.545454545455</v>
      </c>
      <c r="S106" s="14"/>
    </row>
    <row r="107" spans="1:19" x14ac:dyDescent="0.25">
      <c r="A107">
        <v>1029</v>
      </c>
      <c r="B107">
        <v>9746</v>
      </c>
      <c r="C107">
        <v>5</v>
      </c>
      <c r="D107">
        <v>73.25</v>
      </c>
      <c r="E107" s="4">
        <v>14.65</v>
      </c>
      <c r="F107" s="8" t="s">
        <v>30</v>
      </c>
      <c r="G107" s="1">
        <v>44238</v>
      </c>
      <c r="H107" s="1">
        <v>44140</v>
      </c>
      <c r="I107" s="1">
        <v>44167</v>
      </c>
      <c r="J107" s="12">
        <v>27</v>
      </c>
      <c r="K107">
        <v>0</v>
      </c>
      <c r="L107">
        <v>0</v>
      </c>
      <c r="M107" s="12">
        <v>5644.4444444444443</v>
      </c>
      <c r="S107" s="14"/>
    </row>
    <row r="108" spans="1:19" x14ac:dyDescent="0.25">
      <c r="A108">
        <v>1417</v>
      </c>
      <c r="B108">
        <v>9746</v>
      </c>
      <c r="C108">
        <v>5000</v>
      </c>
      <c r="D108">
        <v>76.95</v>
      </c>
      <c r="E108" s="4">
        <v>1.5390000000000001E-2</v>
      </c>
      <c r="F108" s="8" t="s">
        <v>29</v>
      </c>
      <c r="G108" s="1">
        <v>44355</v>
      </c>
      <c r="H108" s="1">
        <v>44167</v>
      </c>
      <c r="I108" s="1">
        <v>44204</v>
      </c>
      <c r="J108" s="12">
        <v>37</v>
      </c>
      <c r="K108">
        <v>0</v>
      </c>
      <c r="L108">
        <v>0</v>
      </c>
      <c r="M108" s="12">
        <v>4118.9189189189192</v>
      </c>
      <c r="S108" s="14"/>
    </row>
    <row r="109" spans="1:19" x14ac:dyDescent="0.25">
      <c r="A109">
        <v>1416</v>
      </c>
      <c r="B109">
        <v>9746</v>
      </c>
      <c r="C109">
        <v>3000</v>
      </c>
      <c r="D109">
        <v>61.56</v>
      </c>
      <c r="E109" s="4">
        <v>2.052E-2</v>
      </c>
      <c r="F109" s="8" t="s">
        <v>29</v>
      </c>
      <c r="G109" s="1">
        <v>44355</v>
      </c>
      <c r="H109" s="1">
        <v>44204</v>
      </c>
      <c r="I109" s="1">
        <v>44230</v>
      </c>
      <c r="J109" s="12">
        <v>26</v>
      </c>
      <c r="K109">
        <v>0</v>
      </c>
      <c r="L109">
        <v>0</v>
      </c>
      <c r="M109" s="12">
        <v>3516.9230769230771</v>
      </c>
      <c r="S109" s="14"/>
    </row>
    <row r="110" spans="1:19" x14ac:dyDescent="0.25">
      <c r="A110">
        <v>1415</v>
      </c>
      <c r="B110">
        <v>9746</v>
      </c>
      <c r="C110">
        <v>5000</v>
      </c>
      <c r="D110">
        <v>76.95</v>
      </c>
      <c r="E110" s="4">
        <v>1.5390000000000001E-2</v>
      </c>
      <c r="F110" s="8" t="s">
        <v>29</v>
      </c>
      <c r="G110" s="1">
        <v>44355</v>
      </c>
      <c r="H110" s="1">
        <v>44230</v>
      </c>
      <c r="I110" s="1">
        <v>44258</v>
      </c>
      <c r="J110" s="12">
        <v>28</v>
      </c>
      <c r="K110">
        <v>0</v>
      </c>
      <c r="L110">
        <v>0</v>
      </c>
      <c r="M110" s="12">
        <v>5442.8571428571431</v>
      </c>
      <c r="S110" s="14"/>
    </row>
    <row r="111" spans="1:19" x14ac:dyDescent="0.25">
      <c r="A111">
        <v>1414</v>
      </c>
      <c r="B111">
        <v>9746</v>
      </c>
      <c r="C111">
        <v>4000</v>
      </c>
      <c r="D111">
        <v>61.56</v>
      </c>
      <c r="E111" s="4">
        <v>1.5390000000000001E-2</v>
      </c>
      <c r="F111" s="8" t="s">
        <v>29</v>
      </c>
      <c r="G111" s="1">
        <v>44355</v>
      </c>
      <c r="H111" s="1">
        <v>44258</v>
      </c>
      <c r="I111" s="1">
        <v>44292</v>
      </c>
      <c r="J111" s="12">
        <v>34</v>
      </c>
      <c r="K111">
        <v>0</v>
      </c>
      <c r="L111">
        <v>0</v>
      </c>
      <c r="M111" s="12">
        <v>3585.8823529411761</v>
      </c>
      <c r="S111" s="14"/>
    </row>
    <row r="112" spans="1:19" x14ac:dyDescent="0.25">
      <c r="A112">
        <v>1413</v>
      </c>
      <c r="B112">
        <v>9746</v>
      </c>
      <c r="C112">
        <v>5000</v>
      </c>
      <c r="D112">
        <v>76.95</v>
      </c>
      <c r="E112" s="4">
        <v>1.5390000000000001E-2</v>
      </c>
      <c r="F112" s="8" t="s">
        <v>29</v>
      </c>
      <c r="G112" s="1">
        <v>44355</v>
      </c>
      <c r="H112" s="1">
        <v>44292</v>
      </c>
      <c r="I112" s="1">
        <v>44321</v>
      </c>
      <c r="J112" s="12">
        <v>29</v>
      </c>
      <c r="K112">
        <v>0</v>
      </c>
      <c r="L112">
        <v>0</v>
      </c>
      <c r="M112" s="12">
        <v>5255.1724137931042</v>
      </c>
      <c r="S112" s="14"/>
    </row>
    <row r="113" spans="1:19" x14ac:dyDescent="0.25">
      <c r="A113">
        <v>71</v>
      </c>
      <c r="B113">
        <v>4968</v>
      </c>
      <c r="C113">
        <v>5000</v>
      </c>
      <c r="D113">
        <v>107.05</v>
      </c>
      <c r="E113" s="4">
        <v>2.1409999999999998E-2</v>
      </c>
      <c r="F113" s="8" t="s">
        <v>29</v>
      </c>
      <c r="G113" s="1">
        <v>43889</v>
      </c>
      <c r="H113" s="1">
        <v>43808</v>
      </c>
      <c r="I113" s="1">
        <v>43843</v>
      </c>
      <c r="J113" s="12">
        <v>35</v>
      </c>
      <c r="K113">
        <v>0</v>
      </c>
      <c r="L113">
        <v>0</v>
      </c>
      <c r="M113" s="12">
        <v>4354.2857142857147</v>
      </c>
      <c r="S113" s="14"/>
    </row>
    <row r="114" spans="1:19" x14ac:dyDescent="0.25">
      <c r="A114">
        <v>106</v>
      </c>
      <c r="B114">
        <v>4968</v>
      </c>
      <c r="C114">
        <v>2000</v>
      </c>
      <c r="D114">
        <v>63.52</v>
      </c>
      <c r="E114" s="4">
        <v>3.1760000000000004E-2</v>
      </c>
      <c r="F114" s="8" t="s">
        <v>29</v>
      </c>
      <c r="G114" s="1">
        <v>43894</v>
      </c>
      <c r="H114" s="1">
        <v>43844</v>
      </c>
      <c r="I114" s="1">
        <v>43875</v>
      </c>
      <c r="J114" s="12">
        <v>31</v>
      </c>
      <c r="K114">
        <v>0</v>
      </c>
      <c r="L114">
        <v>0</v>
      </c>
      <c r="M114" s="12">
        <v>1966.4516129032259</v>
      </c>
      <c r="S114" s="14"/>
    </row>
    <row r="115" spans="1:19" x14ac:dyDescent="0.25">
      <c r="A115">
        <v>223</v>
      </c>
      <c r="B115">
        <v>4968</v>
      </c>
      <c r="C115" s="3">
        <v>3000</v>
      </c>
      <c r="D115">
        <v>78.03</v>
      </c>
      <c r="E115" s="4">
        <v>2.6010000000000002E-2</v>
      </c>
      <c r="F115" s="8" t="s">
        <v>29</v>
      </c>
      <c r="G115" s="1">
        <v>43920</v>
      </c>
      <c r="H115" s="1">
        <v>43871</v>
      </c>
      <c r="I115" s="1">
        <v>43903</v>
      </c>
      <c r="J115" s="12">
        <v>32</v>
      </c>
      <c r="K115">
        <v>0</v>
      </c>
      <c r="L115">
        <v>0</v>
      </c>
      <c r="M115" s="12">
        <v>2857.5</v>
      </c>
      <c r="S115" s="14"/>
    </row>
    <row r="116" spans="1:19" x14ac:dyDescent="0.25">
      <c r="A116">
        <v>308</v>
      </c>
      <c r="B116">
        <v>4968</v>
      </c>
      <c r="C116" s="3">
        <v>4000</v>
      </c>
      <c r="D116">
        <v>92.54</v>
      </c>
      <c r="E116" s="4">
        <v>2.3135000000000003E-2</v>
      </c>
      <c r="F116" s="8" t="s">
        <v>29</v>
      </c>
      <c r="G116" s="1">
        <v>43962</v>
      </c>
      <c r="H116" s="1">
        <v>43903</v>
      </c>
      <c r="I116" s="1">
        <v>43934</v>
      </c>
      <c r="J116" s="12">
        <v>31</v>
      </c>
      <c r="K116">
        <v>0</v>
      </c>
      <c r="L116">
        <v>0</v>
      </c>
      <c r="M116" s="12">
        <v>3932.9032258064517</v>
      </c>
      <c r="S116" s="14"/>
    </row>
    <row r="117" spans="1:19" x14ac:dyDescent="0.25">
      <c r="A117">
        <v>345</v>
      </c>
      <c r="B117">
        <v>4968</v>
      </c>
      <c r="C117">
        <v>3000</v>
      </c>
      <c r="D117">
        <v>78.03</v>
      </c>
      <c r="E117" s="4">
        <v>2.6010000000000002E-2</v>
      </c>
      <c r="F117" s="8" t="s">
        <v>29</v>
      </c>
      <c r="G117" s="1">
        <v>43984</v>
      </c>
      <c r="H117" s="1">
        <v>43934</v>
      </c>
      <c r="I117" s="1">
        <v>43964</v>
      </c>
      <c r="J117" s="12">
        <v>30</v>
      </c>
      <c r="K117">
        <v>0</v>
      </c>
      <c r="L117">
        <v>0</v>
      </c>
      <c r="M117" s="12">
        <v>3048</v>
      </c>
      <c r="S117" s="14"/>
    </row>
    <row r="118" spans="1:19" x14ac:dyDescent="0.25">
      <c r="A118">
        <v>437</v>
      </c>
      <c r="B118">
        <v>4968</v>
      </c>
      <c r="C118">
        <v>5000</v>
      </c>
      <c r="D118">
        <v>107.05</v>
      </c>
      <c r="E118" s="4">
        <v>2.1409999999999998E-2</v>
      </c>
      <c r="F118" s="8" t="s">
        <v>29</v>
      </c>
      <c r="G118" s="1">
        <v>44011</v>
      </c>
      <c r="H118" s="1">
        <v>43964</v>
      </c>
      <c r="I118" s="1">
        <v>43994</v>
      </c>
      <c r="J118" s="12">
        <v>30</v>
      </c>
      <c r="K118">
        <v>0</v>
      </c>
      <c r="L118">
        <v>0</v>
      </c>
      <c r="M118" s="12">
        <v>5080</v>
      </c>
      <c r="S118" s="14"/>
    </row>
    <row r="119" spans="1:19" x14ac:dyDescent="0.25">
      <c r="A119">
        <v>524</v>
      </c>
      <c r="B119">
        <v>4968</v>
      </c>
      <c r="C119">
        <v>4000</v>
      </c>
      <c r="D119">
        <v>92.54</v>
      </c>
      <c r="E119" s="4">
        <v>2.3135000000000003E-2</v>
      </c>
      <c r="F119" s="8" t="s">
        <v>29</v>
      </c>
      <c r="G119" s="1">
        <v>44046</v>
      </c>
      <c r="H119" s="1">
        <v>43994</v>
      </c>
      <c r="I119" s="1">
        <v>44025</v>
      </c>
      <c r="J119" s="12">
        <v>31</v>
      </c>
      <c r="K119">
        <v>0</v>
      </c>
      <c r="L119">
        <v>0</v>
      </c>
      <c r="M119" s="12">
        <v>3932.9032258064517</v>
      </c>
      <c r="S119" s="14"/>
    </row>
    <row r="120" spans="1:19" x14ac:dyDescent="0.25">
      <c r="A120">
        <v>644</v>
      </c>
      <c r="B120">
        <v>4968</v>
      </c>
      <c r="C120">
        <v>4000</v>
      </c>
      <c r="D120">
        <v>92.54</v>
      </c>
      <c r="E120" s="4">
        <v>2.3135000000000003E-2</v>
      </c>
      <c r="F120" s="8" t="s">
        <v>29</v>
      </c>
      <c r="G120" s="1">
        <v>44076</v>
      </c>
      <c r="H120" s="1">
        <v>44025</v>
      </c>
      <c r="I120" s="1">
        <v>44055</v>
      </c>
      <c r="J120" s="12">
        <v>30</v>
      </c>
      <c r="K120">
        <v>0</v>
      </c>
      <c r="L120">
        <v>0</v>
      </c>
      <c r="M120" s="12">
        <v>4064.0000000000005</v>
      </c>
      <c r="S120" s="14"/>
    </row>
    <row r="121" spans="1:19" x14ac:dyDescent="0.25">
      <c r="A121">
        <v>700</v>
      </c>
      <c r="B121">
        <v>4968</v>
      </c>
      <c r="C121">
        <v>4000</v>
      </c>
      <c r="D121">
        <v>92.54</v>
      </c>
      <c r="E121" s="4">
        <v>2.3135000000000003E-2</v>
      </c>
      <c r="F121" s="8" t="s">
        <v>29</v>
      </c>
      <c r="G121" s="1">
        <v>44110</v>
      </c>
      <c r="H121" s="1">
        <v>44056</v>
      </c>
      <c r="I121" s="1">
        <v>44086</v>
      </c>
      <c r="J121" s="12">
        <v>30</v>
      </c>
      <c r="K121">
        <v>0</v>
      </c>
      <c r="L121">
        <v>0</v>
      </c>
      <c r="M121" s="12">
        <v>4064.0000000000005</v>
      </c>
      <c r="S121" s="14"/>
    </row>
    <row r="122" spans="1:19" x14ac:dyDescent="0.25">
      <c r="A122">
        <v>803</v>
      </c>
      <c r="B122">
        <v>4968</v>
      </c>
      <c r="C122">
        <v>2000</v>
      </c>
      <c r="D122">
        <v>63.52</v>
      </c>
      <c r="E122" s="4">
        <v>3.1760000000000004E-2</v>
      </c>
      <c r="F122" s="8" t="s">
        <v>29</v>
      </c>
      <c r="G122" s="1">
        <v>44135</v>
      </c>
      <c r="H122" s="1">
        <v>44088</v>
      </c>
      <c r="I122" s="1">
        <v>44117</v>
      </c>
      <c r="J122" s="12">
        <v>29</v>
      </c>
      <c r="K122">
        <v>0</v>
      </c>
      <c r="L122">
        <v>0</v>
      </c>
      <c r="M122" s="12">
        <v>2102.0689655172414</v>
      </c>
      <c r="S122" s="14"/>
    </row>
    <row r="123" spans="1:19" x14ac:dyDescent="0.25">
      <c r="A123">
        <v>884</v>
      </c>
      <c r="B123">
        <v>4968</v>
      </c>
      <c r="C123">
        <v>3000</v>
      </c>
      <c r="D123">
        <v>78.03</v>
      </c>
      <c r="E123" s="4">
        <v>2.6010000000000002E-2</v>
      </c>
      <c r="F123" s="8" t="s">
        <v>29</v>
      </c>
      <c r="G123" s="1">
        <v>44165</v>
      </c>
      <c r="H123" s="1">
        <v>44117</v>
      </c>
      <c r="I123" s="1">
        <v>44148</v>
      </c>
      <c r="J123" s="12">
        <v>31</v>
      </c>
      <c r="K123">
        <v>0</v>
      </c>
      <c r="L123">
        <v>0</v>
      </c>
      <c r="M123" s="12">
        <v>2949.677419354839</v>
      </c>
      <c r="S123" s="14"/>
    </row>
    <row r="124" spans="1:19" x14ac:dyDescent="0.25">
      <c r="A124">
        <v>933</v>
      </c>
      <c r="B124">
        <v>4968</v>
      </c>
      <c r="C124">
        <v>3000</v>
      </c>
      <c r="D124">
        <v>78.03</v>
      </c>
      <c r="E124" s="4">
        <v>2.6010000000000002E-2</v>
      </c>
      <c r="F124" s="8" t="s">
        <v>29</v>
      </c>
      <c r="G124" s="1">
        <v>44210</v>
      </c>
      <c r="H124" s="1">
        <v>44148</v>
      </c>
      <c r="I124" s="1">
        <v>44179</v>
      </c>
      <c r="J124" s="12">
        <v>31</v>
      </c>
      <c r="K124">
        <v>0</v>
      </c>
      <c r="L124">
        <v>0</v>
      </c>
      <c r="M124" s="12">
        <v>2949.677419354839</v>
      </c>
      <c r="S124" s="14"/>
    </row>
    <row r="125" spans="1:19" x14ac:dyDescent="0.25">
      <c r="A125">
        <v>992</v>
      </c>
      <c r="B125">
        <v>4968</v>
      </c>
      <c r="C125">
        <v>3000</v>
      </c>
      <c r="D125">
        <v>74.03</v>
      </c>
      <c r="E125" s="4">
        <v>2.4676666666666666E-2</v>
      </c>
      <c r="F125" s="8" t="s">
        <v>29</v>
      </c>
      <c r="G125" s="1">
        <v>44229</v>
      </c>
      <c r="H125" s="1">
        <v>44179</v>
      </c>
      <c r="I125" s="1">
        <v>44209</v>
      </c>
      <c r="J125" s="12">
        <v>30</v>
      </c>
      <c r="K125">
        <v>0</v>
      </c>
      <c r="L125">
        <v>0</v>
      </c>
      <c r="M125" s="12">
        <v>3048</v>
      </c>
      <c r="S125" s="14"/>
    </row>
    <row r="126" spans="1:19" x14ac:dyDescent="0.25">
      <c r="A126">
        <v>1100</v>
      </c>
      <c r="B126">
        <v>4968</v>
      </c>
      <c r="C126">
        <v>3000</v>
      </c>
      <c r="D126">
        <v>74.03</v>
      </c>
      <c r="E126" s="4">
        <v>2.4676666666666666E-2</v>
      </c>
      <c r="F126" s="8" t="s">
        <v>29</v>
      </c>
      <c r="G126" s="1">
        <v>44257</v>
      </c>
      <c r="H126" s="1">
        <v>44209</v>
      </c>
      <c r="I126" s="1">
        <v>44239</v>
      </c>
      <c r="J126" s="12">
        <v>30</v>
      </c>
      <c r="K126">
        <v>0</v>
      </c>
      <c r="L126">
        <v>0</v>
      </c>
      <c r="M126" s="12">
        <v>3048</v>
      </c>
      <c r="S126" s="14"/>
    </row>
    <row r="127" spans="1:19" x14ac:dyDescent="0.25">
      <c r="A127">
        <v>1138</v>
      </c>
      <c r="B127">
        <v>4968</v>
      </c>
      <c r="C127">
        <v>2000</v>
      </c>
      <c r="D127">
        <v>59.52</v>
      </c>
      <c r="E127" s="4">
        <v>2.9760000000000002E-2</v>
      </c>
      <c r="F127" s="8" t="s">
        <v>29</v>
      </c>
      <c r="G127" s="1">
        <v>44287</v>
      </c>
      <c r="H127" s="1">
        <v>44239</v>
      </c>
      <c r="I127" s="1">
        <v>44267</v>
      </c>
      <c r="J127" s="12">
        <v>28</v>
      </c>
      <c r="K127">
        <v>0</v>
      </c>
      <c r="L127">
        <v>0</v>
      </c>
      <c r="M127" s="12">
        <v>2177.1428571428573</v>
      </c>
      <c r="S127" s="14"/>
    </row>
    <row r="128" spans="1:19" x14ac:dyDescent="0.25">
      <c r="A128">
        <v>1223</v>
      </c>
      <c r="B128">
        <v>4968</v>
      </c>
      <c r="C128">
        <v>3000</v>
      </c>
      <c r="D128">
        <v>74.03</v>
      </c>
      <c r="E128" s="4">
        <v>2.4676666666666666E-2</v>
      </c>
      <c r="F128" s="8" t="s">
        <v>29</v>
      </c>
      <c r="G128" s="1">
        <v>44326</v>
      </c>
      <c r="H128" s="1">
        <v>44267</v>
      </c>
      <c r="I128" s="1">
        <v>44298</v>
      </c>
      <c r="J128" s="12">
        <v>31</v>
      </c>
      <c r="K128">
        <v>0</v>
      </c>
      <c r="L128">
        <v>0</v>
      </c>
      <c r="M128" s="12">
        <v>2949.677419354839</v>
      </c>
      <c r="S128" s="14"/>
    </row>
    <row r="129" spans="1:19" x14ac:dyDescent="0.25">
      <c r="A129">
        <v>1401</v>
      </c>
      <c r="B129">
        <v>4968</v>
      </c>
      <c r="C129">
        <v>3000</v>
      </c>
      <c r="D129">
        <v>74.03</v>
      </c>
      <c r="E129" s="4">
        <v>2.4676666666666666E-2</v>
      </c>
      <c r="F129" s="8" t="s">
        <v>29</v>
      </c>
      <c r="G129" s="1">
        <v>44350</v>
      </c>
      <c r="H129" s="1">
        <v>44298</v>
      </c>
      <c r="I129" s="1">
        <v>44330</v>
      </c>
      <c r="J129" s="12">
        <v>32</v>
      </c>
      <c r="K129">
        <v>0</v>
      </c>
      <c r="L129">
        <v>0</v>
      </c>
      <c r="M129" s="12">
        <v>2857.5</v>
      </c>
      <c r="S129" s="14"/>
    </row>
    <row r="130" spans="1:19" x14ac:dyDescent="0.25">
      <c r="A130">
        <v>1492</v>
      </c>
      <c r="B130">
        <v>4968</v>
      </c>
      <c r="C130">
        <v>2000</v>
      </c>
      <c r="D130">
        <v>59.52</v>
      </c>
      <c r="E130" s="4">
        <v>2.9760000000000002E-2</v>
      </c>
      <c r="F130" s="8" t="s">
        <v>29</v>
      </c>
      <c r="G130" s="1">
        <v>44378</v>
      </c>
      <c r="H130" s="1">
        <v>44330</v>
      </c>
      <c r="I130" s="1">
        <v>44361</v>
      </c>
      <c r="J130" s="12">
        <v>31</v>
      </c>
      <c r="K130">
        <v>0</v>
      </c>
      <c r="L130">
        <v>0</v>
      </c>
      <c r="M130" s="12">
        <v>1966.4516129032259</v>
      </c>
      <c r="S130" s="14"/>
    </row>
    <row r="131" spans="1:19" x14ac:dyDescent="0.25">
      <c r="A131">
        <v>248</v>
      </c>
      <c r="B131">
        <v>6407</v>
      </c>
      <c r="C131">
        <v>8228</v>
      </c>
      <c r="D131">
        <v>66.98</v>
      </c>
      <c r="E131" s="4">
        <v>8.1404958677685959E-3</v>
      </c>
      <c r="F131" s="8" t="s">
        <v>29</v>
      </c>
      <c r="G131" s="1">
        <v>43929</v>
      </c>
      <c r="H131" s="1">
        <v>43845</v>
      </c>
      <c r="I131" s="1">
        <v>43905</v>
      </c>
      <c r="J131" s="12">
        <v>60</v>
      </c>
      <c r="K131">
        <v>0</v>
      </c>
      <c r="L131">
        <v>0</v>
      </c>
      <c r="M131" s="12">
        <v>4179.8239999999996</v>
      </c>
      <c r="S131" s="14"/>
    </row>
    <row r="132" spans="1:19" x14ac:dyDescent="0.25">
      <c r="A132">
        <v>253</v>
      </c>
      <c r="B132">
        <v>9674</v>
      </c>
      <c r="C132">
        <v>6000</v>
      </c>
      <c r="D132">
        <v>54.24</v>
      </c>
      <c r="E132" s="4">
        <v>9.0400000000000012E-3</v>
      </c>
      <c r="F132" s="8" t="s">
        <v>29</v>
      </c>
      <c r="G132" s="1">
        <v>43931</v>
      </c>
      <c r="H132" s="1">
        <v>43846</v>
      </c>
      <c r="I132" s="1">
        <v>43906</v>
      </c>
      <c r="J132" s="12">
        <v>60</v>
      </c>
      <c r="K132">
        <v>0</v>
      </c>
      <c r="L132">
        <v>0</v>
      </c>
      <c r="M132" s="12">
        <v>3048</v>
      </c>
      <c r="S132" s="14"/>
    </row>
    <row r="133" spans="1:19" x14ac:dyDescent="0.25">
      <c r="A133">
        <v>435</v>
      </c>
      <c r="B133">
        <v>9674</v>
      </c>
      <c r="C133">
        <v>7000</v>
      </c>
      <c r="D133">
        <v>64.540000000000006</v>
      </c>
      <c r="E133" s="4">
        <v>9.2200000000000008E-3</v>
      </c>
      <c r="F133" s="8" t="s">
        <v>29</v>
      </c>
      <c r="G133" s="1">
        <v>44010</v>
      </c>
      <c r="H133" s="1">
        <v>43906</v>
      </c>
      <c r="I133" s="1">
        <v>43966</v>
      </c>
      <c r="J133" s="12">
        <v>60</v>
      </c>
      <c r="K133">
        <v>0</v>
      </c>
      <c r="L133">
        <v>0</v>
      </c>
      <c r="M133" s="12">
        <v>3556</v>
      </c>
      <c r="S133" s="14"/>
    </row>
    <row r="134" spans="1:19" x14ac:dyDescent="0.25">
      <c r="A134">
        <v>616</v>
      </c>
      <c r="B134">
        <v>9674</v>
      </c>
      <c r="C134">
        <v>5000</v>
      </c>
      <c r="D134">
        <v>55.32</v>
      </c>
      <c r="E134" s="4">
        <v>1.1064000000000001E-2</v>
      </c>
      <c r="F134" s="8" t="s">
        <v>29</v>
      </c>
      <c r="G134" s="1">
        <v>44059</v>
      </c>
      <c r="H134" s="1">
        <v>43967</v>
      </c>
      <c r="I134" s="1">
        <v>44027</v>
      </c>
      <c r="J134" s="12">
        <v>60</v>
      </c>
      <c r="K134">
        <v>0</v>
      </c>
      <c r="L134">
        <v>0</v>
      </c>
      <c r="M134" s="12">
        <v>2540</v>
      </c>
      <c r="S134" s="14"/>
    </row>
    <row r="135" spans="1:19" x14ac:dyDescent="0.25">
      <c r="A135">
        <v>684</v>
      </c>
      <c r="B135">
        <v>9674</v>
      </c>
      <c r="C135">
        <v>7000</v>
      </c>
      <c r="D135">
        <v>64.540000000000006</v>
      </c>
      <c r="E135" s="4">
        <v>9.2200000000000008E-3</v>
      </c>
      <c r="F135" s="8" t="s">
        <v>29</v>
      </c>
      <c r="G135" s="1">
        <v>44093</v>
      </c>
      <c r="H135" s="1">
        <v>44028</v>
      </c>
      <c r="I135" s="1">
        <v>44089</v>
      </c>
      <c r="J135" s="12">
        <v>61</v>
      </c>
      <c r="K135">
        <v>0</v>
      </c>
      <c r="L135">
        <v>0</v>
      </c>
      <c r="M135" s="12">
        <v>3497.7049180327867</v>
      </c>
      <c r="S135" s="14"/>
    </row>
    <row r="136" spans="1:19" x14ac:dyDescent="0.25">
      <c r="A136">
        <v>963</v>
      </c>
      <c r="B136">
        <v>9674</v>
      </c>
      <c r="C136">
        <v>15000</v>
      </c>
      <c r="D136">
        <v>73.760000000000005</v>
      </c>
      <c r="E136" s="4">
        <v>4.9173333333333335E-3</v>
      </c>
      <c r="F136" s="8" t="s">
        <v>29</v>
      </c>
      <c r="G136" s="1">
        <v>44219</v>
      </c>
      <c r="H136" s="1">
        <v>44090</v>
      </c>
      <c r="I136" s="1">
        <v>44151</v>
      </c>
      <c r="J136" s="12">
        <v>61</v>
      </c>
      <c r="K136">
        <v>0</v>
      </c>
      <c r="L136">
        <v>0</v>
      </c>
      <c r="M136" s="12">
        <v>7495.0819672131147</v>
      </c>
      <c r="S136" s="14"/>
    </row>
    <row r="137" spans="1:19" x14ac:dyDescent="0.25">
      <c r="A137">
        <v>1255</v>
      </c>
      <c r="B137">
        <v>9674</v>
      </c>
      <c r="C137">
        <v>6000</v>
      </c>
      <c r="D137">
        <v>55.32</v>
      </c>
      <c r="E137" s="4">
        <v>9.2200000000000008E-3</v>
      </c>
      <c r="F137" s="8" t="s">
        <v>29</v>
      </c>
      <c r="G137" s="1">
        <v>44332</v>
      </c>
      <c r="H137" s="1">
        <v>44151</v>
      </c>
      <c r="I137" s="1">
        <v>44211</v>
      </c>
      <c r="J137" s="12">
        <v>60</v>
      </c>
      <c r="K137">
        <v>0</v>
      </c>
      <c r="L137">
        <v>0</v>
      </c>
      <c r="M137" s="12">
        <v>3048</v>
      </c>
      <c r="S137" s="14"/>
    </row>
    <row r="138" spans="1:19" x14ac:dyDescent="0.25">
      <c r="A138">
        <v>1256</v>
      </c>
      <c r="B138">
        <v>9674</v>
      </c>
      <c r="C138">
        <v>6000</v>
      </c>
      <c r="D138">
        <v>55.32</v>
      </c>
      <c r="E138" s="4">
        <v>9.2200000000000008E-3</v>
      </c>
      <c r="F138" s="8" t="s">
        <v>29</v>
      </c>
      <c r="G138" s="1">
        <v>44332</v>
      </c>
      <c r="H138" s="1">
        <v>44211</v>
      </c>
      <c r="I138" s="1">
        <v>44270</v>
      </c>
      <c r="J138" s="12">
        <v>59</v>
      </c>
      <c r="K138">
        <v>0</v>
      </c>
      <c r="L138">
        <v>0</v>
      </c>
      <c r="M138" s="12">
        <v>3099.6610169491528</v>
      </c>
      <c r="S138" s="14"/>
    </row>
    <row r="139" spans="1:19" x14ac:dyDescent="0.25">
      <c r="A139">
        <v>1376</v>
      </c>
      <c r="B139">
        <v>9674</v>
      </c>
      <c r="C139">
        <v>7000</v>
      </c>
      <c r="D139">
        <v>65.87</v>
      </c>
      <c r="E139" s="4">
        <v>9.41E-3</v>
      </c>
      <c r="F139" s="8" t="s">
        <v>29</v>
      </c>
      <c r="G139" s="1">
        <v>44347</v>
      </c>
      <c r="H139" s="1">
        <v>44271</v>
      </c>
      <c r="I139" s="1">
        <v>44330</v>
      </c>
      <c r="J139" s="12">
        <v>59</v>
      </c>
      <c r="K139">
        <v>0</v>
      </c>
      <c r="L139">
        <v>0</v>
      </c>
      <c r="M139" s="12">
        <v>3616.2711864406783</v>
      </c>
      <c r="S139" s="14"/>
    </row>
    <row r="140" spans="1:19" x14ac:dyDescent="0.25">
      <c r="A140">
        <v>1610</v>
      </c>
      <c r="B140">
        <v>9674</v>
      </c>
      <c r="C140">
        <v>18000</v>
      </c>
      <c r="D140">
        <v>84.69</v>
      </c>
      <c r="E140" s="4">
        <v>4.705E-3</v>
      </c>
      <c r="F140" s="8" t="s">
        <v>29</v>
      </c>
      <c r="G140" s="1">
        <v>44420</v>
      </c>
      <c r="H140" s="1">
        <v>44330</v>
      </c>
      <c r="I140" s="1">
        <v>44392</v>
      </c>
      <c r="J140" s="12">
        <v>62</v>
      </c>
      <c r="K140">
        <v>0</v>
      </c>
      <c r="L140">
        <v>0</v>
      </c>
      <c r="M140" s="12">
        <v>8849.0322580645152</v>
      </c>
      <c r="S140" s="14"/>
    </row>
    <row r="141" spans="1:19" x14ac:dyDescent="0.25">
      <c r="A141">
        <v>16</v>
      </c>
      <c r="B141">
        <v>3952</v>
      </c>
      <c r="C141">
        <v>8</v>
      </c>
      <c r="D141">
        <v>37.44</v>
      </c>
      <c r="E141" s="4">
        <v>4.68</v>
      </c>
      <c r="F141" s="8" t="s">
        <v>30</v>
      </c>
      <c r="G141" s="1">
        <v>43879</v>
      </c>
      <c r="H141" s="1">
        <v>43801</v>
      </c>
      <c r="I141" s="1">
        <v>43863</v>
      </c>
      <c r="J141" s="12">
        <v>62</v>
      </c>
      <c r="K141">
        <v>0</v>
      </c>
      <c r="L141">
        <v>0</v>
      </c>
      <c r="M141" s="12">
        <v>3932.9032258064512</v>
      </c>
      <c r="N141" t="s">
        <v>44</v>
      </c>
      <c r="S141" s="14"/>
    </row>
    <row r="142" spans="1:19" x14ac:dyDescent="0.25">
      <c r="A142">
        <v>371</v>
      </c>
      <c r="B142">
        <v>3952</v>
      </c>
      <c r="C142">
        <v>8</v>
      </c>
      <c r="D142">
        <v>53</v>
      </c>
      <c r="E142" s="4">
        <v>6.625</v>
      </c>
      <c r="F142" s="8" t="s">
        <v>30</v>
      </c>
      <c r="G142" s="1">
        <v>43991</v>
      </c>
      <c r="H142" s="1">
        <v>43923</v>
      </c>
      <c r="I142" s="1">
        <v>43984</v>
      </c>
      <c r="J142" s="12">
        <v>61</v>
      </c>
      <c r="K142">
        <v>0</v>
      </c>
      <c r="L142">
        <v>0</v>
      </c>
      <c r="M142" s="12">
        <v>3997.377049180328</v>
      </c>
      <c r="S142" s="14"/>
    </row>
    <row r="143" spans="1:19" x14ac:dyDescent="0.25">
      <c r="A143">
        <v>601</v>
      </c>
      <c r="B143">
        <v>3952</v>
      </c>
      <c r="C143">
        <v>8</v>
      </c>
      <c r="D143">
        <v>37.44</v>
      </c>
      <c r="E143" s="4">
        <v>4.68</v>
      </c>
      <c r="F143" s="8" t="s">
        <v>30</v>
      </c>
      <c r="G143" s="1">
        <v>44057</v>
      </c>
      <c r="H143" s="1">
        <v>43984</v>
      </c>
      <c r="I143" s="1">
        <v>44045</v>
      </c>
      <c r="J143" s="12">
        <v>61</v>
      </c>
      <c r="K143">
        <v>0</v>
      </c>
      <c r="L143">
        <v>0</v>
      </c>
      <c r="M143" s="12">
        <v>3997.377049180328</v>
      </c>
      <c r="S143" s="14"/>
    </row>
    <row r="144" spans="1:19" x14ac:dyDescent="0.25">
      <c r="A144">
        <v>80</v>
      </c>
      <c r="B144">
        <v>2805</v>
      </c>
      <c r="C144">
        <v>2000</v>
      </c>
      <c r="D144">
        <v>14.24</v>
      </c>
      <c r="E144" s="4">
        <v>7.1200000000000005E-3</v>
      </c>
      <c r="F144" s="8" t="s">
        <v>29</v>
      </c>
      <c r="G144" s="1">
        <v>43890</v>
      </c>
      <c r="H144" s="1">
        <v>43815</v>
      </c>
      <c r="I144" s="1">
        <v>43845</v>
      </c>
      <c r="J144" s="12">
        <v>30</v>
      </c>
      <c r="K144">
        <v>0</v>
      </c>
      <c r="L144">
        <v>0</v>
      </c>
      <c r="M144" s="12">
        <v>2032.0000000000002</v>
      </c>
      <c r="S144" s="14"/>
    </row>
    <row r="145" spans="1:19" x14ac:dyDescent="0.25">
      <c r="A145">
        <v>382</v>
      </c>
      <c r="B145">
        <v>2805</v>
      </c>
      <c r="C145">
        <v>3000</v>
      </c>
      <c r="D145">
        <v>21.36</v>
      </c>
      <c r="E145" s="4">
        <v>7.1199999999999996E-3</v>
      </c>
      <c r="F145" s="8" t="s">
        <v>29</v>
      </c>
      <c r="G145" s="1">
        <v>43993</v>
      </c>
      <c r="H145" s="1">
        <v>43845</v>
      </c>
      <c r="I145" s="1">
        <v>43878</v>
      </c>
      <c r="J145" s="12">
        <v>33</v>
      </c>
      <c r="K145">
        <v>0</v>
      </c>
      <c r="L145">
        <v>0</v>
      </c>
      <c r="M145" s="12">
        <v>2770.909090909091</v>
      </c>
      <c r="S145" s="14"/>
    </row>
    <row r="146" spans="1:19" x14ac:dyDescent="0.25">
      <c r="A146">
        <v>383</v>
      </c>
      <c r="B146">
        <v>2805</v>
      </c>
      <c r="C146">
        <v>3000</v>
      </c>
      <c r="D146">
        <v>21.36</v>
      </c>
      <c r="E146" s="4">
        <v>7.1199999999999996E-3</v>
      </c>
      <c r="F146" s="8" t="s">
        <v>29</v>
      </c>
      <c r="G146" s="1">
        <v>43993</v>
      </c>
      <c r="H146" s="1">
        <v>43878</v>
      </c>
      <c r="I146" s="1">
        <v>43905</v>
      </c>
      <c r="J146" s="12">
        <v>27</v>
      </c>
      <c r="K146">
        <v>0</v>
      </c>
      <c r="L146">
        <v>0</v>
      </c>
      <c r="M146" s="12">
        <v>3386.666666666667</v>
      </c>
      <c r="S146" s="14"/>
    </row>
    <row r="147" spans="1:19" x14ac:dyDescent="0.25">
      <c r="A147">
        <v>384</v>
      </c>
      <c r="B147">
        <v>2805</v>
      </c>
      <c r="C147">
        <v>4000</v>
      </c>
      <c r="D147">
        <v>28.48</v>
      </c>
      <c r="E147" s="4">
        <v>7.1200000000000005E-3</v>
      </c>
      <c r="F147" s="8" t="s">
        <v>29</v>
      </c>
      <c r="G147" s="1">
        <v>43993</v>
      </c>
      <c r="H147" s="1">
        <v>43906</v>
      </c>
      <c r="I147" s="1">
        <v>43936</v>
      </c>
      <c r="J147" s="12">
        <v>30</v>
      </c>
      <c r="K147">
        <v>0</v>
      </c>
      <c r="L147">
        <v>0</v>
      </c>
      <c r="M147" s="12">
        <v>4064.0000000000005</v>
      </c>
      <c r="S147" s="14"/>
    </row>
    <row r="148" spans="1:19" x14ac:dyDescent="0.25">
      <c r="A148">
        <v>385</v>
      </c>
      <c r="B148">
        <v>2805</v>
      </c>
      <c r="C148">
        <v>4000</v>
      </c>
      <c r="D148">
        <v>28.48</v>
      </c>
      <c r="E148" s="4">
        <v>7.1200000000000005E-3</v>
      </c>
      <c r="F148" s="8" t="s">
        <v>29</v>
      </c>
      <c r="G148" s="1">
        <v>43993</v>
      </c>
      <c r="H148" s="1">
        <v>43936</v>
      </c>
      <c r="I148" s="1">
        <v>43966</v>
      </c>
      <c r="J148" s="12">
        <v>30</v>
      </c>
      <c r="K148">
        <v>0</v>
      </c>
      <c r="L148">
        <v>0</v>
      </c>
      <c r="M148" s="12">
        <v>4064.0000000000005</v>
      </c>
      <c r="S148" s="14"/>
    </row>
    <row r="149" spans="1:19" x14ac:dyDescent="0.25">
      <c r="A149">
        <v>485</v>
      </c>
      <c r="B149">
        <v>2805</v>
      </c>
      <c r="C149">
        <v>4000</v>
      </c>
      <c r="D149">
        <v>29.64</v>
      </c>
      <c r="E149" s="4">
        <v>7.4099999999999999E-3</v>
      </c>
      <c r="F149" s="8" t="s">
        <v>29</v>
      </c>
      <c r="G149" s="1">
        <v>44019</v>
      </c>
      <c r="H149" s="1">
        <v>43966</v>
      </c>
      <c r="I149" s="1">
        <v>43998</v>
      </c>
      <c r="J149" s="12">
        <v>32</v>
      </c>
      <c r="K149">
        <v>0</v>
      </c>
      <c r="L149">
        <v>0</v>
      </c>
      <c r="M149" s="12">
        <v>3810</v>
      </c>
      <c r="S149" s="14"/>
    </row>
    <row r="150" spans="1:19" x14ac:dyDescent="0.25">
      <c r="A150">
        <v>659</v>
      </c>
      <c r="B150">
        <v>2805</v>
      </c>
      <c r="C150">
        <v>6000</v>
      </c>
      <c r="D150">
        <v>44.46</v>
      </c>
      <c r="E150" s="4">
        <v>7.4099999999999999E-3</v>
      </c>
      <c r="F150" s="8" t="s">
        <v>29</v>
      </c>
      <c r="G150" s="1">
        <v>44082</v>
      </c>
      <c r="H150" s="1">
        <v>43998</v>
      </c>
      <c r="I150" s="1">
        <v>44027</v>
      </c>
      <c r="J150" s="12">
        <v>29</v>
      </c>
      <c r="K150">
        <v>0</v>
      </c>
      <c r="L150">
        <v>0</v>
      </c>
      <c r="M150" s="12">
        <v>6306.2068965517246</v>
      </c>
      <c r="S150" s="14"/>
    </row>
    <row r="151" spans="1:19" x14ac:dyDescent="0.25">
      <c r="A151">
        <v>658</v>
      </c>
      <c r="B151">
        <v>2805</v>
      </c>
      <c r="C151">
        <v>10000</v>
      </c>
      <c r="D151">
        <v>74.09</v>
      </c>
      <c r="E151" s="4">
        <v>7.4090000000000007E-3</v>
      </c>
      <c r="F151" s="8" t="s">
        <v>29</v>
      </c>
      <c r="G151" s="1">
        <v>44082</v>
      </c>
      <c r="H151" s="1">
        <v>44027</v>
      </c>
      <c r="I151" s="1">
        <v>44057</v>
      </c>
      <c r="J151" s="12">
        <v>30</v>
      </c>
      <c r="K151">
        <v>0</v>
      </c>
      <c r="L151">
        <v>0</v>
      </c>
      <c r="M151" s="12">
        <v>10160</v>
      </c>
      <c r="S151" s="14"/>
    </row>
    <row r="152" spans="1:19" x14ac:dyDescent="0.25">
      <c r="A152">
        <v>704</v>
      </c>
      <c r="B152">
        <v>2805</v>
      </c>
      <c r="C152">
        <v>11000</v>
      </c>
      <c r="D152">
        <v>81.510000000000005</v>
      </c>
      <c r="E152" s="4">
        <v>7.4100000000000008E-3</v>
      </c>
      <c r="F152" s="8" t="s">
        <v>29</v>
      </c>
      <c r="G152" s="1">
        <v>44110</v>
      </c>
      <c r="H152" s="1">
        <v>44057</v>
      </c>
      <c r="I152" s="1">
        <v>44089</v>
      </c>
      <c r="J152" s="12">
        <v>32</v>
      </c>
      <c r="K152">
        <v>0</v>
      </c>
      <c r="L152">
        <v>0</v>
      </c>
      <c r="M152" s="12">
        <v>10477.5</v>
      </c>
      <c r="S152" s="14"/>
    </row>
    <row r="153" spans="1:19" x14ac:dyDescent="0.25">
      <c r="A153">
        <v>845</v>
      </c>
      <c r="B153">
        <v>2805</v>
      </c>
      <c r="C153">
        <v>8000</v>
      </c>
      <c r="D153">
        <v>59.28</v>
      </c>
      <c r="E153" s="4">
        <v>7.4099999999999999E-3</v>
      </c>
      <c r="F153" s="8" t="s">
        <v>29</v>
      </c>
      <c r="G153" s="1">
        <v>44141</v>
      </c>
      <c r="H153" s="1">
        <v>44089</v>
      </c>
      <c r="I153" s="1">
        <v>44118</v>
      </c>
      <c r="J153" s="12">
        <v>29</v>
      </c>
      <c r="K153">
        <v>0</v>
      </c>
      <c r="L153">
        <v>0</v>
      </c>
      <c r="M153" s="12">
        <v>8408.2758620689656</v>
      </c>
      <c r="S153" s="14"/>
    </row>
    <row r="154" spans="1:19" x14ac:dyDescent="0.25">
      <c r="A154">
        <v>895</v>
      </c>
      <c r="B154">
        <v>2805</v>
      </c>
      <c r="C154">
        <v>6000</v>
      </c>
      <c r="D154">
        <v>44.46</v>
      </c>
      <c r="E154" s="4">
        <v>7.4099999999999999E-3</v>
      </c>
      <c r="F154" s="8" t="s">
        <v>29</v>
      </c>
      <c r="G154" s="1">
        <v>44174</v>
      </c>
      <c r="H154" s="1">
        <v>44118</v>
      </c>
      <c r="I154" s="1">
        <v>44152</v>
      </c>
      <c r="J154" s="12">
        <v>34</v>
      </c>
      <c r="K154">
        <v>0</v>
      </c>
      <c r="L154">
        <v>0</v>
      </c>
      <c r="M154" s="12">
        <v>5378.8235294117649</v>
      </c>
      <c r="S154" s="14"/>
    </row>
    <row r="155" spans="1:19" x14ac:dyDescent="0.25">
      <c r="A155">
        <v>921</v>
      </c>
      <c r="B155">
        <v>2805</v>
      </c>
      <c r="C155">
        <v>3000</v>
      </c>
      <c r="D155">
        <v>22.23</v>
      </c>
      <c r="E155" s="4">
        <v>7.4099999999999999E-3</v>
      </c>
      <c r="F155" s="8" t="s">
        <v>29</v>
      </c>
      <c r="G155" s="1">
        <v>44205</v>
      </c>
      <c r="H155" s="1">
        <v>44152</v>
      </c>
      <c r="I155" s="1">
        <v>44180</v>
      </c>
      <c r="J155" s="12">
        <v>28</v>
      </c>
      <c r="K155">
        <v>0</v>
      </c>
      <c r="L155">
        <v>0</v>
      </c>
      <c r="M155" s="12">
        <v>3265.7142857142858</v>
      </c>
      <c r="S155" s="14"/>
    </row>
    <row r="156" spans="1:19" x14ac:dyDescent="0.25">
      <c r="A156">
        <v>1004</v>
      </c>
      <c r="B156">
        <v>2805</v>
      </c>
      <c r="C156">
        <v>4000</v>
      </c>
      <c r="D156">
        <v>29.64</v>
      </c>
      <c r="E156" s="4">
        <v>7.4099999999999999E-3</v>
      </c>
      <c r="F156" s="8" t="s">
        <v>29</v>
      </c>
      <c r="G156" s="1">
        <v>44235</v>
      </c>
      <c r="H156" s="1">
        <v>44180</v>
      </c>
      <c r="I156" s="1">
        <v>44210</v>
      </c>
      <c r="J156" s="12">
        <v>30</v>
      </c>
      <c r="K156">
        <v>0</v>
      </c>
      <c r="L156">
        <v>0</v>
      </c>
      <c r="M156" s="12">
        <v>4064.0000000000005</v>
      </c>
      <c r="S156" s="14"/>
    </row>
    <row r="157" spans="1:19" x14ac:dyDescent="0.25">
      <c r="A157">
        <v>1106</v>
      </c>
      <c r="B157">
        <v>2805</v>
      </c>
      <c r="C157">
        <v>4000</v>
      </c>
      <c r="D157">
        <v>29.64</v>
      </c>
      <c r="E157" s="4">
        <v>7.4099999999999999E-3</v>
      </c>
      <c r="F157" s="8" t="s">
        <v>29</v>
      </c>
      <c r="G157" s="1">
        <v>44263</v>
      </c>
      <c r="H157" s="1">
        <v>44210</v>
      </c>
      <c r="I157" s="1">
        <v>44242</v>
      </c>
      <c r="J157" s="12">
        <v>32</v>
      </c>
      <c r="K157">
        <v>0</v>
      </c>
      <c r="L157">
        <v>0</v>
      </c>
      <c r="M157" s="12">
        <v>3810</v>
      </c>
      <c r="S157" s="14"/>
    </row>
    <row r="158" spans="1:19" x14ac:dyDescent="0.25">
      <c r="A158">
        <v>1146</v>
      </c>
      <c r="B158">
        <v>2805</v>
      </c>
      <c r="C158">
        <v>3000</v>
      </c>
      <c r="D158">
        <v>22.23</v>
      </c>
      <c r="E158" s="4">
        <v>7.4099999999999999E-3</v>
      </c>
      <c r="F158" s="8" t="s">
        <v>29</v>
      </c>
      <c r="G158" s="1">
        <v>44292</v>
      </c>
      <c r="H158" s="1">
        <v>44242</v>
      </c>
      <c r="I158" s="1">
        <v>44270</v>
      </c>
      <c r="J158" s="12">
        <v>28</v>
      </c>
      <c r="K158">
        <v>0</v>
      </c>
      <c r="L158">
        <v>0</v>
      </c>
      <c r="M158" s="12">
        <v>3265.7142857142858</v>
      </c>
      <c r="S158" s="14"/>
    </row>
    <row r="159" spans="1:19" x14ac:dyDescent="0.25">
      <c r="A159">
        <v>1211</v>
      </c>
      <c r="B159">
        <v>2805</v>
      </c>
      <c r="C159">
        <v>2000</v>
      </c>
      <c r="D159">
        <v>15.82</v>
      </c>
      <c r="E159" s="4">
        <v>7.9100000000000004E-3</v>
      </c>
      <c r="F159" s="8" t="s">
        <v>29</v>
      </c>
      <c r="G159" s="1">
        <v>44323</v>
      </c>
      <c r="H159" s="1">
        <v>44270</v>
      </c>
      <c r="I159" s="1">
        <v>44301</v>
      </c>
      <c r="J159" s="12">
        <v>31</v>
      </c>
      <c r="K159">
        <v>0</v>
      </c>
      <c r="L159">
        <v>0</v>
      </c>
      <c r="M159" s="12">
        <v>1966.4516129032259</v>
      </c>
      <c r="S159" s="14"/>
    </row>
    <row r="160" spans="1:19" x14ac:dyDescent="0.25">
      <c r="A160">
        <v>1412</v>
      </c>
      <c r="B160">
        <v>2805</v>
      </c>
      <c r="C160">
        <v>4000</v>
      </c>
      <c r="D160">
        <v>31.64</v>
      </c>
      <c r="E160" s="4">
        <v>7.9100000000000004E-3</v>
      </c>
      <c r="F160" s="8" t="s">
        <v>29</v>
      </c>
      <c r="G160" s="1">
        <v>44355</v>
      </c>
      <c r="H160" s="1">
        <v>44301</v>
      </c>
      <c r="I160" s="1">
        <v>44333</v>
      </c>
      <c r="J160" s="12">
        <v>32</v>
      </c>
      <c r="K160">
        <v>0</v>
      </c>
      <c r="L160">
        <v>0</v>
      </c>
      <c r="M160" s="12">
        <v>3810</v>
      </c>
      <c r="S160" s="14"/>
    </row>
    <row r="161" spans="1:19" x14ac:dyDescent="0.25">
      <c r="A161">
        <v>1497</v>
      </c>
      <c r="B161">
        <v>2805</v>
      </c>
      <c r="C161">
        <v>8000</v>
      </c>
      <c r="D161">
        <v>63.28</v>
      </c>
      <c r="E161" s="4">
        <v>7.9100000000000004E-3</v>
      </c>
      <c r="F161" s="8" t="s">
        <v>29</v>
      </c>
      <c r="G161" s="1">
        <v>44383</v>
      </c>
      <c r="H161" s="1">
        <v>44333</v>
      </c>
      <c r="I161" s="1">
        <v>44362</v>
      </c>
      <c r="J161" s="12">
        <v>29</v>
      </c>
      <c r="K161">
        <v>0</v>
      </c>
      <c r="L161">
        <v>0</v>
      </c>
      <c r="M161" s="12">
        <v>8408.2758620689656</v>
      </c>
      <c r="S161" s="14"/>
    </row>
    <row r="162" spans="1:19" x14ac:dyDescent="0.25">
      <c r="A162">
        <v>769</v>
      </c>
      <c r="B162">
        <v>7127</v>
      </c>
      <c r="C162">
        <v>3000</v>
      </c>
      <c r="D162">
        <v>33.64</v>
      </c>
      <c r="E162" s="4">
        <v>1.1213333333333334E-2</v>
      </c>
      <c r="F162" s="8" t="s">
        <v>29</v>
      </c>
      <c r="G162" s="1">
        <v>44124</v>
      </c>
      <c r="H162" s="1">
        <v>43782</v>
      </c>
      <c r="I162" s="1">
        <v>43808</v>
      </c>
      <c r="J162" s="12">
        <v>26</v>
      </c>
      <c r="K162">
        <v>0</v>
      </c>
      <c r="L162">
        <v>0</v>
      </c>
      <c r="M162" s="12">
        <v>3516.9230769230771</v>
      </c>
      <c r="S162" s="14"/>
    </row>
    <row r="163" spans="1:19" x14ac:dyDescent="0.25">
      <c r="A163">
        <v>114</v>
      </c>
      <c r="B163">
        <v>7127</v>
      </c>
      <c r="C163">
        <v>3000</v>
      </c>
      <c r="D163">
        <v>12.78</v>
      </c>
      <c r="E163" s="4">
        <v>4.2599999999999999E-3</v>
      </c>
      <c r="F163" s="8" t="s">
        <v>29</v>
      </c>
      <c r="G163" s="1">
        <v>43896</v>
      </c>
      <c r="H163" s="1">
        <v>43782</v>
      </c>
      <c r="I163" s="1">
        <v>43811</v>
      </c>
      <c r="J163" s="12">
        <v>29</v>
      </c>
      <c r="K163">
        <v>0</v>
      </c>
      <c r="L163">
        <v>0</v>
      </c>
      <c r="M163" s="12">
        <v>3153.1034482758623</v>
      </c>
      <c r="S163" s="14"/>
    </row>
    <row r="164" spans="1:19" x14ac:dyDescent="0.25">
      <c r="A164">
        <v>115</v>
      </c>
      <c r="B164">
        <v>7127</v>
      </c>
      <c r="C164">
        <v>3000</v>
      </c>
      <c r="D164">
        <v>12.78</v>
      </c>
      <c r="E164" s="4">
        <v>4.2599999999999999E-3</v>
      </c>
      <c r="F164" s="8" t="s">
        <v>29</v>
      </c>
      <c r="G164" s="1">
        <v>43896</v>
      </c>
      <c r="H164" s="1">
        <v>43808</v>
      </c>
      <c r="I164" s="1">
        <v>43839</v>
      </c>
      <c r="J164" s="12">
        <v>31</v>
      </c>
      <c r="K164">
        <v>0</v>
      </c>
      <c r="L164">
        <v>0</v>
      </c>
      <c r="M164" s="12">
        <v>2949.677419354839</v>
      </c>
      <c r="S164" s="14"/>
    </row>
    <row r="165" spans="1:19" x14ac:dyDescent="0.25">
      <c r="A165">
        <v>768</v>
      </c>
      <c r="B165">
        <v>7127</v>
      </c>
      <c r="C165">
        <v>3000</v>
      </c>
      <c r="D165">
        <v>33.64</v>
      </c>
      <c r="E165" s="4">
        <v>1.1213333333333334E-2</v>
      </c>
      <c r="F165" s="8" t="s">
        <v>29</v>
      </c>
      <c r="G165" s="1">
        <v>44124</v>
      </c>
      <c r="H165" s="1">
        <v>43808</v>
      </c>
      <c r="I165" s="1">
        <v>43840</v>
      </c>
      <c r="J165" s="12">
        <v>32</v>
      </c>
      <c r="K165">
        <v>0</v>
      </c>
      <c r="L165">
        <v>0</v>
      </c>
      <c r="M165" s="12">
        <v>2857.5</v>
      </c>
      <c r="S165" s="14"/>
    </row>
    <row r="166" spans="1:19" x14ac:dyDescent="0.25">
      <c r="A166">
        <v>116</v>
      </c>
      <c r="B166">
        <v>7127</v>
      </c>
      <c r="C166">
        <v>2000</v>
      </c>
      <c r="D166">
        <v>9.02</v>
      </c>
      <c r="E166" s="4">
        <v>4.5100000000000001E-3</v>
      </c>
      <c r="F166" s="8" t="s">
        <v>29</v>
      </c>
      <c r="G166" s="1">
        <v>43896</v>
      </c>
      <c r="H166" s="1">
        <v>43840</v>
      </c>
      <c r="I166" s="1">
        <v>43871</v>
      </c>
      <c r="J166" s="12">
        <v>31</v>
      </c>
      <c r="K166">
        <v>0</v>
      </c>
      <c r="L166">
        <v>0</v>
      </c>
      <c r="M166" s="12">
        <v>1966.4516129032259</v>
      </c>
      <c r="S166" s="14"/>
    </row>
    <row r="167" spans="1:19" x14ac:dyDescent="0.25">
      <c r="A167">
        <v>767</v>
      </c>
      <c r="B167">
        <v>7127</v>
      </c>
      <c r="C167">
        <v>2000</v>
      </c>
      <c r="D167">
        <v>25.02</v>
      </c>
      <c r="E167" s="4">
        <v>1.251E-2</v>
      </c>
      <c r="F167" s="8" t="s">
        <v>29</v>
      </c>
      <c r="G167" s="1">
        <v>44124</v>
      </c>
      <c r="H167" s="1">
        <v>43840</v>
      </c>
      <c r="I167" s="1">
        <v>43871</v>
      </c>
      <c r="J167" s="12">
        <v>31</v>
      </c>
      <c r="K167">
        <v>0</v>
      </c>
      <c r="L167">
        <v>0</v>
      </c>
      <c r="M167" s="12">
        <v>1966.4516129032259</v>
      </c>
      <c r="S167" s="14"/>
    </row>
    <row r="168" spans="1:19" x14ac:dyDescent="0.25">
      <c r="A168">
        <v>766</v>
      </c>
      <c r="B168">
        <v>7127</v>
      </c>
      <c r="C168">
        <v>2000</v>
      </c>
      <c r="D168">
        <v>25.02</v>
      </c>
      <c r="E168" s="4">
        <v>1.251E-2</v>
      </c>
      <c r="F168" s="8" t="s">
        <v>29</v>
      </c>
      <c r="G168" s="1">
        <v>44124</v>
      </c>
      <c r="H168" s="1">
        <v>43871</v>
      </c>
      <c r="I168" s="1">
        <v>43900</v>
      </c>
      <c r="J168" s="12">
        <v>29</v>
      </c>
      <c r="K168">
        <v>0</v>
      </c>
      <c r="L168">
        <v>0</v>
      </c>
      <c r="M168" s="12">
        <v>2102.0689655172414</v>
      </c>
      <c r="S168" s="14"/>
    </row>
    <row r="169" spans="1:19" x14ac:dyDescent="0.25">
      <c r="A169">
        <v>765</v>
      </c>
      <c r="B169">
        <v>7127</v>
      </c>
      <c r="C169">
        <v>7000</v>
      </c>
      <c r="D169">
        <v>68.12</v>
      </c>
      <c r="E169" s="4">
        <v>9.7314285714285714E-3</v>
      </c>
      <c r="F169" s="8" t="s">
        <v>29</v>
      </c>
      <c r="G169" s="1">
        <v>44124</v>
      </c>
      <c r="H169" s="1">
        <v>43900</v>
      </c>
      <c r="I169" s="1">
        <v>43934</v>
      </c>
      <c r="J169" s="12">
        <v>34</v>
      </c>
      <c r="K169">
        <v>0</v>
      </c>
      <c r="L169">
        <v>0</v>
      </c>
      <c r="M169" s="12">
        <v>6275.2941176470586</v>
      </c>
      <c r="S169" s="14"/>
    </row>
    <row r="170" spans="1:19" x14ac:dyDescent="0.25">
      <c r="A170">
        <v>764</v>
      </c>
      <c r="B170">
        <v>7127</v>
      </c>
      <c r="C170">
        <v>6000</v>
      </c>
      <c r="D170">
        <v>59.5</v>
      </c>
      <c r="E170" s="4">
        <v>9.9166666666666674E-3</v>
      </c>
      <c r="F170" s="8" t="s">
        <v>29</v>
      </c>
      <c r="G170" s="1">
        <v>44124</v>
      </c>
      <c r="H170" s="1">
        <v>43934</v>
      </c>
      <c r="I170" s="1">
        <v>43966</v>
      </c>
      <c r="J170" s="12">
        <v>32</v>
      </c>
      <c r="K170">
        <v>0</v>
      </c>
      <c r="L170">
        <v>0</v>
      </c>
      <c r="M170" s="12">
        <v>5715</v>
      </c>
      <c r="S170" s="14"/>
    </row>
    <row r="171" spans="1:19" x14ac:dyDescent="0.25">
      <c r="A171">
        <v>763</v>
      </c>
      <c r="B171">
        <v>7127</v>
      </c>
      <c r="C171">
        <v>3000</v>
      </c>
      <c r="D171">
        <v>33.64</v>
      </c>
      <c r="E171" s="4">
        <v>1.1213333333333334E-2</v>
      </c>
      <c r="F171" s="8" t="s">
        <v>29</v>
      </c>
      <c r="G171" s="1">
        <v>44124</v>
      </c>
      <c r="H171" s="1">
        <v>43966</v>
      </c>
      <c r="I171" s="1">
        <v>43992</v>
      </c>
      <c r="J171" s="12">
        <v>26</v>
      </c>
      <c r="K171">
        <v>0</v>
      </c>
      <c r="L171">
        <v>0</v>
      </c>
      <c r="M171" s="12">
        <v>3516.9230769230771</v>
      </c>
      <c r="S171" s="14"/>
    </row>
    <row r="172" spans="1:19" x14ac:dyDescent="0.25">
      <c r="A172">
        <v>762</v>
      </c>
      <c r="B172">
        <v>7127</v>
      </c>
      <c r="C172">
        <v>3000</v>
      </c>
      <c r="D172">
        <v>33.64</v>
      </c>
      <c r="E172" s="4">
        <v>1.1213333333333334E-2</v>
      </c>
      <c r="F172" s="8" t="s">
        <v>29</v>
      </c>
      <c r="G172" s="1">
        <v>44124</v>
      </c>
      <c r="H172" s="1">
        <v>43992</v>
      </c>
      <c r="I172" s="1">
        <v>44025</v>
      </c>
      <c r="J172" s="12">
        <v>33</v>
      </c>
      <c r="K172">
        <v>0</v>
      </c>
      <c r="L172">
        <v>0</v>
      </c>
      <c r="M172" s="12">
        <v>2770.909090909091</v>
      </c>
      <c r="S172" s="14"/>
    </row>
    <row r="173" spans="1:19" x14ac:dyDescent="0.25">
      <c r="A173">
        <v>760</v>
      </c>
      <c r="B173">
        <v>7127</v>
      </c>
      <c r="C173">
        <v>3000</v>
      </c>
      <c r="D173">
        <v>33.64</v>
      </c>
      <c r="E173" s="4">
        <v>1.1213333333333334E-2</v>
      </c>
      <c r="F173" s="8" t="s">
        <v>29</v>
      </c>
      <c r="G173" s="1">
        <v>44124</v>
      </c>
      <c r="H173" s="1">
        <v>44025</v>
      </c>
      <c r="I173" s="1">
        <v>44054</v>
      </c>
      <c r="J173" s="12">
        <v>29</v>
      </c>
      <c r="K173">
        <v>0</v>
      </c>
      <c r="L173">
        <v>0</v>
      </c>
      <c r="M173" s="12">
        <v>3153.1034482758623</v>
      </c>
      <c r="S173" s="14"/>
    </row>
    <row r="174" spans="1:19" x14ac:dyDescent="0.25">
      <c r="A174">
        <v>761</v>
      </c>
      <c r="B174">
        <v>7127</v>
      </c>
      <c r="C174">
        <v>2000</v>
      </c>
      <c r="D174">
        <v>25.02</v>
      </c>
      <c r="E174" s="4">
        <v>1.251E-2</v>
      </c>
      <c r="F174" s="8" t="s">
        <v>29</v>
      </c>
      <c r="G174" s="1">
        <v>44124</v>
      </c>
      <c r="H174" s="1">
        <v>44054</v>
      </c>
      <c r="I174" s="1">
        <v>44083</v>
      </c>
      <c r="J174" s="12">
        <v>29</v>
      </c>
      <c r="K174">
        <v>0</v>
      </c>
      <c r="L174">
        <v>0</v>
      </c>
      <c r="M174" s="12">
        <v>2102.0689655172414</v>
      </c>
      <c r="S174" s="14"/>
    </row>
    <row r="175" spans="1:19" x14ac:dyDescent="0.25">
      <c r="A175">
        <v>994</v>
      </c>
      <c r="B175">
        <v>7127</v>
      </c>
      <c r="C175">
        <v>3000</v>
      </c>
      <c r="D175">
        <v>33.64</v>
      </c>
      <c r="E175" s="4">
        <v>1.1213333333333334E-2</v>
      </c>
      <c r="F175" s="8" t="s">
        <v>29</v>
      </c>
      <c r="G175" s="1">
        <v>44229</v>
      </c>
      <c r="H175" s="1">
        <v>44083</v>
      </c>
      <c r="I175" s="1">
        <v>44113</v>
      </c>
      <c r="J175" s="12">
        <v>30</v>
      </c>
      <c r="K175">
        <v>0</v>
      </c>
      <c r="L175">
        <v>0</v>
      </c>
      <c r="M175" s="12">
        <v>3048</v>
      </c>
      <c r="S175" s="14"/>
    </row>
    <row r="176" spans="1:19" x14ac:dyDescent="0.25">
      <c r="A176">
        <v>995</v>
      </c>
      <c r="B176">
        <v>7127</v>
      </c>
      <c r="C176">
        <v>3000</v>
      </c>
      <c r="D176">
        <v>33.64</v>
      </c>
      <c r="E176" s="4">
        <v>1.1213333333333334E-2</v>
      </c>
      <c r="F176" s="8" t="s">
        <v>29</v>
      </c>
      <c r="G176" s="1">
        <v>44229</v>
      </c>
      <c r="H176" s="1">
        <v>44113</v>
      </c>
      <c r="I176" s="1">
        <v>44146</v>
      </c>
      <c r="J176" s="12">
        <v>33</v>
      </c>
      <c r="K176">
        <v>0</v>
      </c>
      <c r="L176">
        <v>0</v>
      </c>
      <c r="M176" s="12">
        <v>2770.909090909091</v>
      </c>
      <c r="S176" s="14"/>
    </row>
    <row r="177" spans="1:19" x14ac:dyDescent="0.25">
      <c r="A177">
        <v>1023</v>
      </c>
      <c r="B177">
        <v>7127</v>
      </c>
      <c r="C177">
        <v>6000</v>
      </c>
      <c r="D177">
        <v>59.5</v>
      </c>
      <c r="E177" s="4">
        <v>9.9166666666666674E-3</v>
      </c>
      <c r="F177" s="8" t="s">
        <v>29</v>
      </c>
      <c r="G177" s="1">
        <v>44237</v>
      </c>
      <c r="H177" s="1">
        <v>44174</v>
      </c>
      <c r="I177" s="1">
        <v>44207</v>
      </c>
      <c r="J177" s="12">
        <v>33</v>
      </c>
      <c r="K177">
        <v>0</v>
      </c>
      <c r="L177">
        <v>0</v>
      </c>
      <c r="M177" s="12">
        <v>5541.818181818182</v>
      </c>
      <c r="S177" s="14"/>
    </row>
    <row r="178" spans="1:19" x14ac:dyDescent="0.25">
      <c r="A178">
        <v>1120</v>
      </c>
      <c r="B178">
        <v>7127</v>
      </c>
      <c r="C178">
        <v>4000</v>
      </c>
      <c r="D178">
        <v>42.26</v>
      </c>
      <c r="E178" s="4">
        <v>1.0565E-2</v>
      </c>
      <c r="F178" s="8" t="s">
        <v>29</v>
      </c>
      <c r="G178" s="1">
        <v>44274</v>
      </c>
      <c r="H178" s="1">
        <v>44207</v>
      </c>
      <c r="I178" s="1">
        <v>44237</v>
      </c>
      <c r="J178" s="12">
        <v>30</v>
      </c>
      <c r="K178">
        <v>0</v>
      </c>
      <c r="L178">
        <v>0</v>
      </c>
      <c r="M178" s="12">
        <v>4064.0000000000005</v>
      </c>
      <c r="S178" s="14"/>
    </row>
    <row r="179" spans="1:19" x14ac:dyDescent="0.25">
      <c r="A179">
        <v>1276</v>
      </c>
      <c r="B179">
        <v>7127</v>
      </c>
      <c r="C179" s="3">
        <v>2000</v>
      </c>
      <c r="D179">
        <v>18.54</v>
      </c>
      <c r="E179" s="4">
        <v>9.2699999999999987E-3</v>
      </c>
      <c r="F179" s="8" t="s">
        <v>29</v>
      </c>
      <c r="G179" s="1">
        <v>44334</v>
      </c>
      <c r="H179" s="1">
        <v>44299</v>
      </c>
      <c r="I179" s="1">
        <v>44316</v>
      </c>
      <c r="J179" s="12">
        <v>17</v>
      </c>
      <c r="K179">
        <v>0</v>
      </c>
      <c r="L179">
        <v>0</v>
      </c>
      <c r="M179" s="12">
        <v>3585.8823529411761</v>
      </c>
      <c r="S179" s="14"/>
    </row>
    <row r="180" spans="1:19" x14ac:dyDescent="0.25">
      <c r="A180">
        <v>217</v>
      </c>
      <c r="B180">
        <v>3535</v>
      </c>
      <c r="C180">
        <v>867</v>
      </c>
      <c r="D180">
        <v>2.38</v>
      </c>
      <c r="E180" s="4">
        <v>2.7450980392156863E-3</v>
      </c>
      <c r="F180" s="8" t="s">
        <v>29</v>
      </c>
      <c r="G180" s="1">
        <v>43916</v>
      </c>
      <c r="H180" s="1">
        <v>43903</v>
      </c>
      <c r="I180" s="1">
        <v>43916</v>
      </c>
      <c r="J180" s="12">
        <v>13</v>
      </c>
      <c r="K180">
        <v>0</v>
      </c>
      <c r="L180">
        <v>0</v>
      </c>
      <c r="M180" s="12">
        <v>2032.7815384615385</v>
      </c>
      <c r="N180" t="s">
        <v>27</v>
      </c>
      <c r="S180" s="14"/>
    </row>
    <row r="181" spans="1:19" x14ac:dyDescent="0.25">
      <c r="A181">
        <v>429</v>
      </c>
      <c r="B181">
        <v>3535</v>
      </c>
      <c r="C181">
        <v>1132</v>
      </c>
      <c r="D181">
        <v>3.1</v>
      </c>
      <c r="E181" s="4">
        <v>2.7385159010600707E-3</v>
      </c>
      <c r="F181" s="8" t="s">
        <v>29</v>
      </c>
      <c r="G181" s="1">
        <v>44008</v>
      </c>
      <c r="H181" s="1">
        <v>43916</v>
      </c>
      <c r="I181" s="1">
        <v>43947</v>
      </c>
      <c r="J181" s="12">
        <v>31</v>
      </c>
      <c r="K181">
        <v>0</v>
      </c>
      <c r="L181">
        <v>0</v>
      </c>
      <c r="M181" s="12">
        <v>1113.0116129032258</v>
      </c>
      <c r="N181" t="s">
        <v>27</v>
      </c>
      <c r="S181" s="14"/>
    </row>
    <row r="182" spans="1:19" x14ac:dyDescent="0.25">
      <c r="A182">
        <v>430</v>
      </c>
      <c r="B182">
        <v>3535</v>
      </c>
      <c r="C182">
        <v>2115</v>
      </c>
      <c r="D182">
        <v>5.79</v>
      </c>
      <c r="E182" s="4">
        <v>2.7375886524822696E-3</v>
      </c>
      <c r="F182" s="8" t="s">
        <v>29</v>
      </c>
      <c r="G182" s="1">
        <v>44008</v>
      </c>
      <c r="H182" s="1">
        <v>43947</v>
      </c>
      <c r="I182" s="1">
        <v>43977</v>
      </c>
      <c r="J182" s="12">
        <v>30</v>
      </c>
      <c r="K182">
        <v>0</v>
      </c>
      <c r="L182">
        <v>0</v>
      </c>
      <c r="M182" s="12">
        <v>2148.84</v>
      </c>
      <c r="N182" t="s">
        <v>27</v>
      </c>
      <c r="S182" s="14"/>
    </row>
    <row r="183" spans="1:19" x14ac:dyDescent="0.25">
      <c r="A183">
        <v>431</v>
      </c>
      <c r="B183">
        <v>3535</v>
      </c>
      <c r="C183">
        <v>2582</v>
      </c>
      <c r="D183">
        <v>7.07</v>
      </c>
      <c r="E183" s="4">
        <v>2.7381874515879164E-3</v>
      </c>
      <c r="F183" s="8" t="s">
        <v>29</v>
      </c>
      <c r="G183" s="1">
        <v>44008</v>
      </c>
      <c r="H183" s="1">
        <v>43977</v>
      </c>
      <c r="I183" s="1">
        <v>44008</v>
      </c>
      <c r="J183" s="12">
        <v>31</v>
      </c>
      <c r="K183">
        <v>0</v>
      </c>
      <c r="L183">
        <v>0</v>
      </c>
      <c r="M183" s="12">
        <v>2538.6890322580648</v>
      </c>
      <c r="N183" t="s">
        <v>27</v>
      </c>
      <c r="S183" s="14"/>
    </row>
    <row r="184" spans="1:19" x14ac:dyDescent="0.25">
      <c r="A184">
        <v>519</v>
      </c>
      <c r="B184">
        <v>3535</v>
      </c>
      <c r="C184">
        <v>2152</v>
      </c>
      <c r="D184">
        <v>5.93</v>
      </c>
      <c r="E184" s="4">
        <v>2.7555762081784385E-3</v>
      </c>
      <c r="F184" s="8" t="s">
        <v>29</v>
      </c>
      <c r="G184" s="1">
        <v>44043</v>
      </c>
      <c r="H184" s="1">
        <v>44008</v>
      </c>
      <c r="I184" s="1">
        <v>44038</v>
      </c>
      <c r="J184" s="12">
        <v>30</v>
      </c>
      <c r="K184">
        <v>0</v>
      </c>
      <c r="L184">
        <v>0</v>
      </c>
      <c r="M184" s="12">
        <v>2186.4320000000002</v>
      </c>
      <c r="N184" t="s">
        <v>27</v>
      </c>
      <c r="S184" s="14"/>
    </row>
    <row r="185" spans="1:19" x14ac:dyDescent="0.25">
      <c r="A185">
        <v>847</v>
      </c>
      <c r="B185">
        <v>3535</v>
      </c>
      <c r="C185">
        <v>2818</v>
      </c>
      <c r="D185">
        <v>7.72</v>
      </c>
      <c r="E185" s="4">
        <v>2.7395315826827535E-3</v>
      </c>
      <c r="F185" s="8" t="s">
        <v>29</v>
      </c>
      <c r="G185" s="1">
        <v>44144</v>
      </c>
      <c r="H185" s="1">
        <v>44008</v>
      </c>
      <c r="I185" s="1">
        <v>44038</v>
      </c>
      <c r="J185" s="12">
        <v>30</v>
      </c>
      <c r="K185">
        <v>0</v>
      </c>
      <c r="L185">
        <v>0</v>
      </c>
      <c r="M185" s="12">
        <v>2863.0880000000002</v>
      </c>
      <c r="N185" t="s">
        <v>27</v>
      </c>
      <c r="S185" s="14"/>
    </row>
    <row r="186" spans="1:19" x14ac:dyDescent="0.25">
      <c r="A186">
        <v>848</v>
      </c>
      <c r="B186">
        <v>3535</v>
      </c>
      <c r="C186">
        <v>3015</v>
      </c>
      <c r="D186">
        <v>8.26</v>
      </c>
      <c r="E186" s="4">
        <v>2.7396351575456053E-3</v>
      </c>
      <c r="F186" s="8" t="s">
        <v>29</v>
      </c>
      <c r="G186" s="1">
        <v>44144</v>
      </c>
      <c r="H186" s="1">
        <v>44038</v>
      </c>
      <c r="I186" s="1">
        <v>44069</v>
      </c>
      <c r="J186" s="12">
        <v>31</v>
      </c>
      <c r="K186">
        <v>0</v>
      </c>
      <c r="L186">
        <v>0</v>
      </c>
      <c r="M186" s="12">
        <v>2964.425806451613</v>
      </c>
      <c r="N186" t="s">
        <v>27</v>
      </c>
      <c r="S186" s="14"/>
    </row>
    <row r="187" spans="1:19" x14ac:dyDescent="0.25">
      <c r="A187">
        <v>641</v>
      </c>
      <c r="B187">
        <v>3535</v>
      </c>
      <c r="C187">
        <v>2093</v>
      </c>
      <c r="D187">
        <v>5.48</v>
      </c>
      <c r="E187" s="4">
        <v>2.6182513139034881E-3</v>
      </c>
      <c r="F187" s="8" t="s">
        <v>29</v>
      </c>
      <c r="G187" s="1">
        <v>44071</v>
      </c>
      <c r="H187" s="1">
        <v>44039</v>
      </c>
      <c r="I187" s="1">
        <v>44071</v>
      </c>
      <c r="J187" s="12">
        <v>32</v>
      </c>
      <c r="K187">
        <v>0</v>
      </c>
      <c r="L187">
        <v>0</v>
      </c>
      <c r="M187" s="12">
        <v>1993.5825</v>
      </c>
      <c r="N187" t="s">
        <v>27</v>
      </c>
      <c r="S187" s="14"/>
    </row>
    <row r="188" spans="1:19" x14ac:dyDescent="0.25">
      <c r="A188">
        <v>850</v>
      </c>
      <c r="B188">
        <v>3535</v>
      </c>
      <c r="C188">
        <v>2936</v>
      </c>
      <c r="D188">
        <v>8.0299999999999994</v>
      </c>
      <c r="E188" s="4">
        <v>2.7350136239782013E-3</v>
      </c>
      <c r="F188" s="8" t="s">
        <v>29</v>
      </c>
      <c r="G188" s="1">
        <v>44144</v>
      </c>
      <c r="H188" s="1">
        <v>44069</v>
      </c>
      <c r="I188" s="1">
        <v>44100</v>
      </c>
      <c r="J188" s="12">
        <v>31</v>
      </c>
      <c r="K188">
        <v>0</v>
      </c>
      <c r="L188">
        <v>0</v>
      </c>
      <c r="M188" s="12">
        <v>2886.7509677419353</v>
      </c>
      <c r="N188" t="s">
        <v>27</v>
      </c>
      <c r="S188" s="14"/>
    </row>
    <row r="189" spans="1:19" x14ac:dyDescent="0.25">
      <c r="A189">
        <v>851</v>
      </c>
      <c r="B189">
        <v>3535</v>
      </c>
      <c r="C189">
        <v>1223</v>
      </c>
      <c r="D189">
        <v>3.35</v>
      </c>
      <c r="E189" s="4">
        <v>2.7391659852820933E-3</v>
      </c>
      <c r="F189" s="8" t="s">
        <v>29</v>
      </c>
      <c r="G189" s="1">
        <v>44144</v>
      </c>
      <c r="H189" s="1">
        <v>44100</v>
      </c>
      <c r="I189" s="1">
        <v>44130</v>
      </c>
      <c r="J189" s="12">
        <v>30</v>
      </c>
      <c r="K189">
        <v>0</v>
      </c>
      <c r="L189">
        <v>0</v>
      </c>
      <c r="M189" s="12">
        <v>1242.568</v>
      </c>
      <c r="N189" t="s">
        <v>27</v>
      </c>
      <c r="S189" s="14"/>
    </row>
    <row r="190" spans="1:19" x14ac:dyDescent="0.25">
      <c r="A190">
        <v>965</v>
      </c>
      <c r="B190">
        <v>3535</v>
      </c>
      <c r="C190">
        <v>2236</v>
      </c>
      <c r="D190">
        <v>6.38</v>
      </c>
      <c r="E190" s="4">
        <v>2.8533094812164578E-3</v>
      </c>
      <c r="F190" s="8" t="s">
        <v>29</v>
      </c>
      <c r="G190" s="1">
        <v>44221</v>
      </c>
      <c r="H190" s="1">
        <v>44130</v>
      </c>
      <c r="I190" s="1">
        <v>44161</v>
      </c>
      <c r="J190" s="12">
        <v>31</v>
      </c>
      <c r="K190">
        <v>0</v>
      </c>
      <c r="L190">
        <v>0</v>
      </c>
      <c r="M190" s="12">
        <v>2198.4929032258065</v>
      </c>
      <c r="N190" t="s">
        <v>27</v>
      </c>
      <c r="S190" s="14"/>
    </row>
    <row r="191" spans="1:19" x14ac:dyDescent="0.25">
      <c r="A191">
        <v>966</v>
      </c>
      <c r="B191">
        <v>3535</v>
      </c>
      <c r="C191">
        <v>2242</v>
      </c>
      <c r="D191">
        <v>5.9</v>
      </c>
      <c r="E191" s="4">
        <v>2.6315789473684214E-3</v>
      </c>
      <c r="F191" s="8" t="s">
        <v>29</v>
      </c>
      <c r="G191" s="1">
        <v>44221</v>
      </c>
      <c r="H191" s="1">
        <v>44161</v>
      </c>
      <c r="I191" s="1">
        <v>44191</v>
      </c>
      <c r="J191" s="12">
        <v>30</v>
      </c>
      <c r="K191">
        <v>0</v>
      </c>
      <c r="L191">
        <v>0</v>
      </c>
      <c r="M191" s="12">
        <v>2277.8719999999998</v>
      </c>
      <c r="N191" t="s">
        <v>27</v>
      </c>
      <c r="S191" s="14"/>
    </row>
    <row r="192" spans="1:19" x14ac:dyDescent="0.25">
      <c r="A192">
        <v>967</v>
      </c>
      <c r="B192">
        <v>3535</v>
      </c>
      <c r="C192">
        <v>2281</v>
      </c>
      <c r="D192">
        <v>6.43</v>
      </c>
      <c r="E192" s="4">
        <v>2.8189390618149931E-3</v>
      </c>
      <c r="F192" s="8" t="s">
        <v>29</v>
      </c>
      <c r="G192" s="1">
        <v>44221</v>
      </c>
      <c r="H192" s="1">
        <v>44191</v>
      </c>
      <c r="I192" s="1">
        <v>44221</v>
      </c>
      <c r="J192" s="12">
        <v>30</v>
      </c>
      <c r="K192">
        <v>0</v>
      </c>
      <c r="L192">
        <v>0</v>
      </c>
      <c r="M192" s="12">
        <v>2317.4960000000001</v>
      </c>
      <c r="N192" t="s">
        <v>27</v>
      </c>
      <c r="S192" s="14"/>
    </row>
    <row r="193" spans="1:19" x14ac:dyDescent="0.25">
      <c r="A193">
        <v>136</v>
      </c>
      <c r="B193">
        <v>3887</v>
      </c>
      <c r="C193">
        <v>5300</v>
      </c>
      <c r="D193">
        <v>95.82</v>
      </c>
      <c r="E193" s="4">
        <v>1.8079245283018866E-2</v>
      </c>
      <c r="F193" s="8" t="s">
        <v>29</v>
      </c>
      <c r="G193" s="1">
        <v>43899</v>
      </c>
      <c r="H193" s="1">
        <v>43485</v>
      </c>
      <c r="I193" s="1">
        <v>43516</v>
      </c>
      <c r="J193" s="12">
        <v>31</v>
      </c>
      <c r="K193">
        <v>0</v>
      </c>
      <c r="L193">
        <v>0</v>
      </c>
      <c r="M193" s="12">
        <v>5211.0967741935483</v>
      </c>
      <c r="S193" s="14"/>
    </row>
    <row r="194" spans="1:19" x14ac:dyDescent="0.25">
      <c r="A194">
        <v>135</v>
      </c>
      <c r="B194">
        <v>3887</v>
      </c>
      <c r="C194">
        <v>4700</v>
      </c>
      <c r="D194">
        <v>84.98</v>
      </c>
      <c r="E194" s="4">
        <v>1.8080851063829787E-2</v>
      </c>
      <c r="F194" s="8" t="s">
        <v>29</v>
      </c>
      <c r="G194" s="1">
        <v>43899</v>
      </c>
      <c r="H194" s="1">
        <v>43516</v>
      </c>
      <c r="I194" s="1">
        <v>43544</v>
      </c>
      <c r="J194" s="12">
        <v>28</v>
      </c>
      <c r="K194">
        <v>0</v>
      </c>
      <c r="L194">
        <v>0</v>
      </c>
      <c r="M194" s="12">
        <v>5116.2857142857147</v>
      </c>
      <c r="S194" s="14"/>
    </row>
    <row r="195" spans="1:19" x14ac:dyDescent="0.25">
      <c r="A195">
        <v>134</v>
      </c>
      <c r="B195">
        <v>3887</v>
      </c>
      <c r="C195">
        <v>4800</v>
      </c>
      <c r="D195">
        <v>86.78</v>
      </c>
      <c r="E195" s="4">
        <v>1.8079166666666667E-2</v>
      </c>
      <c r="F195" s="8" t="s">
        <v>29</v>
      </c>
      <c r="G195" s="1">
        <v>43899</v>
      </c>
      <c r="H195" s="1">
        <v>43544</v>
      </c>
      <c r="I195" s="1">
        <v>43576</v>
      </c>
      <c r="J195" s="12">
        <v>32</v>
      </c>
      <c r="K195">
        <v>0</v>
      </c>
      <c r="L195">
        <v>0</v>
      </c>
      <c r="M195" s="12">
        <v>4572</v>
      </c>
      <c r="S195" s="14"/>
    </row>
    <row r="196" spans="1:19" x14ac:dyDescent="0.25">
      <c r="A196">
        <v>133</v>
      </c>
      <c r="B196">
        <v>3887</v>
      </c>
      <c r="C196">
        <v>4300</v>
      </c>
      <c r="D196">
        <v>77.73</v>
      </c>
      <c r="E196" s="4">
        <v>1.8076744186046514E-2</v>
      </c>
      <c r="F196" s="8" t="s">
        <v>29</v>
      </c>
      <c r="G196" s="1">
        <v>43899</v>
      </c>
      <c r="H196" s="1">
        <v>43576</v>
      </c>
      <c r="I196" s="1">
        <v>43606</v>
      </c>
      <c r="J196" s="12">
        <v>30</v>
      </c>
      <c r="K196">
        <v>0</v>
      </c>
      <c r="L196">
        <v>0</v>
      </c>
      <c r="M196" s="12">
        <v>4368.8</v>
      </c>
      <c r="S196" s="14"/>
    </row>
    <row r="197" spans="1:19" x14ac:dyDescent="0.25">
      <c r="A197">
        <v>132</v>
      </c>
      <c r="B197">
        <v>3887</v>
      </c>
      <c r="C197">
        <v>4600</v>
      </c>
      <c r="D197">
        <v>83.17</v>
      </c>
      <c r="E197" s="4">
        <v>1.8080434782608696E-2</v>
      </c>
      <c r="F197" s="8" t="s">
        <v>29</v>
      </c>
      <c r="G197" s="1">
        <v>43899</v>
      </c>
      <c r="H197" s="1">
        <v>43606</v>
      </c>
      <c r="I197" s="1">
        <v>43636</v>
      </c>
      <c r="J197" s="12">
        <v>30</v>
      </c>
      <c r="K197">
        <v>0</v>
      </c>
      <c r="L197">
        <v>0</v>
      </c>
      <c r="M197" s="12">
        <v>4673.6000000000004</v>
      </c>
      <c r="S197" s="14"/>
    </row>
    <row r="198" spans="1:19" x14ac:dyDescent="0.25">
      <c r="A198">
        <v>131</v>
      </c>
      <c r="B198">
        <v>3887</v>
      </c>
      <c r="C198">
        <v>5700</v>
      </c>
      <c r="D198">
        <v>102.65</v>
      </c>
      <c r="E198" s="4">
        <v>1.8008771929824561E-2</v>
      </c>
      <c r="F198" s="8" t="s">
        <v>29</v>
      </c>
      <c r="G198" s="1">
        <v>43899</v>
      </c>
      <c r="H198" s="1">
        <v>43636</v>
      </c>
      <c r="I198" s="1">
        <v>43668</v>
      </c>
      <c r="J198" s="12">
        <v>32</v>
      </c>
      <c r="K198">
        <v>0</v>
      </c>
      <c r="L198">
        <v>0</v>
      </c>
      <c r="M198" s="12">
        <v>5429.25</v>
      </c>
      <c r="S198" s="14"/>
    </row>
    <row r="199" spans="1:19" x14ac:dyDescent="0.25">
      <c r="A199">
        <v>130</v>
      </c>
      <c r="B199">
        <v>3887</v>
      </c>
      <c r="C199">
        <v>5000</v>
      </c>
      <c r="D199">
        <v>90.4</v>
      </c>
      <c r="E199" s="4">
        <v>1.8080000000000002E-2</v>
      </c>
      <c r="F199" s="8" t="s">
        <v>29</v>
      </c>
      <c r="G199" s="1">
        <v>43899</v>
      </c>
      <c r="H199" s="1">
        <v>43666</v>
      </c>
      <c r="I199" s="1">
        <v>43697</v>
      </c>
      <c r="J199" s="12">
        <v>31</v>
      </c>
      <c r="K199">
        <v>0</v>
      </c>
      <c r="L199">
        <v>0</v>
      </c>
      <c r="M199" s="12">
        <v>4916.1290322580644</v>
      </c>
      <c r="S199" s="14"/>
    </row>
    <row r="200" spans="1:19" x14ac:dyDescent="0.25">
      <c r="A200">
        <v>129</v>
      </c>
      <c r="B200">
        <v>3887</v>
      </c>
      <c r="C200">
        <v>4500</v>
      </c>
      <c r="D200">
        <v>81.36</v>
      </c>
      <c r="E200" s="4">
        <v>1.8079999999999999E-2</v>
      </c>
      <c r="F200" s="8" t="s">
        <v>29</v>
      </c>
      <c r="G200" s="1">
        <v>43899</v>
      </c>
      <c r="H200" s="1">
        <v>43697</v>
      </c>
      <c r="I200" s="1">
        <v>43728</v>
      </c>
      <c r="J200" s="12">
        <v>31</v>
      </c>
      <c r="K200">
        <v>0</v>
      </c>
      <c r="L200">
        <v>0</v>
      </c>
      <c r="M200" s="12">
        <v>4424.5161290322576</v>
      </c>
      <c r="S200" s="14"/>
    </row>
    <row r="201" spans="1:19" x14ac:dyDescent="0.25">
      <c r="A201">
        <v>128</v>
      </c>
      <c r="B201">
        <v>3887</v>
      </c>
      <c r="C201">
        <v>4500</v>
      </c>
      <c r="D201">
        <v>81.36</v>
      </c>
      <c r="E201" s="4">
        <v>1.8079999999999999E-2</v>
      </c>
      <c r="F201" s="8" t="s">
        <v>29</v>
      </c>
      <c r="G201" s="1">
        <v>43899</v>
      </c>
      <c r="H201" s="1">
        <v>43728</v>
      </c>
      <c r="I201" s="1">
        <v>43759</v>
      </c>
      <c r="J201" s="12">
        <v>31</v>
      </c>
      <c r="K201">
        <v>0</v>
      </c>
      <c r="L201">
        <v>0</v>
      </c>
      <c r="M201" s="12">
        <v>4424.5161290322576</v>
      </c>
      <c r="S201" s="14"/>
    </row>
    <row r="202" spans="1:19" x14ac:dyDescent="0.25">
      <c r="A202">
        <v>127</v>
      </c>
      <c r="B202">
        <v>3887</v>
      </c>
      <c r="C202">
        <v>4200</v>
      </c>
      <c r="D202">
        <v>75.94</v>
      </c>
      <c r="E202" s="4">
        <v>1.8080952380952382E-2</v>
      </c>
      <c r="F202" s="8" t="s">
        <v>29</v>
      </c>
      <c r="G202" s="1">
        <v>43899</v>
      </c>
      <c r="H202" s="1">
        <v>43759</v>
      </c>
      <c r="I202" s="1">
        <v>43789</v>
      </c>
      <c r="J202" s="12">
        <v>30</v>
      </c>
      <c r="K202">
        <v>0</v>
      </c>
      <c r="L202">
        <v>0</v>
      </c>
      <c r="M202" s="12">
        <v>4267.2</v>
      </c>
      <c r="S202" s="14"/>
    </row>
    <row r="203" spans="1:19" x14ac:dyDescent="0.25">
      <c r="A203">
        <v>125</v>
      </c>
      <c r="B203">
        <v>3887</v>
      </c>
      <c r="C203">
        <v>4900</v>
      </c>
      <c r="D203">
        <v>91.4</v>
      </c>
      <c r="E203" s="4">
        <v>1.8653061224489797E-2</v>
      </c>
      <c r="F203" s="8" t="s">
        <v>29</v>
      </c>
      <c r="G203" s="1">
        <v>43899</v>
      </c>
      <c r="H203" s="1">
        <v>43819</v>
      </c>
      <c r="I203" s="1">
        <v>43851</v>
      </c>
      <c r="J203" s="12">
        <v>32</v>
      </c>
      <c r="K203">
        <v>0</v>
      </c>
      <c r="L203">
        <v>0</v>
      </c>
      <c r="M203" s="12">
        <v>4667.25</v>
      </c>
      <c r="S203" s="14"/>
    </row>
    <row r="204" spans="1:19" x14ac:dyDescent="0.25">
      <c r="A204">
        <v>126</v>
      </c>
      <c r="B204">
        <v>3887</v>
      </c>
      <c r="C204">
        <v>4400</v>
      </c>
      <c r="D204">
        <v>82.06</v>
      </c>
      <c r="E204" s="4">
        <v>1.865E-2</v>
      </c>
      <c r="F204" s="8" t="s">
        <v>29</v>
      </c>
      <c r="G204" s="1">
        <v>43899</v>
      </c>
      <c r="H204" s="1">
        <v>43852</v>
      </c>
      <c r="I204" s="1">
        <v>43881</v>
      </c>
      <c r="J204" s="12">
        <v>29</v>
      </c>
      <c r="K204">
        <v>0</v>
      </c>
      <c r="L204">
        <v>0</v>
      </c>
      <c r="M204" s="12">
        <v>4624.5517241379312</v>
      </c>
      <c r="S204" s="14"/>
    </row>
    <row r="205" spans="1:19" x14ac:dyDescent="0.25">
      <c r="A205">
        <v>605</v>
      </c>
      <c r="B205">
        <v>3887</v>
      </c>
      <c r="C205" s="3">
        <v>4400</v>
      </c>
      <c r="D205">
        <v>82.06</v>
      </c>
      <c r="E205" s="4">
        <v>1.865E-2</v>
      </c>
      <c r="F205" s="8" t="s">
        <v>29</v>
      </c>
      <c r="G205" s="1">
        <v>44058</v>
      </c>
      <c r="H205" s="1">
        <v>43881</v>
      </c>
      <c r="I205" s="1">
        <v>43910</v>
      </c>
      <c r="J205" s="12">
        <v>29</v>
      </c>
      <c r="K205">
        <v>0</v>
      </c>
      <c r="L205">
        <v>0</v>
      </c>
      <c r="M205" s="12">
        <v>4624.5517241379312</v>
      </c>
      <c r="S205" s="14"/>
    </row>
    <row r="206" spans="1:19" x14ac:dyDescent="0.25">
      <c r="A206">
        <v>606</v>
      </c>
      <c r="B206">
        <v>3887</v>
      </c>
      <c r="C206" s="3">
        <v>5000</v>
      </c>
      <c r="D206">
        <v>93.25</v>
      </c>
      <c r="E206" s="4">
        <v>1.865E-2</v>
      </c>
      <c r="F206" s="8" t="s">
        <v>29</v>
      </c>
      <c r="G206" s="1">
        <v>44058</v>
      </c>
      <c r="H206" s="1">
        <v>43910</v>
      </c>
      <c r="I206" s="1">
        <v>43942</v>
      </c>
      <c r="J206" s="12">
        <v>32</v>
      </c>
      <c r="K206">
        <v>0</v>
      </c>
      <c r="L206">
        <v>0</v>
      </c>
      <c r="M206" s="12">
        <v>4762.5</v>
      </c>
      <c r="S206" s="14"/>
    </row>
    <row r="207" spans="1:19" x14ac:dyDescent="0.25">
      <c r="A207">
        <v>607</v>
      </c>
      <c r="B207">
        <v>3887</v>
      </c>
      <c r="C207" s="3">
        <v>4400</v>
      </c>
      <c r="D207">
        <v>82.06</v>
      </c>
      <c r="E207" s="4">
        <v>1.865E-2</v>
      </c>
      <c r="F207" s="8" t="s">
        <v>29</v>
      </c>
      <c r="G207" s="1">
        <v>44058</v>
      </c>
      <c r="H207" s="1">
        <v>43942</v>
      </c>
      <c r="I207" s="1">
        <v>43971</v>
      </c>
      <c r="J207" s="12">
        <v>29</v>
      </c>
      <c r="K207">
        <v>0</v>
      </c>
      <c r="L207">
        <v>0</v>
      </c>
      <c r="M207" s="12">
        <v>4624.5517241379312</v>
      </c>
      <c r="S207" s="14"/>
    </row>
    <row r="208" spans="1:19" x14ac:dyDescent="0.25">
      <c r="A208">
        <v>608</v>
      </c>
      <c r="B208">
        <v>3887</v>
      </c>
      <c r="C208" s="3">
        <v>7000</v>
      </c>
      <c r="D208">
        <v>123.75</v>
      </c>
      <c r="E208" s="4">
        <v>1.7678571428571429E-2</v>
      </c>
      <c r="F208" s="8" t="s">
        <v>29</v>
      </c>
      <c r="G208" s="1">
        <v>44058</v>
      </c>
      <c r="H208" s="1">
        <v>43971</v>
      </c>
      <c r="I208" s="1">
        <v>44001</v>
      </c>
      <c r="J208" s="12">
        <v>30</v>
      </c>
      <c r="K208">
        <v>0</v>
      </c>
      <c r="L208">
        <v>0</v>
      </c>
      <c r="M208" s="12">
        <v>7112</v>
      </c>
      <c r="S208" s="14"/>
    </row>
    <row r="209" spans="1:19" x14ac:dyDescent="0.25">
      <c r="A209">
        <v>609</v>
      </c>
      <c r="B209">
        <v>3887</v>
      </c>
      <c r="C209" s="3">
        <v>5800</v>
      </c>
      <c r="D209">
        <v>106.47</v>
      </c>
      <c r="E209" s="4">
        <v>1.8356896551724136E-2</v>
      </c>
      <c r="F209" s="8" t="s">
        <v>29</v>
      </c>
      <c r="G209" s="1">
        <v>44058</v>
      </c>
      <c r="H209" s="1">
        <v>44001</v>
      </c>
      <c r="I209" s="1">
        <v>44033</v>
      </c>
      <c r="J209" s="12">
        <v>32</v>
      </c>
      <c r="K209">
        <v>0</v>
      </c>
      <c r="L209">
        <v>0</v>
      </c>
      <c r="M209" s="12">
        <v>5524.5</v>
      </c>
      <c r="S209" s="14"/>
    </row>
    <row r="210" spans="1:19" x14ac:dyDescent="0.25">
      <c r="A210">
        <v>1060</v>
      </c>
      <c r="B210">
        <v>3887</v>
      </c>
      <c r="C210" s="3">
        <v>5400</v>
      </c>
      <c r="D210">
        <v>100.71</v>
      </c>
      <c r="E210" s="4">
        <v>1.865E-2</v>
      </c>
      <c r="F210" s="8" t="s">
        <v>29</v>
      </c>
      <c r="G210" s="1">
        <v>44248</v>
      </c>
      <c r="H210" s="1">
        <v>44033</v>
      </c>
      <c r="I210" s="1">
        <v>44063</v>
      </c>
      <c r="J210" s="12">
        <v>30</v>
      </c>
      <c r="K210">
        <v>0</v>
      </c>
      <c r="L210">
        <v>0</v>
      </c>
      <c r="M210" s="12">
        <v>5486.4</v>
      </c>
      <c r="S210" s="14"/>
    </row>
    <row r="211" spans="1:19" x14ac:dyDescent="0.25">
      <c r="A211">
        <v>1061</v>
      </c>
      <c r="B211">
        <v>3887</v>
      </c>
      <c r="C211" s="3">
        <v>5400</v>
      </c>
      <c r="D211">
        <v>100.71</v>
      </c>
      <c r="E211" s="4">
        <v>1.865E-2</v>
      </c>
      <c r="F211" s="8" t="s">
        <v>29</v>
      </c>
      <c r="G211" s="1">
        <v>44248</v>
      </c>
      <c r="H211" s="1">
        <v>44063</v>
      </c>
      <c r="I211" s="1">
        <v>44095</v>
      </c>
      <c r="J211" s="12">
        <v>32</v>
      </c>
      <c r="K211">
        <v>0</v>
      </c>
      <c r="L211">
        <v>0</v>
      </c>
      <c r="M211" s="12">
        <v>5143.5</v>
      </c>
      <c r="S211" s="14"/>
    </row>
    <row r="212" spans="1:19" x14ac:dyDescent="0.25">
      <c r="A212">
        <v>1062</v>
      </c>
      <c r="B212">
        <v>3887</v>
      </c>
      <c r="C212" s="3">
        <v>4300</v>
      </c>
      <c r="D212">
        <v>80.2</v>
      </c>
      <c r="E212" s="4">
        <v>1.8651162790697676E-2</v>
      </c>
      <c r="F212" s="8" t="s">
        <v>29</v>
      </c>
      <c r="G212" s="1">
        <v>44248</v>
      </c>
      <c r="H212" s="1">
        <v>44095</v>
      </c>
      <c r="I212" s="1">
        <v>44125</v>
      </c>
      <c r="J212" s="12">
        <v>30</v>
      </c>
      <c r="K212">
        <v>0</v>
      </c>
      <c r="L212">
        <v>0</v>
      </c>
      <c r="M212" s="12">
        <v>4368.8</v>
      </c>
      <c r="S212" s="14"/>
    </row>
    <row r="213" spans="1:19" x14ac:dyDescent="0.25">
      <c r="A213">
        <v>1063</v>
      </c>
      <c r="B213">
        <v>3887</v>
      </c>
      <c r="C213" s="3">
        <v>4400</v>
      </c>
      <c r="D213">
        <v>82.06</v>
      </c>
      <c r="E213" s="4">
        <v>1.865E-2</v>
      </c>
      <c r="F213" s="8" t="s">
        <v>29</v>
      </c>
      <c r="G213" s="1">
        <v>44248</v>
      </c>
      <c r="H213" s="1">
        <v>44125</v>
      </c>
      <c r="I213" s="1">
        <v>44154</v>
      </c>
      <c r="J213" s="12">
        <v>29</v>
      </c>
      <c r="K213">
        <v>0</v>
      </c>
      <c r="L213">
        <v>0</v>
      </c>
      <c r="M213" s="12">
        <v>4624.5517241379312</v>
      </c>
      <c r="S213" s="14"/>
    </row>
    <row r="214" spans="1:19" x14ac:dyDescent="0.25">
      <c r="A214">
        <v>1064</v>
      </c>
      <c r="B214">
        <v>3887</v>
      </c>
      <c r="C214" s="3">
        <v>4900</v>
      </c>
      <c r="D214">
        <v>92.28</v>
      </c>
      <c r="E214" s="4">
        <v>1.8832653061224489E-2</v>
      </c>
      <c r="F214" s="8" t="s">
        <v>29</v>
      </c>
      <c r="G214" s="1">
        <v>44248</v>
      </c>
      <c r="H214" s="1">
        <v>44154</v>
      </c>
      <c r="I214" s="1">
        <v>44186</v>
      </c>
      <c r="J214" s="12">
        <v>32</v>
      </c>
      <c r="K214">
        <v>0</v>
      </c>
      <c r="L214">
        <v>0</v>
      </c>
      <c r="M214" s="12">
        <v>4667.25</v>
      </c>
      <c r="S214" s="14"/>
    </row>
    <row r="215" spans="1:19" x14ac:dyDescent="0.25">
      <c r="A215">
        <v>72</v>
      </c>
      <c r="B215">
        <v>1566</v>
      </c>
      <c r="C215">
        <v>6000</v>
      </c>
      <c r="D215">
        <v>83.42</v>
      </c>
      <c r="E215" s="4">
        <v>1.3903333333333334E-2</v>
      </c>
      <c r="F215" s="8" t="s">
        <v>29</v>
      </c>
      <c r="G215" s="1">
        <v>43889</v>
      </c>
      <c r="H215" s="1">
        <v>43784</v>
      </c>
      <c r="I215" s="1">
        <v>43845</v>
      </c>
      <c r="J215" s="12">
        <v>61</v>
      </c>
      <c r="K215">
        <v>0</v>
      </c>
      <c r="L215">
        <v>0</v>
      </c>
      <c r="M215" s="12">
        <v>2998.032786885246</v>
      </c>
      <c r="S215" s="14"/>
    </row>
    <row r="216" spans="1:19" x14ac:dyDescent="0.25">
      <c r="A216">
        <v>443</v>
      </c>
      <c r="B216">
        <v>1566</v>
      </c>
      <c r="C216">
        <v>30000</v>
      </c>
      <c r="D216">
        <v>121.1</v>
      </c>
      <c r="E216" s="4">
        <v>4.0366666666666667E-3</v>
      </c>
      <c r="F216" s="8" t="s">
        <v>29</v>
      </c>
      <c r="G216" s="1">
        <v>44012</v>
      </c>
      <c r="H216" s="1">
        <v>43845</v>
      </c>
      <c r="I216" s="1">
        <v>43917</v>
      </c>
      <c r="J216" s="12">
        <v>72</v>
      </c>
      <c r="K216">
        <v>0</v>
      </c>
      <c r="L216">
        <v>0</v>
      </c>
      <c r="M216" s="12">
        <v>12700</v>
      </c>
      <c r="S216" s="14"/>
    </row>
    <row r="217" spans="1:19" x14ac:dyDescent="0.25">
      <c r="A217">
        <v>438</v>
      </c>
      <c r="B217">
        <v>1566</v>
      </c>
      <c r="C217">
        <v>16000</v>
      </c>
      <c r="D217">
        <v>99.12</v>
      </c>
      <c r="E217" s="4">
        <v>6.195E-3</v>
      </c>
      <c r="F217" s="8" t="s">
        <v>29</v>
      </c>
      <c r="G217" s="1">
        <v>44011</v>
      </c>
      <c r="H217" s="1">
        <v>43917</v>
      </c>
      <c r="I217" s="1">
        <v>43971</v>
      </c>
      <c r="J217" s="12">
        <v>54</v>
      </c>
      <c r="K217">
        <v>0</v>
      </c>
      <c r="L217">
        <v>0</v>
      </c>
      <c r="M217" s="12">
        <v>9031.1111111111113</v>
      </c>
      <c r="S217" s="14"/>
    </row>
    <row r="218" spans="1:19" x14ac:dyDescent="0.25">
      <c r="A218">
        <v>87</v>
      </c>
      <c r="B218">
        <v>7432</v>
      </c>
      <c r="C218">
        <v>5000</v>
      </c>
      <c r="D218">
        <v>35.200000000000003</v>
      </c>
      <c r="E218" s="4">
        <v>7.0400000000000003E-3</v>
      </c>
      <c r="F218" s="8" t="s">
        <v>29</v>
      </c>
      <c r="G218" s="1">
        <v>43890</v>
      </c>
      <c r="H218" s="1">
        <v>43800</v>
      </c>
      <c r="I218" s="1">
        <v>43860</v>
      </c>
      <c r="J218" s="12">
        <v>60</v>
      </c>
      <c r="K218">
        <v>0</v>
      </c>
      <c r="L218">
        <v>0</v>
      </c>
      <c r="M218" s="12">
        <v>2540</v>
      </c>
      <c r="S218" s="14"/>
    </row>
    <row r="219" spans="1:19" x14ac:dyDescent="0.25">
      <c r="A219">
        <v>798</v>
      </c>
      <c r="B219">
        <v>7432</v>
      </c>
      <c r="C219">
        <v>3000</v>
      </c>
      <c r="D219">
        <v>26.2</v>
      </c>
      <c r="E219" s="4">
        <v>8.7333333333333325E-3</v>
      </c>
      <c r="F219" s="8" t="s">
        <v>29</v>
      </c>
      <c r="G219" s="1">
        <v>44134</v>
      </c>
      <c r="H219" s="1">
        <v>43860</v>
      </c>
      <c r="I219" s="1">
        <v>43921</v>
      </c>
      <c r="J219" s="12">
        <v>61</v>
      </c>
      <c r="K219">
        <v>0</v>
      </c>
      <c r="L219">
        <v>0</v>
      </c>
      <c r="M219" s="12">
        <v>1499.016393442623</v>
      </c>
      <c r="S219" s="14"/>
    </row>
    <row r="220" spans="1:19" x14ac:dyDescent="0.25">
      <c r="A220">
        <v>793</v>
      </c>
      <c r="B220">
        <v>7432</v>
      </c>
      <c r="C220">
        <v>6000</v>
      </c>
      <c r="D220">
        <v>35.92</v>
      </c>
      <c r="E220" s="4">
        <v>5.986666666666667E-3</v>
      </c>
      <c r="F220" s="8" t="s">
        <v>29</v>
      </c>
      <c r="G220" s="1">
        <v>44134</v>
      </c>
      <c r="H220" s="1">
        <v>43921</v>
      </c>
      <c r="I220" s="1">
        <v>43982</v>
      </c>
      <c r="J220" s="12">
        <v>61</v>
      </c>
      <c r="K220">
        <v>0</v>
      </c>
      <c r="L220">
        <v>0</v>
      </c>
      <c r="M220" s="12">
        <v>2998.032786885246</v>
      </c>
      <c r="S220" s="14"/>
    </row>
    <row r="221" spans="1:19" x14ac:dyDescent="0.25">
      <c r="A221">
        <v>796</v>
      </c>
      <c r="B221">
        <v>7432</v>
      </c>
      <c r="C221">
        <v>5000</v>
      </c>
      <c r="D221">
        <v>30.63</v>
      </c>
      <c r="E221" s="4">
        <v>6.1259999999999995E-3</v>
      </c>
      <c r="F221" s="8" t="s">
        <v>29</v>
      </c>
      <c r="G221" s="1">
        <v>44134</v>
      </c>
      <c r="H221" s="1">
        <v>43982</v>
      </c>
      <c r="I221" s="1">
        <v>44043</v>
      </c>
      <c r="J221" s="12">
        <v>61</v>
      </c>
      <c r="K221">
        <v>0</v>
      </c>
      <c r="L221">
        <v>0</v>
      </c>
      <c r="M221" s="12">
        <v>2498.3606557377052</v>
      </c>
      <c r="S221" s="14"/>
    </row>
    <row r="222" spans="1:19" x14ac:dyDescent="0.25">
      <c r="A222">
        <v>797</v>
      </c>
      <c r="B222">
        <v>7432</v>
      </c>
      <c r="C222">
        <v>4000</v>
      </c>
      <c r="D222">
        <v>26.2</v>
      </c>
      <c r="E222" s="4">
        <v>6.5499999999999994E-3</v>
      </c>
      <c r="F222" s="8" t="s">
        <v>29</v>
      </c>
      <c r="G222" s="1">
        <v>44134</v>
      </c>
      <c r="H222" s="1">
        <v>44043</v>
      </c>
      <c r="I222" s="1">
        <v>44104</v>
      </c>
      <c r="J222" s="12">
        <v>61</v>
      </c>
      <c r="K222">
        <v>0</v>
      </c>
      <c r="L222">
        <v>0</v>
      </c>
      <c r="M222" s="12">
        <v>1998.6885245901638</v>
      </c>
      <c r="S222" s="14"/>
    </row>
    <row r="223" spans="1:19" x14ac:dyDescent="0.25">
      <c r="A223">
        <v>1019</v>
      </c>
      <c r="B223">
        <v>7432</v>
      </c>
      <c r="C223">
        <v>4000</v>
      </c>
      <c r="D223">
        <v>26.8</v>
      </c>
      <c r="E223" s="4">
        <v>6.7000000000000002E-3</v>
      </c>
      <c r="F223" s="8" t="s">
        <v>29</v>
      </c>
      <c r="G223" s="1">
        <v>44237</v>
      </c>
      <c r="H223" s="1">
        <v>44165</v>
      </c>
      <c r="I223" s="1">
        <v>44227</v>
      </c>
      <c r="J223" s="12">
        <v>62</v>
      </c>
      <c r="K223">
        <v>0</v>
      </c>
      <c r="L223">
        <v>0</v>
      </c>
      <c r="M223" s="12">
        <v>1966.4516129032259</v>
      </c>
      <c r="S223" s="14"/>
    </row>
    <row r="224" spans="1:19" x14ac:dyDescent="0.25">
      <c r="A224">
        <v>1092</v>
      </c>
      <c r="B224">
        <v>7432</v>
      </c>
      <c r="C224">
        <v>4000</v>
      </c>
      <c r="D224">
        <v>26.8</v>
      </c>
      <c r="E224" s="4">
        <v>6.7000000000000002E-3</v>
      </c>
      <c r="F224" s="8" t="s">
        <v>29</v>
      </c>
      <c r="G224" s="1">
        <v>44253</v>
      </c>
      <c r="H224" s="1">
        <v>44165</v>
      </c>
      <c r="I224" s="1">
        <v>44227</v>
      </c>
      <c r="J224" s="12">
        <v>62</v>
      </c>
      <c r="K224">
        <v>0</v>
      </c>
      <c r="L224">
        <v>0</v>
      </c>
      <c r="M224" s="12">
        <v>1966.4516129032259</v>
      </c>
      <c r="S224" s="14"/>
    </row>
    <row r="225" spans="1:19" x14ac:dyDescent="0.25">
      <c r="A225">
        <v>1151</v>
      </c>
      <c r="B225">
        <v>7432</v>
      </c>
      <c r="C225">
        <v>5000</v>
      </c>
      <c r="D225">
        <v>32.75</v>
      </c>
      <c r="E225" s="4">
        <v>6.5500000000000003E-3</v>
      </c>
      <c r="F225" s="8" t="s">
        <v>29</v>
      </c>
      <c r="G225" s="1">
        <v>44293</v>
      </c>
      <c r="H225" s="1">
        <v>44227</v>
      </c>
      <c r="I225" s="1">
        <v>44286</v>
      </c>
      <c r="J225" s="12">
        <v>59</v>
      </c>
      <c r="K225">
        <v>0</v>
      </c>
      <c r="L225">
        <v>0</v>
      </c>
      <c r="M225" s="12">
        <v>2583.0508474576268</v>
      </c>
      <c r="S225" s="14"/>
    </row>
    <row r="226" spans="1:19" x14ac:dyDescent="0.25">
      <c r="A226">
        <v>59</v>
      </c>
      <c r="B226">
        <v>7317</v>
      </c>
      <c r="C226">
        <v>3000</v>
      </c>
      <c r="D226">
        <v>45.16</v>
      </c>
      <c r="E226" s="4">
        <v>1.5053333333333332E-2</v>
      </c>
      <c r="F226" s="8" t="s">
        <v>29</v>
      </c>
      <c r="G226" s="1">
        <v>43888</v>
      </c>
      <c r="H226" s="1">
        <v>43775</v>
      </c>
      <c r="I226" s="1">
        <v>43836</v>
      </c>
      <c r="J226" s="12">
        <v>61</v>
      </c>
      <c r="K226">
        <v>0</v>
      </c>
      <c r="L226">
        <v>0</v>
      </c>
      <c r="M226" s="12">
        <v>1499.016393442623</v>
      </c>
      <c r="S226" s="14"/>
    </row>
    <row r="227" spans="1:19" x14ac:dyDescent="0.25">
      <c r="A227">
        <v>163</v>
      </c>
      <c r="B227">
        <v>7317</v>
      </c>
      <c r="C227">
        <v>1000</v>
      </c>
      <c r="D227">
        <v>40.840000000000003</v>
      </c>
      <c r="E227" s="4">
        <v>4.0840000000000001E-2</v>
      </c>
      <c r="F227" s="8" t="s">
        <v>29</v>
      </c>
      <c r="G227" s="1">
        <v>43905</v>
      </c>
      <c r="H227" s="1">
        <v>43836</v>
      </c>
      <c r="I227" s="1">
        <v>43896</v>
      </c>
      <c r="J227" s="12">
        <v>60</v>
      </c>
      <c r="K227">
        <v>0</v>
      </c>
      <c r="L227">
        <v>0</v>
      </c>
      <c r="M227" s="12">
        <v>508.00000000000006</v>
      </c>
      <c r="S227" s="14"/>
    </row>
    <row r="228" spans="1:19" x14ac:dyDescent="0.25">
      <c r="A228">
        <v>317</v>
      </c>
      <c r="B228">
        <v>7317</v>
      </c>
      <c r="C228">
        <v>1000</v>
      </c>
      <c r="D228">
        <v>40.840000000000003</v>
      </c>
      <c r="E228" s="4">
        <v>4.0840000000000001E-2</v>
      </c>
      <c r="F228" s="8" t="s">
        <v>29</v>
      </c>
      <c r="G228" s="1">
        <v>43966</v>
      </c>
      <c r="H228" s="1">
        <v>43896</v>
      </c>
      <c r="I228" s="1">
        <v>43957</v>
      </c>
      <c r="J228" s="12">
        <v>61</v>
      </c>
      <c r="K228">
        <v>0</v>
      </c>
      <c r="L228">
        <v>0</v>
      </c>
      <c r="M228" s="12">
        <v>499.67213114754094</v>
      </c>
      <c r="S228" s="14"/>
    </row>
    <row r="229" spans="1:19" x14ac:dyDescent="0.25">
      <c r="A229">
        <v>504</v>
      </c>
      <c r="B229">
        <v>7317</v>
      </c>
      <c r="C229">
        <v>4000</v>
      </c>
      <c r="D229">
        <v>40.840000000000003</v>
      </c>
      <c r="E229" s="4">
        <v>1.021E-2</v>
      </c>
      <c r="F229" s="8" t="s">
        <v>29</v>
      </c>
      <c r="G229" s="1">
        <v>44035</v>
      </c>
      <c r="H229" s="1">
        <v>43957</v>
      </c>
      <c r="I229" s="1">
        <v>44018</v>
      </c>
      <c r="J229" s="12">
        <v>61</v>
      </c>
      <c r="K229">
        <v>0</v>
      </c>
      <c r="L229">
        <v>0</v>
      </c>
      <c r="M229" s="12">
        <v>1998.6885245901638</v>
      </c>
      <c r="S229" s="14"/>
    </row>
    <row r="230" spans="1:19" x14ac:dyDescent="0.25">
      <c r="A230">
        <v>675</v>
      </c>
      <c r="B230">
        <v>7317</v>
      </c>
      <c r="C230" s="3">
        <v>1000</v>
      </c>
      <c r="D230">
        <v>37.76</v>
      </c>
      <c r="E230" s="4">
        <v>3.7759999999999995E-2</v>
      </c>
      <c r="F230" s="8" t="s">
        <v>29</v>
      </c>
      <c r="G230" s="1">
        <v>44089</v>
      </c>
      <c r="H230" s="13">
        <v>44018</v>
      </c>
      <c r="I230" s="13">
        <v>44080</v>
      </c>
      <c r="J230" s="12">
        <v>62</v>
      </c>
      <c r="K230">
        <v>0</v>
      </c>
      <c r="L230">
        <v>0</v>
      </c>
      <c r="M230" s="12">
        <v>491.61290322580646</v>
      </c>
      <c r="N230" t="s">
        <v>35</v>
      </c>
      <c r="S230" s="14"/>
    </row>
    <row r="231" spans="1:19" x14ac:dyDescent="0.25">
      <c r="A231">
        <v>886</v>
      </c>
      <c r="B231">
        <v>7317</v>
      </c>
      <c r="C231">
        <v>2000</v>
      </c>
      <c r="D231">
        <v>43.92</v>
      </c>
      <c r="E231" s="4">
        <v>2.196E-2</v>
      </c>
      <c r="F231" s="8" t="s">
        <v>29</v>
      </c>
      <c r="G231" s="1">
        <v>44165</v>
      </c>
      <c r="H231" s="1">
        <v>44080</v>
      </c>
      <c r="I231" s="1">
        <v>44141</v>
      </c>
      <c r="J231" s="12">
        <v>61</v>
      </c>
      <c r="K231">
        <v>0</v>
      </c>
      <c r="L231">
        <v>0</v>
      </c>
      <c r="M231" s="12">
        <v>999.34426229508188</v>
      </c>
      <c r="S231" s="14"/>
    </row>
    <row r="232" spans="1:19" x14ac:dyDescent="0.25">
      <c r="A232">
        <v>935</v>
      </c>
      <c r="B232">
        <v>7317</v>
      </c>
      <c r="C232">
        <v>1000</v>
      </c>
      <c r="D232">
        <v>13.36</v>
      </c>
      <c r="E232" s="4">
        <v>1.3359999999999999E-2</v>
      </c>
      <c r="F232" s="8" t="s">
        <v>29</v>
      </c>
      <c r="G232" s="1">
        <v>44210</v>
      </c>
      <c r="H232" s="1">
        <v>44141</v>
      </c>
      <c r="I232" s="1">
        <v>44202</v>
      </c>
      <c r="J232" s="12">
        <v>61</v>
      </c>
      <c r="K232">
        <v>0</v>
      </c>
      <c r="L232">
        <v>0</v>
      </c>
      <c r="M232" s="12">
        <v>499.67213114754094</v>
      </c>
      <c r="S232" s="14"/>
    </row>
    <row r="233" spans="1:19" x14ac:dyDescent="0.25">
      <c r="A233">
        <v>1147</v>
      </c>
      <c r="B233">
        <v>7317</v>
      </c>
      <c r="C233">
        <v>1000</v>
      </c>
      <c r="D233">
        <v>40.840000000000003</v>
      </c>
      <c r="E233" s="4">
        <v>4.0840000000000001E-2</v>
      </c>
      <c r="F233" s="8" t="s">
        <v>29</v>
      </c>
      <c r="G233" s="1">
        <v>44292</v>
      </c>
      <c r="H233" s="1">
        <v>44142</v>
      </c>
      <c r="I233" s="1">
        <v>44203</v>
      </c>
      <c r="J233" s="12">
        <v>61</v>
      </c>
      <c r="K233">
        <v>0</v>
      </c>
      <c r="L233">
        <v>0</v>
      </c>
      <c r="M233" s="12">
        <v>499.67213114754094</v>
      </c>
      <c r="S233" s="14"/>
    </row>
    <row r="234" spans="1:19" x14ac:dyDescent="0.25">
      <c r="A234">
        <v>1148</v>
      </c>
      <c r="B234">
        <v>7317</v>
      </c>
      <c r="C234">
        <v>1000</v>
      </c>
      <c r="D234">
        <v>43.05</v>
      </c>
      <c r="E234" s="4">
        <v>4.3049999999999998E-2</v>
      </c>
      <c r="F234" s="8" t="s">
        <v>29</v>
      </c>
      <c r="G234" s="1">
        <v>44292</v>
      </c>
      <c r="H234" s="1">
        <v>44204</v>
      </c>
      <c r="I234" s="1">
        <v>44264</v>
      </c>
      <c r="J234" s="12">
        <v>60</v>
      </c>
      <c r="K234">
        <v>0</v>
      </c>
      <c r="L234">
        <v>0</v>
      </c>
      <c r="M234" s="12">
        <v>508.00000000000006</v>
      </c>
      <c r="S234" s="14"/>
    </row>
    <row r="235" spans="1:19" x14ac:dyDescent="0.25">
      <c r="A235">
        <v>1297</v>
      </c>
      <c r="B235">
        <v>7317</v>
      </c>
      <c r="C235">
        <v>4000</v>
      </c>
      <c r="D235">
        <v>40.47</v>
      </c>
      <c r="E235" s="4">
        <v>1.01175E-2</v>
      </c>
      <c r="F235" s="8" t="s">
        <v>29</v>
      </c>
      <c r="G235" s="1">
        <v>44340</v>
      </c>
      <c r="H235" s="1">
        <v>44261</v>
      </c>
      <c r="I235" s="1">
        <v>44322</v>
      </c>
      <c r="J235" s="12">
        <v>61</v>
      </c>
      <c r="K235">
        <v>0</v>
      </c>
      <c r="L235">
        <v>0</v>
      </c>
      <c r="M235" s="12">
        <v>1998.6885245901638</v>
      </c>
      <c r="S235" s="14"/>
    </row>
    <row r="236" spans="1:19" x14ac:dyDescent="0.25">
      <c r="A236">
        <v>191</v>
      </c>
      <c r="B236">
        <v>6881</v>
      </c>
      <c r="C236">
        <v>9000</v>
      </c>
      <c r="D236">
        <v>150</v>
      </c>
      <c r="E236" s="4">
        <v>1.6666666666666666E-2</v>
      </c>
      <c r="F236" s="8" t="s">
        <v>29</v>
      </c>
      <c r="G236" s="1">
        <v>43910</v>
      </c>
      <c r="H236" s="1">
        <v>43832</v>
      </c>
      <c r="I236" s="1">
        <v>43891</v>
      </c>
      <c r="J236" s="12">
        <v>59</v>
      </c>
      <c r="K236">
        <v>0</v>
      </c>
      <c r="L236">
        <v>0</v>
      </c>
      <c r="M236" s="12">
        <v>4649.4915254237285</v>
      </c>
      <c r="N236" t="s">
        <v>46</v>
      </c>
      <c r="S236" s="14"/>
    </row>
    <row r="237" spans="1:19" x14ac:dyDescent="0.25">
      <c r="A237">
        <v>357</v>
      </c>
      <c r="B237">
        <v>6881</v>
      </c>
      <c r="C237" s="3">
        <v>10000</v>
      </c>
      <c r="D237">
        <v>180.34</v>
      </c>
      <c r="E237" s="4">
        <v>1.8034000000000001E-2</v>
      </c>
      <c r="F237" s="8" t="s">
        <v>29</v>
      </c>
      <c r="G237" s="1">
        <v>43988</v>
      </c>
      <c r="H237" s="1">
        <v>43893</v>
      </c>
      <c r="I237" s="1">
        <v>43951</v>
      </c>
      <c r="J237" s="12">
        <v>58</v>
      </c>
      <c r="K237">
        <v>0</v>
      </c>
      <c r="L237">
        <v>0</v>
      </c>
      <c r="M237" s="12">
        <v>5255.1724137931042</v>
      </c>
      <c r="S237" s="14"/>
    </row>
    <row r="238" spans="1:19" x14ac:dyDescent="0.25">
      <c r="A238">
        <v>1406</v>
      </c>
      <c r="B238">
        <v>6881</v>
      </c>
      <c r="C238" s="3">
        <v>11000</v>
      </c>
      <c r="D238">
        <v>174</v>
      </c>
      <c r="E238" s="4">
        <v>1.5818181818181818E-2</v>
      </c>
      <c r="F238" s="8" t="s">
        <v>29</v>
      </c>
      <c r="G238" s="1">
        <v>44354</v>
      </c>
      <c r="H238" s="1">
        <v>44256</v>
      </c>
      <c r="I238" s="1">
        <v>44316</v>
      </c>
      <c r="J238" s="12">
        <v>60</v>
      </c>
      <c r="K238">
        <v>0</v>
      </c>
      <c r="L238">
        <v>0</v>
      </c>
      <c r="M238" s="12">
        <v>5588</v>
      </c>
      <c r="S238" s="14"/>
    </row>
    <row r="239" spans="1:19" x14ac:dyDescent="0.25">
      <c r="A239">
        <v>48</v>
      </c>
      <c r="B239">
        <v>3056</v>
      </c>
      <c r="C239">
        <v>15000</v>
      </c>
      <c r="D239">
        <v>238.3</v>
      </c>
      <c r="E239" s="4">
        <v>1.5886666666666667E-2</v>
      </c>
      <c r="F239" s="8" t="s">
        <v>29</v>
      </c>
      <c r="G239" s="1">
        <v>43887</v>
      </c>
      <c r="H239" s="1">
        <v>43807</v>
      </c>
      <c r="I239" s="1">
        <v>43869</v>
      </c>
      <c r="J239" s="12">
        <v>62</v>
      </c>
      <c r="K239">
        <v>0</v>
      </c>
      <c r="L239">
        <v>0</v>
      </c>
      <c r="M239" s="12">
        <v>7374.1935483870966</v>
      </c>
      <c r="S239" s="14"/>
    </row>
    <row r="240" spans="1:19" x14ac:dyDescent="0.25">
      <c r="A240">
        <v>463</v>
      </c>
      <c r="B240">
        <v>3056</v>
      </c>
      <c r="C240">
        <v>17000</v>
      </c>
      <c r="D240">
        <v>265.77</v>
      </c>
      <c r="E240" s="4">
        <v>1.5633529411764706E-2</v>
      </c>
      <c r="F240" s="8" t="s">
        <v>29</v>
      </c>
      <c r="G240" s="1">
        <v>44014</v>
      </c>
      <c r="H240" s="1">
        <v>43869</v>
      </c>
      <c r="I240" s="1">
        <v>43929</v>
      </c>
      <c r="J240" s="12">
        <v>60</v>
      </c>
      <c r="K240">
        <v>0</v>
      </c>
      <c r="L240">
        <v>0</v>
      </c>
      <c r="M240" s="12">
        <v>8636</v>
      </c>
      <c r="S240" s="14"/>
    </row>
    <row r="241" spans="1:19" x14ac:dyDescent="0.25">
      <c r="A241">
        <v>464</v>
      </c>
      <c r="B241">
        <v>3056</v>
      </c>
      <c r="C241">
        <v>17000</v>
      </c>
      <c r="D241">
        <v>269.95</v>
      </c>
      <c r="E241" s="4">
        <v>1.5879411764705881E-2</v>
      </c>
      <c r="F241" s="8" t="s">
        <v>29</v>
      </c>
      <c r="G241" s="1">
        <v>44014</v>
      </c>
      <c r="H241" s="1">
        <v>43929</v>
      </c>
      <c r="I241" s="1">
        <v>43990</v>
      </c>
      <c r="J241" s="12">
        <v>61</v>
      </c>
      <c r="K241">
        <v>0</v>
      </c>
      <c r="L241">
        <v>0</v>
      </c>
      <c r="M241" s="12">
        <v>8494.4262295081971</v>
      </c>
      <c r="S241" s="14"/>
    </row>
    <row r="242" spans="1:19" x14ac:dyDescent="0.25">
      <c r="A242">
        <v>620</v>
      </c>
      <c r="B242">
        <v>3056</v>
      </c>
      <c r="C242">
        <v>18890</v>
      </c>
      <c r="D242">
        <v>297.12</v>
      </c>
      <c r="E242" s="4">
        <v>1.57289571201694E-2</v>
      </c>
      <c r="F242" s="8" t="s">
        <v>29</v>
      </c>
      <c r="G242" s="1">
        <v>44064</v>
      </c>
      <c r="H242" s="1">
        <v>43990</v>
      </c>
      <c r="I242" s="1">
        <v>44051</v>
      </c>
      <c r="J242" s="12">
        <v>61</v>
      </c>
      <c r="K242">
        <v>0</v>
      </c>
      <c r="L242">
        <v>0</v>
      </c>
      <c r="M242" s="12">
        <v>9438.8065573770491</v>
      </c>
      <c r="S242" s="14"/>
    </row>
    <row r="243" spans="1:19" x14ac:dyDescent="0.25">
      <c r="A243">
        <v>971</v>
      </c>
      <c r="B243">
        <v>3056</v>
      </c>
      <c r="C243">
        <v>17000</v>
      </c>
      <c r="D243">
        <v>269.95</v>
      </c>
      <c r="E243" s="4">
        <v>1.5879411764705881E-2</v>
      </c>
      <c r="F243" s="8" t="s">
        <v>29</v>
      </c>
      <c r="G243" s="1">
        <v>44224</v>
      </c>
      <c r="H243" s="1">
        <v>44051</v>
      </c>
      <c r="I243" s="1">
        <v>44112</v>
      </c>
      <c r="J243" s="12">
        <v>61</v>
      </c>
      <c r="K243">
        <v>0</v>
      </c>
      <c r="L243">
        <v>0</v>
      </c>
      <c r="M243" s="12">
        <v>8494.4262295081971</v>
      </c>
      <c r="S243" s="14"/>
    </row>
    <row r="244" spans="1:19" x14ac:dyDescent="0.25">
      <c r="A244">
        <v>972</v>
      </c>
      <c r="B244">
        <v>3056</v>
      </c>
      <c r="C244">
        <v>16000</v>
      </c>
      <c r="D244">
        <v>257.68</v>
      </c>
      <c r="E244" s="4">
        <v>1.6105000000000001E-2</v>
      </c>
      <c r="F244" s="8" t="s">
        <v>29</v>
      </c>
      <c r="G244" s="1">
        <v>44224</v>
      </c>
      <c r="H244" s="1">
        <v>44112</v>
      </c>
      <c r="I244" s="1">
        <v>44173</v>
      </c>
      <c r="J244" s="12">
        <v>61</v>
      </c>
      <c r="K244">
        <v>0</v>
      </c>
      <c r="L244">
        <v>0</v>
      </c>
      <c r="M244" s="12">
        <v>7994.754098360655</v>
      </c>
      <c r="S244" s="14"/>
    </row>
    <row r="245" spans="1:19" x14ac:dyDescent="0.25">
      <c r="A245">
        <v>1389</v>
      </c>
      <c r="B245">
        <v>3056</v>
      </c>
      <c r="C245">
        <v>17000</v>
      </c>
      <c r="D245">
        <v>267.82</v>
      </c>
      <c r="E245" s="4">
        <v>1.5754117647058825E-2</v>
      </c>
      <c r="F245" s="8" t="s">
        <v>29</v>
      </c>
      <c r="G245" s="1">
        <v>44349</v>
      </c>
      <c r="H245" s="1">
        <v>44173</v>
      </c>
      <c r="I245" s="1">
        <v>44235</v>
      </c>
      <c r="J245" s="12">
        <v>62</v>
      </c>
      <c r="K245">
        <v>0</v>
      </c>
      <c r="L245">
        <v>0</v>
      </c>
      <c r="M245" s="12">
        <v>8357.4193548387102</v>
      </c>
      <c r="S245" s="14"/>
    </row>
    <row r="246" spans="1:19" x14ac:dyDescent="0.25">
      <c r="A246">
        <v>1390</v>
      </c>
      <c r="B246">
        <v>3056</v>
      </c>
      <c r="C246">
        <v>16000</v>
      </c>
      <c r="D246">
        <v>255.54</v>
      </c>
      <c r="E246" s="4">
        <v>1.5971249999999999E-2</v>
      </c>
      <c r="F246" s="8" t="s">
        <v>29</v>
      </c>
      <c r="G246" s="1">
        <v>44349</v>
      </c>
      <c r="H246" s="1">
        <v>44235</v>
      </c>
      <c r="I246" s="1">
        <v>44294</v>
      </c>
      <c r="J246" s="12">
        <v>59</v>
      </c>
      <c r="K246">
        <v>0</v>
      </c>
      <c r="L246">
        <v>0</v>
      </c>
      <c r="M246" s="12">
        <v>8265.7627118644068</v>
      </c>
      <c r="S246" s="14"/>
    </row>
    <row r="247" spans="1:19" x14ac:dyDescent="0.25">
      <c r="A247">
        <v>1479</v>
      </c>
      <c r="B247">
        <v>3056</v>
      </c>
      <c r="C247">
        <v>17000</v>
      </c>
      <c r="D247">
        <v>269.54000000000002</v>
      </c>
      <c r="E247" s="4">
        <v>1.5855294117647061E-2</v>
      </c>
      <c r="F247" s="8" t="s">
        <v>29</v>
      </c>
      <c r="G247" s="1">
        <v>44370</v>
      </c>
      <c r="H247" s="1">
        <v>44294</v>
      </c>
      <c r="I247" s="1">
        <v>44357</v>
      </c>
      <c r="J247" s="12">
        <v>63</v>
      </c>
      <c r="K247">
        <v>0</v>
      </c>
      <c r="L247">
        <v>0</v>
      </c>
      <c r="M247" s="12">
        <v>8224.7619047619046</v>
      </c>
      <c r="S247" s="14"/>
    </row>
    <row r="248" spans="1:19" x14ac:dyDescent="0.25">
      <c r="A248">
        <v>96</v>
      </c>
      <c r="B248">
        <v>3969</v>
      </c>
      <c r="C248">
        <v>8000</v>
      </c>
      <c r="D248">
        <v>40.08</v>
      </c>
      <c r="E248" s="4">
        <v>5.0099999999999997E-3</v>
      </c>
      <c r="F248" s="8" t="s">
        <v>29</v>
      </c>
      <c r="G248" s="1">
        <v>43891</v>
      </c>
      <c r="H248" s="1">
        <v>43795</v>
      </c>
      <c r="I248" s="1">
        <v>43857</v>
      </c>
      <c r="J248" s="12">
        <v>62</v>
      </c>
      <c r="K248">
        <v>0</v>
      </c>
      <c r="L248">
        <v>0</v>
      </c>
      <c r="M248" s="12">
        <v>3932.9032258064517</v>
      </c>
      <c r="S248" s="14"/>
    </row>
    <row r="249" spans="1:19" x14ac:dyDescent="0.25">
      <c r="A249">
        <v>320</v>
      </c>
      <c r="B249">
        <v>3969</v>
      </c>
      <c r="C249">
        <v>9000</v>
      </c>
      <c r="D249">
        <v>73.58</v>
      </c>
      <c r="E249" s="4">
        <v>8.1755555555555557E-3</v>
      </c>
      <c r="F249" s="8" t="s">
        <v>29</v>
      </c>
      <c r="G249" s="1">
        <v>43967</v>
      </c>
      <c r="H249" s="1">
        <v>43857</v>
      </c>
      <c r="I249" s="1">
        <v>43917</v>
      </c>
      <c r="J249" s="12">
        <v>60</v>
      </c>
      <c r="K249">
        <v>0</v>
      </c>
      <c r="L249">
        <v>0</v>
      </c>
      <c r="M249" s="12">
        <v>4572</v>
      </c>
      <c r="S249" s="14"/>
    </row>
    <row r="250" spans="1:19" x14ac:dyDescent="0.25">
      <c r="A250">
        <v>492</v>
      </c>
      <c r="B250">
        <v>3969</v>
      </c>
      <c r="C250">
        <v>14000</v>
      </c>
      <c r="D250">
        <v>107.84</v>
      </c>
      <c r="E250" s="4">
        <v>7.7028571428571432E-3</v>
      </c>
      <c r="F250" s="8" t="s">
        <v>29</v>
      </c>
      <c r="G250" s="1">
        <v>44023</v>
      </c>
      <c r="H250" s="1">
        <v>43917</v>
      </c>
      <c r="I250" s="1">
        <v>43978</v>
      </c>
      <c r="J250" s="12">
        <v>61</v>
      </c>
      <c r="K250">
        <v>0</v>
      </c>
      <c r="L250">
        <v>0</v>
      </c>
      <c r="M250" s="12">
        <v>6995.4098360655735</v>
      </c>
      <c r="S250" s="14"/>
    </row>
    <row r="251" spans="1:19" x14ac:dyDescent="0.25">
      <c r="A251">
        <v>673</v>
      </c>
      <c r="B251">
        <v>3969</v>
      </c>
      <c r="C251">
        <v>29000</v>
      </c>
      <c r="D251">
        <v>211.21</v>
      </c>
      <c r="E251" s="4">
        <v>7.2831034482758626E-3</v>
      </c>
      <c r="F251" s="8" t="s">
        <v>29</v>
      </c>
      <c r="G251" s="1">
        <v>44087</v>
      </c>
      <c r="H251" s="1">
        <v>43978</v>
      </c>
      <c r="I251" s="1">
        <v>44039</v>
      </c>
      <c r="J251" s="12">
        <v>61</v>
      </c>
      <c r="K251">
        <v>0</v>
      </c>
      <c r="L251">
        <v>0</v>
      </c>
      <c r="M251" s="12">
        <v>14490.491803278688</v>
      </c>
      <c r="S251" s="14"/>
    </row>
    <row r="252" spans="1:19" x14ac:dyDescent="0.25">
      <c r="A252">
        <v>726</v>
      </c>
      <c r="B252">
        <v>3969</v>
      </c>
      <c r="C252">
        <v>30000</v>
      </c>
      <c r="D252">
        <v>217.98</v>
      </c>
      <c r="E252" s="4">
        <v>7.2659999999999999E-3</v>
      </c>
      <c r="F252" s="8" t="s">
        <v>29</v>
      </c>
      <c r="G252" s="1">
        <v>44115</v>
      </c>
      <c r="H252" s="1">
        <v>44039</v>
      </c>
      <c r="I252" s="1">
        <v>44099</v>
      </c>
      <c r="J252" s="12">
        <v>60</v>
      </c>
      <c r="K252">
        <v>0</v>
      </c>
      <c r="L252">
        <v>0</v>
      </c>
      <c r="M252" s="12">
        <v>15240</v>
      </c>
      <c r="S252" s="14"/>
    </row>
    <row r="253" spans="1:19" x14ac:dyDescent="0.25">
      <c r="A253">
        <v>926</v>
      </c>
      <c r="B253">
        <v>3969</v>
      </c>
      <c r="C253">
        <v>16000</v>
      </c>
      <c r="D253">
        <v>123.2</v>
      </c>
      <c r="E253" s="4">
        <v>7.7000000000000002E-3</v>
      </c>
      <c r="F253" s="8" t="s">
        <v>29</v>
      </c>
      <c r="G253" s="1">
        <v>44206</v>
      </c>
      <c r="H253" s="1">
        <v>44099</v>
      </c>
      <c r="I253" s="1">
        <v>44159</v>
      </c>
      <c r="J253" s="12">
        <v>60</v>
      </c>
      <c r="K253">
        <v>0</v>
      </c>
      <c r="L253">
        <v>0</v>
      </c>
      <c r="M253" s="12">
        <v>8128.0000000000009</v>
      </c>
      <c r="S253" s="14"/>
    </row>
    <row r="254" spans="1:19" x14ac:dyDescent="0.25">
      <c r="A254">
        <v>1041</v>
      </c>
      <c r="B254">
        <v>3969</v>
      </c>
      <c r="C254">
        <v>1000</v>
      </c>
      <c r="D254">
        <v>13.31</v>
      </c>
      <c r="E254" s="4">
        <v>1.3310000000000001E-2</v>
      </c>
      <c r="F254" s="8" t="s">
        <v>29</v>
      </c>
      <c r="G254" s="1">
        <v>44240</v>
      </c>
      <c r="H254" s="1">
        <v>44201</v>
      </c>
      <c r="I254" s="1">
        <v>44209</v>
      </c>
      <c r="J254" s="12">
        <v>8</v>
      </c>
      <c r="K254">
        <v>0</v>
      </c>
      <c r="L254">
        <v>0</v>
      </c>
      <c r="M254" s="12">
        <v>3810</v>
      </c>
      <c r="S254" s="14"/>
    </row>
    <row r="255" spans="1:19" x14ac:dyDescent="0.25">
      <c r="A255">
        <v>1405</v>
      </c>
      <c r="B255">
        <v>3969</v>
      </c>
      <c r="C255">
        <v>9000</v>
      </c>
      <c r="D255">
        <v>134.16</v>
      </c>
      <c r="E255" s="4">
        <v>1.4906666666666667E-2</v>
      </c>
      <c r="F255" s="8" t="s">
        <v>29</v>
      </c>
      <c r="G255" s="1">
        <v>44353</v>
      </c>
      <c r="H255" s="1">
        <v>44268</v>
      </c>
      <c r="I255" s="1">
        <v>44329</v>
      </c>
      <c r="J255" s="12">
        <v>61</v>
      </c>
      <c r="K255">
        <v>0</v>
      </c>
      <c r="L255">
        <v>0</v>
      </c>
      <c r="M255" s="12">
        <v>4497.0491803278692</v>
      </c>
      <c r="S255" s="14"/>
    </row>
    <row r="256" spans="1:19" x14ac:dyDescent="0.25">
      <c r="A256">
        <v>13</v>
      </c>
      <c r="B256">
        <v>8306</v>
      </c>
      <c r="C256">
        <v>3000</v>
      </c>
      <c r="D256">
        <v>70.430000000000007</v>
      </c>
      <c r="E256" s="4">
        <v>2.347666666666667E-2</v>
      </c>
      <c r="F256" s="8" t="s">
        <v>29</v>
      </c>
      <c r="G256" s="1">
        <v>43878</v>
      </c>
      <c r="H256" s="1">
        <v>43815</v>
      </c>
      <c r="I256" s="1">
        <v>43845</v>
      </c>
      <c r="J256" s="12">
        <v>30</v>
      </c>
      <c r="K256">
        <v>0</v>
      </c>
      <c r="L256">
        <v>0</v>
      </c>
      <c r="M256" s="12">
        <v>3048</v>
      </c>
      <c r="S256" s="14"/>
    </row>
    <row r="257" spans="1:19" x14ac:dyDescent="0.25">
      <c r="A257">
        <v>388</v>
      </c>
      <c r="B257">
        <v>8306</v>
      </c>
      <c r="C257">
        <v>2000</v>
      </c>
      <c r="D257">
        <v>54.56</v>
      </c>
      <c r="E257" s="4">
        <v>2.7280000000000002E-2</v>
      </c>
      <c r="F257" s="8" t="s">
        <v>29</v>
      </c>
      <c r="G257" s="1">
        <v>43994</v>
      </c>
      <c r="H257" s="1">
        <v>43845</v>
      </c>
      <c r="I257" s="1">
        <v>43878</v>
      </c>
      <c r="J257" s="12">
        <v>33</v>
      </c>
      <c r="K257">
        <v>0</v>
      </c>
      <c r="L257">
        <v>0</v>
      </c>
      <c r="M257" s="12">
        <v>1847.2727272727275</v>
      </c>
      <c r="S257" s="14"/>
    </row>
    <row r="258" spans="1:19" x14ac:dyDescent="0.25">
      <c r="A258">
        <v>389</v>
      </c>
      <c r="B258">
        <v>8306</v>
      </c>
      <c r="C258">
        <v>3000</v>
      </c>
      <c r="D258">
        <v>70.430000000000007</v>
      </c>
      <c r="E258" s="4">
        <v>2.347666666666667E-2</v>
      </c>
      <c r="F258" s="8" t="s">
        <v>29</v>
      </c>
      <c r="G258" s="1">
        <v>43994</v>
      </c>
      <c r="H258" s="1">
        <v>43878</v>
      </c>
      <c r="I258" s="1">
        <v>43906</v>
      </c>
      <c r="J258" s="12">
        <v>28</v>
      </c>
      <c r="K258">
        <v>0</v>
      </c>
      <c r="L258">
        <v>0</v>
      </c>
      <c r="M258" s="12">
        <v>3265.7142857142858</v>
      </c>
      <c r="S258" s="14"/>
    </row>
    <row r="259" spans="1:19" x14ac:dyDescent="0.25">
      <c r="A259">
        <v>638</v>
      </c>
      <c r="B259">
        <v>8306</v>
      </c>
      <c r="C259">
        <v>3000</v>
      </c>
      <c r="D259">
        <v>73.84</v>
      </c>
      <c r="E259" s="4">
        <v>2.4613333333333334E-2</v>
      </c>
      <c r="F259" s="8" t="s">
        <v>29</v>
      </c>
      <c r="G259" s="1">
        <v>44070</v>
      </c>
      <c r="H259" s="1">
        <v>43906</v>
      </c>
      <c r="I259" s="1">
        <v>43936</v>
      </c>
      <c r="J259" s="12">
        <v>30</v>
      </c>
      <c r="K259">
        <v>0</v>
      </c>
      <c r="L259">
        <v>0</v>
      </c>
      <c r="M259" s="12">
        <v>3048</v>
      </c>
      <c r="S259" s="14"/>
    </row>
    <row r="260" spans="1:19" x14ac:dyDescent="0.25">
      <c r="A260">
        <v>391</v>
      </c>
      <c r="B260">
        <v>8306</v>
      </c>
      <c r="C260">
        <v>3000</v>
      </c>
      <c r="D260">
        <v>73.84</v>
      </c>
      <c r="E260" s="4">
        <v>2.4613333333333334E-2</v>
      </c>
      <c r="F260" s="8" t="s">
        <v>29</v>
      </c>
      <c r="G260" s="1">
        <v>43994</v>
      </c>
      <c r="H260" s="1">
        <v>43936</v>
      </c>
      <c r="I260" s="1">
        <v>43966</v>
      </c>
      <c r="J260" s="12">
        <v>30</v>
      </c>
      <c r="K260">
        <v>0</v>
      </c>
      <c r="L260">
        <v>0</v>
      </c>
      <c r="M260" s="12">
        <v>3048</v>
      </c>
      <c r="S260" s="14"/>
    </row>
    <row r="261" spans="1:19" x14ac:dyDescent="0.25">
      <c r="A261">
        <v>639</v>
      </c>
      <c r="B261">
        <v>8306</v>
      </c>
      <c r="C261">
        <v>4000</v>
      </c>
      <c r="D261">
        <v>90.38</v>
      </c>
      <c r="E261" s="4">
        <v>2.2595000000000001E-2</v>
      </c>
      <c r="F261" s="8" t="s">
        <v>29</v>
      </c>
      <c r="G261" s="1">
        <v>44070</v>
      </c>
      <c r="H261" s="1">
        <v>43966</v>
      </c>
      <c r="I261" s="1">
        <v>43998</v>
      </c>
      <c r="J261" s="12">
        <v>32</v>
      </c>
      <c r="K261">
        <v>0</v>
      </c>
      <c r="L261">
        <v>0</v>
      </c>
      <c r="M261" s="12">
        <v>3810</v>
      </c>
      <c r="S261" s="14"/>
    </row>
    <row r="262" spans="1:19" x14ac:dyDescent="0.25">
      <c r="A262">
        <v>640</v>
      </c>
      <c r="B262">
        <v>8306</v>
      </c>
      <c r="C262">
        <v>4000</v>
      </c>
      <c r="D262">
        <v>90.38</v>
      </c>
      <c r="E262" s="4">
        <v>2.2595000000000001E-2</v>
      </c>
      <c r="F262" s="8" t="s">
        <v>29</v>
      </c>
      <c r="G262" s="1">
        <v>44070</v>
      </c>
      <c r="H262" s="1">
        <v>43998</v>
      </c>
      <c r="I262" s="1">
        <v>44027</v>
      </c>
      <c r="J262" s="12">
        <v>29</v>
      </c>
      <c r="K262">
        <v>0</v>
      </c>
      <c r="L262">
        <v>0</v>
      </c>
      <c r="M262" s="12">
        <v>4204.1379310344828</v>
      </c>
      <c r="S262" s="14"/>
    </row>
    <row r="263" spans="1:19" x14ac:dyDescent="0.25">
      <c r="A263">
        <v>782</v>
      </c>
      <c r="B263">
        <v>8306</v>
      </c>
      <c r="C263">
        <v>3000</v>
      </c>
      <c r="D263">
        <v>73.64</v>
      </c>
      <c r="E263" s="4">
        <v>2.4546666666666668E-2</v>
      </c>
      <c r="F263" s="8" t="s">
        <v>29</v>
      </c>
      <c r="G263" s="1">
        <v>44127</v>
      </c>
      <c r="H263" s="1">
        <v>44028</v>
      </c>
      <c r="I263" s="1">
        <v>44057</v>
      </c>
      <c r="J263" s="12">
        <v>29</v>
      </c>
      <c r="K263">
        <v>0</v>
      </c>
      <c r="L263">
        <v>0</v>
      </c>
      <c r="M263" s="12">
        <v>3153.1034482758623</v>
      </c>
      <c r="S263" s="14"/>
    </row>
    <row r="264" spans="1:19" x14ac:dyDescent="0.25">
      <c r="A264">
        <v>783</v>
      </c>
      <c r="B264">
        <v>8306</v>
      </c>
      <c r="C264">
        <v>3000</v>
      </c>
      <c r="D264">
        <v>73.84</v>
      </c>
      <c r="E264" s="4">
        <v>2.4613333333333334E-2</v>
      </c>
      <c r="F264" s="8" t="s">
        <v>29</v>
      </c>
      <c r="G264" s="1">
        <v>44127</v>
      </c>
      <c r="H264" s="1">
        <v>44058</v>
      </c>
      <c r="I264" s="1">
        <v>44088</v>
      </c>
      <c r="J264" s="12">
        <v>30</v>
      </c>
      <c r="K264">
        <v>0</v>
      </c>
      <c r="L264">
        <v>0</v>
      </c>
      <c r="M264" s="12">
        <v>3048</v>
      </c>
      <c r="S264" s="14"/>
    </row>
    <row r="265" spans="1:19" x14ac:dyDescent="0.25">
      <c r="A265">
        <v>784</v>
      </c>
      <c r="B265">
        <v>8306</v>
      </c>
      <c r="C265">
        <v>3000</v>
      </c>
      <c r="D265">
        <v>73.84</v>
      </c>
      <c r="E265" s="4">
        <v>2.4613333333333334E-2</v>
      </c>
      <c r="F265" s="8" t="s">
        <v>29</v>
      </c>
      <c r="G265" s="1">
        <v>44127</v>
      </c>
      <c r="H265" s="1">
        <v>44089</v>
      </c>
      <c r="I265" s="1">
        <v>44119</v>
      </c>
      <c r="J265" s="12">
        <v>30</v>
      </c>
      <c r="K265">
        <v>0</v>
      </c>
      <c r="L265">
        <v>0</v>
      </c>
      <c r="M265" s="12">
        <v>3048</v>
      </c>
      <c r="S265" s="14"/>
    </row>
    <row r="266" spans="1:19" x14ac:dyDescent="0.25">
      <c r="A266">
        <v>1000</v>
      </c>
      <c r="B266">
        <v>8306</v>
      </c>
      <c r="C266">
        <v>3000</v>
      </c>
      <c r="D266">
        <v>73.84</v>
      </c>
      <c r="E266" s="4">
        <v>2.4613333333333334E-2</v>
      </c>
      <c r="F266" s="8" t="s">
        <v>29</v>
      </c>
      <c r="G266" s="1">
        <v>44235</v>
      </c>
      <c r="H266" s="1">
        <v>44120</v>
      </c>
      <c r="I266" s="1">
        <v>44152</v>
      </c>
      <c r="J266" s="12">
        <v>32</v>
      </c>
      <c r="K266">
        <v>0</v>
      </c>
      <c r="L266">
        <v>0</v>
      </c>
      <c r="M266" s="12">
        <v>2857.5</v>
      </c>
      <c r="S266" s="14"/>
    </row>
    <row r="267" spans="1:19" x14ac:dyDescent="0.25">
      <c r="A267">
        <v>1001</v>
      </c>
      <c r="B267">
        <v>8306</v>
      </c>
      <c r="C267">
        <v>3000</v>
      </c>
      <c r="D267">
        <v>73.84</v>
      </c>
      <c r="E267" s="4">
        <v>2.4613333333333334E-2</v>
      </c>
      <c r="F267" s="8" t="s">
        <v>29</v>
      </c>
      <c r="G267" s="1">
        <v>44235</v>
      </c>
      <c r="H267" s="1">
        <v>44153</v>
      </c>
      <c r="I267" s="1">
        <v>44180</v>
      </c>
      <c r="J267" s="12">
        <v>27</v>
      </c>
      <c r="K267">
        <v>0</v>
      </c>
      <c r="L267">
        <v>0</v>
      </c>
      <c r="M267" s="12">
        <v>3386.666666666667</v>
      </c>
      <c r="S267" s="14"/>
    </row>
    <row r="268" spans="1:19" x14ac:dyDescent="0.25">
      <c r="A268">
        <v>1242</v>
      </c>
      <c r="B268">
        <v>8306</v>
      </c>
      <c r="C268">
        <v>2000</v>
      </c>
      <c r="D268">
        <v>57.3</v>
      </c>
      <c r="E268" s="4">
        <v>2.8649999999999998E-2</v>
      </c>
      <c r="F268" s="8" t="s">
        <v>29</v>
      </c>
      <c r="G268" s="1">
        <v>44332</v>
      </c>
      <c r="H268" s="1">
        <v>44181</v>
      </c>
      <c r="I268" s="1">
        <v>44210</v>
      </c>
      <c r="J268" s="12">
        <v>29</v>
      </c>
      <c r="K268">
        <v>0</v>
      </c>
      <c r="L268">
        <v>0</v>
      </c>
      <c r="M268" s="12">
        <v>2102.0689655172414</v>
      </c>
      <c r="S268" s="14"/>
    </row>
    <row r="269" spans="1:19" x14ac:dyDescent="0.25">
      <c r="A269">
        <v>1243</v>
      </c>
      <c r="B269">
        <v>8306</v>
      </c>
      <c r="C269">
        <v>3000</v>
      </c>
      <c r="D269">
        <v>73.84</v>
      </c>
      <c r="E269" s="4">
        <v>2.4613333333333334E-2</v>
      </c>
      <c r="F269" s="8" t="s">
        <v>29</v>
      </c>
      <c r="G269" s="1">
        <v>44332</v>
      </c>
      <c r="H269" s="1">
        <v>44211</v>
      </c>
      <c r="I269" s="1">
        <v>44242</v>
      </c>
      <c r="J269" s="12">
        <v>31</v>
      </c>
      <c r="K269">
        <v>0</v>
      </c>
      <c r="L269">
        <v>0</v>
      </c>
      <c r="M269" s="12">
        <v>2949.677419354839</v>
      </c>
      <c r="S269" s="14"/>
    </row>
    <row r="270" spans="1:19" x14ac:dyDescent="0.25">
      <c r="A270">
        <v>1244</v>
      </c>
      <c r="B270">
        <v>8306</v>
      </c>
      <c r="C270">
        <v>3000</v>
      </c>
      <c r="D270">
        <v>73.84</v>
      </c>
      <c r="E270" s="4">
        <v>2.4613333333333334E-2</v>
      </c>
      <c r="F270" s="8" t="s">
        <v>29</v>
      </c>
      <c r="G270" s="1">
        <v>44332</v>
      </c>
      <c r="H270" s="1">
        <v>44243</v>
      </c>
      <c r="I270" s="1">
        <v>44270</v>
      </c>
      <c r="J270" s="12">
        <v>27</v>
      </c>
      <c r="K270">
        <v>0</v>
      </c>
      <c r="L270">
        <v>0</v>
      </c>
      <c r="M270" s="12">
        <v>3386.666666666667</v>
      </c>
      <c r="S270" s="14"/>
    </row>
    <row r="271" spans="1:19" x14ac:dyDescent="0.25">
      <c r="A271">
        <v>1245</v>
      </c>
      <c r="B271">
        <v>8306</v>
      </c>
      <c r="C271">
        <v>2000</v>
      </c>
      <c r="D271">
        <v>59.3</v>
      </c>
      <c r="E271" s="4">
        <v>2.9649999999999999E-2</v>
      </c>
      <c r="F271" s="8" t="s">
        <v>29</v>
      </c>
      <c r="G271" s="1">
        <v>44332</v>
      </c>
      <c r="H271" s="1">
        <v>44271</v>
      </c>
      <c r="I271" s="1">
        <v>44301</v>
      </c>
      <c r="J271" s="12">
        <v>30</v>
      </c>
      <c r="K271">
        <v>0</v>
      </c>
      <c r="L271">
        <v>0</v>
      </c>
      <c r="M271" s="12">
        <v>2032.0000000000002</v>
      </c>
      <c r="S271" s="14"/>
    </row>
    <row r="272" spans="1:19" x14ac:dyDescent="0.25">
      <c r="A272">
        <v>1480</v>
      </c>
      <c r="B272">
        <v>8306</v>
      </c>
      <c r="C272">
        <v>3000</v>
      </c>
      <c r="D272">
        <v>76.84</v>
      </c>
      <c r="E272" s="4">
        <v>2.5613333333333335E-2</v>
      </c>
      <c r="F272" s="8" t="s">
        <v>29</v>
      </c>
      <c r="G272" s="1">
        <v>44371</v>
      </c>
      <c r="H272" s="1">
        <v>44301</v>
      </c>
      <c r="I272" s="1">
        <v>44333</v>
      </c>
      <c r="J272" s="12">
        <v>32</v>
      </c>
      <c r="K272">
        <v>0</v>
      </c>
      <c r="L272">
        <v>0</v>
      </c>
      <c r="M272" s="12">
        <v>2857.5</v>
      </c>
      <c r="S272" s="14"/>
    </row>
    <row r="273" spans="1:19" x14ac:dyDescent="0.25">
      <c r="A273">
        <v>1534</v>
      </c>
      <c r="B273">
        <v>8306</v>
      </c>
      <c r="C273">
        <v>3000</v>
      </c>
      <c r="D273">
        <v>76.84</v>
      </c>
      <c r="E273" s="4">
        <v>2.5613333333333335E-2</v>
      </c>
      <c r="F273" s="8" t="s">
        <v>29</v>
      </c>
      <c r="G273" s="1">
        <v>44402</v>
      </c>
      <c r="H273" s="1">
        <v>44333</v>
      </c>
      <c r="I273" s="1">
        <v>44362</v>
      </c>
      <c r="J273" s="12">
        <v>29</v>
      </c>
      <c r="K273">
        <v>0</v>
      </c>
      <c r="L273">
        <v>0</v>
      </c>
      <c r="M273" s="12">
        <v>3153.1034482758623</v>
      </c>
      <c r="S273" s="14"/>
    </row>
    <row r="274" spans="1:19" x14ac:dyDescent="0.25">
      <c r="A274">
        <v>188</v>
      </c>
      <c r="B274">
        <v>9182</v>
      </c>
      <c r="C274">
        <v>4000</v>
      </c>
      <c r="D274">
        <v>63.48</v>
      </c>
      <c r="E274" s="4">
        <v>1.5869999999999999E-2</v>
      </c>
      <c r="F274" s="8" t="s">
        <v>29</v>
      </c>
      <c r="G274" s="1">
        <v>43910</v>
      </c>
      <c r="H274" s="1">
        <v>43845</v>
      </c>
      <c r="I274" s="1">
        <v>43878</v>
      </c>
      <c r="J274" s="12">
        <v>33</v>
      </c>
      <c r="K274">
        <v>0</v>
      </c>
      <c r="L274">
        <v>0</v>
      </c>
      <c r="M274" s="12">
        <v>3694.545454545455</v>
      </c>
      <c r="S274" s="14"/>
    </row>
    <row r="275" spans="1:19" x14ac:dyDescent="0.25">
      <c r="A275">
        <v>28</v>
      </c>
      <c r="B275">
        <v>1411</v>
      </c>
      <c r="C275">
        <v>10000</v>
      </c>
      <c r="D275">
        <v>50</v>
      </c>
      <c r="E275" s="4">
        <v>5.0000000000000001E-3</v>
      </c>
      <c r="F275" s="8" t="s">
        <v>29</v>
      </c>
      <c r="G275" s="1">
        <v>43886</v>
      </c>
      <c r="H275" s="1">
        <v>43815</v>
      </c>
      <c r="I275" s="1">
        <v>43878</v>
      </c>
      <c r="J275" s="12">
        <v>63</v>
      </c>
      <c r="K275">
        <v>0</v>
      </c>
      <c r="L275">
        <v>0</v>
      </c>
      <c r="M275" s="12">
        <v>4838.0952380952385</v>
      </c>
      <c r="S275" s="14"/>
    </row>
    <row r="276" spans="1:19" x14ac:dyDescent="0.25">
      <c r="A276">
        <v>221</v>
      </c>
      <c r="B276">
        <v>1411</v>
      </c>
      <c r="C276">
        <v>10000</v>
      </c>
      <c r="D276">
        <v>50</v>
      </c>
      <c r="E276" s="4">
        <v>5.0000000000000001E-3</v>
      </c>
      <c r="F276" s="8" t="s">
        <v>29</v>
      </c>
      <c r="G276" s="1">
        <v>43917</v>
      </c>
      <c r="H276" s="1">
        <v>43815</v>
      </c>
      <c r="I276" s="1">
        <v>43878</v>
      </c>
      <c r="J276" s="12">
        <v>63</v>
      </c>
      <c r="K276">
        <v>0</v>
      </c>
      <c r="L276">
        <v>0</v>
      </c>
      <c r="M276" s="12">
        <v>4838.0952380952385</v>
      </c>
      <c r="S276" s="14"/>
    </row>
    <row r="277" spans="1:19" x14ac:dyDescent="0.25">
      <c r="A277">
        <v>1452</v>
      </c>
      <c r="B277">
        <v>1411</v>
      </c>
      <c r="C277">
        <v>15000</v>
      </c>
      <c r="D277">
        <v>83.29</v>
      </c>
      <c r="E277" s="4">
        <v>5.5526666666666667E-3</v>
      </c>
      <c r="F277" s="8" t="s">
        <v>29</v>
      </c>
      <c r="G277" s="1">
        <v>44361</v>
      </c>
      <c r="H277" s="1">
        <v>43938</v>
      </c>
      <c r="I277" s="1">
        <v>43999</v>
      </c>
      <c r="J277" s="12">
        <v>61</v>
      </c>
      <c r="K277">
        <v>0</v>
      </c>
      <c r="L277">
        <v>0</v>
      </c>
      <c r="M277" s="12">
        <v>7495.0819672131147</v>
      </c>
      <c r="S277" s="14"/>
    </row>
    <row r="278" spans="1:19" x14ac:dyDescent="0.25">
      <c r="A278">
        <v>697</v>
      </c>
      <c r="B278">
        <v>1411</v>
      </c>
      <c r="C278">
        <v>12000</v>
      </c>
      <c r="D278">
        <v>62.56</v>
      </c>
      <c r="E278" s="4">
        <v>5.2133333333333337E-3</v>
      </c>
      <c r="F278" s="8" t="s">
        <v>29</v>
      </c>
      <c r="G278" s="1">
        <v>44109</v>
      </c>
      <c r="H278" s="1">
        <v>43999</v>
      </c>
      <c r="I278" s="1">
        <v>44060</v>
      </c>
      <c r="J278" s="12">
        <v>61</v>
      </c>
      <c r="K278">
        <v>0</v>
      </c>
      <c r="L278">
        <v>0</v>
      </c>
      <c r="M278" s="12">
        <v>5996.0655737704919</v>
      </c>
      <c r="S278" s="14"/>
    </row>
    <row r="279" spans="1:19" x14ac:dyDescent="0.25">
      <c r="A279">
        <v>801</v>
      </c>
      <c r="B279">
        <v>1411</v>
      </c>
      <c r="C279">
        <v>9000</v>
      </c>
      <c r="D279">
        <v>43.72</v>
      </c>
      <c r="E279" s="4">
        <v>4.8577777777777777E-3</v>
      </c>
      <c r="F279" s="8" t="s">
        <v>29</v>
      </c>
      <c r="G279" s="1">
        <v>44134</v>
      </c>
      <c r="H279" s="13">
        <v>44060</v>
      </c>
      <c r="I279" s="13">
        <v>44121</v>
      </c>
      <c r="J279" s="12">
        <v>61</v>
      </c>
      <c r="K279">
        <v>0</v>
      </c>
      <c r="L279">
        <v>0</v>
      </c>
      <c r="M279" s="12">
        <v>4497.0491803278692</v>
      </c>
      <c r="N279" t="s">
        <v>35</v>
      </c>
      <c r="S279" s="14"/>
    </row>
    <row r="280" spans="1:19" x14ac:dyDescent="0.25">
      <c r="A280">
        <v>927</v>
      </c>
      <c r="B280">
        <v>1411</v>
      </c>
      <c r="C280">
        <v>12000</v>
      </c>
      <c r="D280">
        <v>62.56</v>
      </c>
      <c r="E280" s="4">
        <v>5.2133333333333337E-3</v>
      </c>
      <c r="F280" s="8" t="s">
        <v>29</v>
      </c>
      <c r="G280" s="1">
        <v>44207</v>
      </c>
      <c r="H280" s="1">
        <v>44121</v>
      </c>
      <c r="I280" s="1">
        <v>44181</v>
      </c>
      <c r="J280" s="12">
        <v>60</v>
      </c>
      <c r="K280">
        <v>0</v>
      </c>
      <c r="L280">
        <v>0</v>
      </c>
      <c r="M280" s="12">
        <v>6096</v>
      </c>
      <c r="S280" s="14"/>
    </row>
    <row r="281" spans="1:19" x14ac:dyDescent="0.25">
      <c r="A281">
        <v>1451</v>
      </c>
      <c r="B281">
        <v>1411</v>
      </c>
      <c r="C281">
        <v>11000</v>
      </c>
      <c r="D281">
        <v>53.33</v>
      </c>
      <c r="E281" s="4">
        <v>4.8481818181818183E-3</v>
      </c>
      <c r="F281" s="8" t="s">
        <v>29</v>
      </c>
      <c r="G281" s="1">
        <v>44361</v>
      </c>
      <c r="H281" s="1">
        <v>44181</v>
      </c>
      <c r="I281" s="1">
        <v>44244</v>
      </c>
      <c r="J281" s="12">
        <v>63</v>
      </c>
      <c r="K281">
        <v>0</v>
      </c>
      <c r="L281">
        <v>0</v>
      </c>
      <c r="M281" s="12">
        <v>5321.9047619047624</v>
      </c>
      <c r="S281" s="14"/>
    </row>
    <row r="282" spans="1:19" x14ac:dyDescent="0.25">
      <c r="A282">
        <v>1450</v>
      </c>
      <c r="B282">
        <v>1411</v>
      </c>
      <c r="C282">
        <v>7000</v>
      </c>
      <c r="D282">
        <v>28.73</v>
      </c>
      <c r="E282" s="4">
        <v>4.104285714285714E-3</v>
      </c>
      <c r="F282" s="8" t="s">
        <v>29</v>
      </c>
      <c r="G282" s="1">
        <v>44361</v>
      </c>
      <c r="H282" s="1">
        <v>44244</v>
      </c>
      <c r="I282" s="1">
        <v>44303</v>
      </c>
      <c r="J282" s="12">
        <v>59</v>
      </c>
      <c r="K282">
        <v>0</v>
      </c>
      <c r="L282">
        <v>0</v>
      </c>
      <c r="M282" s="12">
        <v>3616.2711864406783</v>
      </c>
      <c r="S282" s="14"/>
    </row>
    <row r="283" spans="1:19" x14ac:dyDescent="0.25">
      <c r="A283">
        <v>1536</v>
      </c>
      <c r="B283">
        <v>1411</v>
      </c>
      <c r="C283">
        <v>13000</v>
      </c>
      <c r="D283">
        <v>66.33</v>
      </c>
      <c r="E283" s="4">
        <v>5.1023076923076924E-3</v>
      </c>
      <c r="F283" s="8" t="s">
        <v>29</v>
      </c>
      <c r="G283" s="1">
        <v>44403</v>
      </c>
      <c r="H283" s="1">
        <v>44303</v>
      </c>
      <c r="I283" s="1">
        <v>44364</v>
      </c>
      <c r="J283" s="12">
        <v>61</v>
      </c>
      <c r="K283">
        <v>0</v>
      </c>
      <c r="L283">
        <v>0</v>
      </c>
      <c r="M283" s="12">
        <v>6495.7377049180332</v>
      </c>
      <c r="S283" s="14"/>
    </row>
    <row r="284" spans="1:19" x14ac:dyDescent="0.25">
      <c r="A284">
        <v>69</v>
      </c>
      <c r="B284">
        <v>7391</v>
      </c>
      <c r="C284">
        <v>24200</v>
      </c>
      <c r="D284">
        <v>197.28</v>
      </c>
      <c r="E284" s="4">
        <v>8.1520661157024801E-3</v>
      </c>
      <c r="F284" s="8" t="s">
        <v>29</v>
      </c>
      <c r="G284" s="1">
        <v>43888</v>
      </c>
      <c r="H284" s="1">
        <v>43813</v>
      </c>
      <c r="I284" s="1">
        <v>43875</v>
      </c>
      <c r="J284" s="12">
        <v>62</v>
      </c>
      <c r="K284">
        <v>0</v>
      </c>
      <c r="L284">
        <v>0</v>
      </c>
      <c r="M284" s="12">
        <v>11897.032258064515</v>
      </c>
      <c r="S284" s="14"/>
    </row>
    <row r="285" spans="1:19" x14ac:dyDescent="0.25">
      <c r="A285">
        <v>559</v>
      </c>
      <c r="B285">
        <v>7391</v>
      </c>
      <c r="C285">
        <v>17000</v>
      </c>
      <c r="D285">
        <v>245.19</v>
      </c>
      <c r="E285" s="4">
        <v>1.4422941176470588E-2</v>
      </c>
      <c r="F285" s="8" t="s">
        <v>29</v>
      </c>
      <c r="G285" s="1">
        <v>44049</v>
      </c>
      <c r="H285" s="1">
        <v>43894</v>
      </c>
      <c r="I285" s="1">
        <v>43956</v>
      </c>
      <c r="J285" s="12">
        <v>62</v>
      </c>
      <c r="K285">
        <v>0</v>
      </c>
      <c r="L285">
        <v>0</v>
      </c>
      <c r="M285" s="12">
        <v>8357.4193548387102</v>
      </c>
      <c r="S285" s="14"/>
    </row>
    <row r="286" spans="1:19" x14ac:dyDescent="0.25">
      <c r="A286">
        <v>560</v>
      </c>
      <c r="B286">
        <v>7391</v>
      </c>
      <c r="C286">
        <v>16000</v>
      </c>
      <c r="D286">
        <v>239.94</v>
      </c>
      <c r="E286" s="4">
        <v>1.4996249999999999E-2</v>
      </c>
      <c r="F286" s="8" t="s">
        <v>29</v>
      </c>
      <c r="G286" s="1">
        <v>44049</v>
      </c>
      <c r="H286" s="1">
        <v>43957</v>
      </c>
      <c r="I286" s="1">
        <v>44014</v>
      </c>
      <c r="J286" s="12">
        <v>57</v>
      </c>
      <c r="K286">
        <v>0</v>
      </c>
      <c r="L286">
        <v>0</v>
      </c>
      <c r="M286" s="12">
        <v>8555.7894736842118</v>
      </c>
      <c r="S286" s="14"/>
    </row>
    <row r="287" spans="1:19" x14ac:dyDescent="0.25">
      <c r="A287">
        <v>741</v>
      </c>
      <c r="B287">
        <v>7391</v>
      </c>
      <c r="C287">
        <v>15000</v>
      </c>
      <c r="D287">
        <v>225.12</v>
      </c>
      <c r="E287" s="4">
        <v>1.5008000000000001E-2</v>
      </c>
      <c r="F287" s="8" t="s">
        <v>29</v>
      </c>
      <c r="G287" s="1">
        <v>44119</v>
      </c>
      <c r="H287" s="1">
        <v>44014</v>
      </c>
      <c r="I287" s="1">
        <v>44076</v>
      </c>
      <c r="J287" s="12">
        <v>62</v>
      </c>
      <c r="K287">
        <v>0</v>
      </c>
      <c r="L287">
        <v>0</v>
      </c>
      <c r="M287" s="12">
        <v>7374.1935483870966</v>
      </c>
      <c r="S287" s="14"/>
    </row>
    <row r="288" spans="1:19" x14ac:dyDescent="0.25">
      <c r="A288">
        <v>1441</v>
      </c>
      <c r="B288">
        <v>7391</v>
      </c>
      <c r="C288">
        <v>18000</v>
      </c>
      <c r="D288">
        <v>269.58</v>
      </c>
      <c r="E288" s="4">
        <v>1.4976666666666666E-2</v>
      </c>
      <c r="F288" s="8" t="s">
        <v>29</v>
      </c>
      <c r="G288" s="1">
        <v>44360</v>
      </c>
      <c r="H288" s="1">
        <v>44189</v>
      </c>
      <c r="I288" s="1">
        <v>44251</v>
      </c>
      <c r="J288" s="12">
        <v>62</v>
      </c>
      <c r="K288">
        <v>0</v>
      </c>
      <c r="L288">
        <v>0</v>
      </c>
      <c r="M288" s="12">
        <v>8849.0322580645152</v>
      </c>
      <c r="S288" s="14"/>
    </row>
    <row r="289" spans="1:19" x14ac:dyDescent="0.25">
      <c r="A289">
        <v>1439</v>
      </c>
      <c r="B289">
        <v>7391</v>
      </c>
      <c r="C289">
        <v>20000</v>
      </c>
      <c r="D289">
        <v>310.95</v>
      </c>
      <c r="E289" s="4">
        <v>1.5547499999999999E-2</v>
      </c>
      <c r="F289" s="8" t="s">
        <v>29</v>
      </c>
      <c r="G289" s="1">
        <v>44360</v>
      </c>
      <c r="H289" s="1">
        <v>44258</v>
      </c>
      <c r="I289" s="1">
        <v>44326</v>
      </c>
      <c r="J289" s="12">
        <v>68</v>
      </c>
      <c r="K289">
        <v>0</v>
      </c>
      <c r="L289">
        <v>0</v>
      </c>
      <c r="M289" s="12">
        <v>8964.7058823529424</v>
      </c>
      <c r="S289" s="14"/>
    </row>
    <row r="290" spans="1:19" x14ac:dyDescent="0.25">
      <c r="A290">
        <v>31</v>
      </c>
      <c r="B290">
        <v>7142</v>
      </c>
      <c r="C290">
        <v>4000</v>
      </c>
      <c r="D290">
        <v>36.64</v>
      </c>
      <c r="E290" s="4">
        <v>9.1599999999999997E-3</v>
      </c>
      <c r="F290" s="8" t="s">
        <v>29</v>
      </c>
      <c r="G290" s="1">
        <v>43886</v>
      </c>
      <c r="H290" s="1">
        <v>43773</v>
      </c>
      <c r="I290" s="1">
        <v>43832</v>
      </c>
      <c r="J290" s="12">
        <v>59</v>
      </c>
      <c r="K290">
        <v>0</v>
      </c>
      <c r="L290">
        <v>0</v>
      </c>
      <c r="M290" s="12">
        <v>2066.4406779661017</v>
      </c>
      <c r="S290" s="14"/>
    </row>
    <row r="291" spans="1:19" x14ac:dyDescent="0.25">
      <c r="A291">
        <v>522</v>
      </c>
      <c r="B291">
        <v>7142</v>
      </c>
      <c r="C291">
        <v>4000</v>
      </c>
      <c r="D291">
        <v>36.64</v>
      </c>
      <c r="E291" s="4">
        <v>9.1599999999999997E-3</v>
      </c>
      <c r="F291" s="8" t="s">
        <v>29</v>
      </c>
      <c r="G291" s="1">
        <v>44046</v>
      </c>
      <c r="H291" s="1">
        <v>43832</v>
      </c>
      <c r="I291" s="1">
        <v>43892</v>
      </c>
      <c r="J291" s="12">
        <v>60</v>
      </c>
      <c r="K291">
        <v>0</v>
      </c>
      <c r="L291">
        <v>0</v>
      </c>
      <c r="M291" s="12">
        <v>2032.0000000000002</v>
      </c>
      <c r="S291" s="14"/>
    </row>
    <row r="292" spans="1:19" x14ac:dyDescent="0.25">
      <c r="A292">
        <v>348</v>
      </c>
      <c r="B292">
        <v>7142</v>
      </c>
      <c r="C292">
        <v>4000</v>
      </c>
      <c r="D292">
        <v>37.72</v>
      </c>
      <c r="E292" s="4">
        <v>9.4299999999999991E-3</v>
      </c>
      <c r="F292" s="8" t="s">
        <v>29</v>
      </c>
      <c r="G292" s="1">
        <v>43984</v>
      </c>
      <c r="H292" s="1">
        <v>43892</v>
      </c>
      <c r="I292" s="1">
        <v>43952</v>
      </c>
      <c r="J292" s="12">
        <v>60</v>
      </c>
      <c r="K292">
        <v>0</v>
      </c>
      <c r="L292">
        <v>0</v>
      </c>
      <c r="M292" s="12">
        <v>2032.0000000000002</v>
      </c>
      <c r="S292" s="14"/>
    </row>
    <row r="293" spans="1:19" x14ac:dyDescent="0.25">
      <c r="A293">
        <v>587</v>
      </c>
      <c r="B293">
        <v>7142</v>
      </c>
      <c r="C293">
        <v>4000</v>
      </c>
      <c r="D293">
        <v>37.72</v>
      </c>
      <c r="E293" s="4">
        <v>9.4299999999999991E-3</v>
      </c>
      <c r="F293" s="8" t="s">
        <v>29</v>
      </c>
      <c r="G293" s="1">
        <v>44054</v>
      </c>
      <c r="H293" s="1">
        <v>43952</v>
      </c>
      <c r="I293" s="1">
        <v>44013</v>
      </c>
      <c r="J293" s="12">
        <v>61</v>
      </c>
      <c r="K293">
        <v>0</v>
      </c>
      <c r="L293">
        <v>0</v>
      </c>
      <c r="M293" s="12">
        <v>1998.6885245901638</v>
      </c>
      <c r="S293" s="14"/>
    </row>
    <row r="294" spans="1:19" x14ac:dyDescent="0.25">
      <c r="A294">
        <v>694</v>
      </c>
      <c r="B294">
        <v>7142</v>
      </c>
      <c r="C294">
        <v>3000</v>
      </c>
      <c r="D294">
        <v>34.9</v>
      </c>
      <c r="E294" s="4">
        <v>1.1633333333333332E-2</v>
      </c>
      <c r="F294" s="8" t="s">
        <v>29</v>
      </c>
      <c r="G294" s="1">
        <v>44109</v>
      </c>
      <c r="H294" s="1">
        <v>44013</v>
      </c>
      <c r="I294" s="1">
        <v>44076</v>
      </c>
      <c r="J294" s="12">
        <v>63</v>
      </c>
      <c r="K294">
        <v>0</v>
      </c>
      <c r="L294">
        <v>0</v>
      </c>
      <c r="M294" s="12">
        <v>1451.4285714285716</v>
      </c>
      <c r="S294" s="14"/>
    </row>
    <row r="295" spans="1:19" x14ac:dyDescent="0.25">
      <c r="A295">
        <v>883</v>
      </c>
      <c r="B295">
        <v>7142</v>
      </c>
      <c r="C295">
        <v>2000</v>
      </c>
      <c r="D295">
        <v>32.090000000000003</v>
      </c>
      <c r="E295" s="4">
        <v>1.6045E-2</v>
      </c>
      <c r="F295" s="8" t="s">
        <v>29</v>
      </c>
      <c r="G295" s="1">
        <v>44164</v>
      </c>
      <c r="H295" s="1">
        <v>44076</v>
      </c>
      <c r="I295" s="1">
        <v>44137</v>
      </c>
      <c r="J295" s="12">
        <v>61</v>
      </c>
      <c r="K295">
        <v>0</v>
      </c>
      <c r="L295">
        <v>0</v>
      </c>
      <c r="M295" s="12">
        <v>999.34426229508188</v>
      </c>
      <c r="S295" s="14"/>
    </row>
    <row r="296" spans="1:19" x14ac:dyDescent="0.25">
      <c r="A296">
        <v>988</v>
      </c>
      <c r="B296">
        <v>7142</v>
      </c>
      <c r="C296">
        <v>3000</v>
      </c>
      <c r="D296">
        <v>34.9</v>
      </c>
      <c r="E296" s="4">
        <v>1.1633333333333332E-2</v>
      </c>
      <c r="F296" s="8" t="s">
        <v>29</v>
      </c>
      <c r="G296" s="1">
        <v>44228</v>
      </c>
      <c r="H296" s="1">
        <v>44137</v>
      </c>
      <c r="I296" s="1">
        <v>44200</v>
      </c>
      <c r="J296" s="12">
        <v>63</v>
      </c>
      <c r="K296">
        <v>0</v>
      </c>
      <c r="L296">
        <v>0</v>
      </c>
      <c r="M296" s="12">
        <v>1451.4285714285716</v>
      </c>
      <c r="S296" s="14"/>
    </row>
    <row r="297" spans="1:19" x14ac:dyDescent="0.25">
      <c r="A297">
        <v>1141</v>
      </c>
      <c r="B297">
        <v>7142</v>
      </c>
      <c r="C297">
        <v>5000</v>
      </c>
      <c r="D297">
        <v>43.37</v>
      </c>
      <c r="E297" s="4">
        <v>8.6739999999999994E-3</v>
      </c>
      <c r="F297" s="8" t="s">
        <v>29</v>
      </c>
      <c r="G297" s="1">
        <v>44288</v>
      </c>
      <c r="H297" s="1">
        <v>44200</v>
      </c>
      <c r="I297" s="1">
        <v>44258</v>
      </c>
      <c r="J297" s="12">
        <v>58</v>
      </c>
      <c r="K297">
        <v>0</v>
      </c>
      <c r="L297">
        <v>0</v>
      </c>
      <c r="M297" s="12">
        <v>2627.5862068965521</v>
      </c>
      <c r="S297" s="14"/>
    </row>
    <row r="298" spans="1:19" x14ac:dyDescent="0.25">
      <c r="A298">
        <v>1388</v>
      </c>
      <c r="B298">
        <v>7142</v>
      </c>
      <c r="C298">
        <v>3000</v>
      </c>
      <c r="D298">
        <v>35.97</v>
      </c>
      <c r="E298" s="4">
        <v>1.1989999999999999E-2</v>
      </c>
      <c r="F298" s="8" t="s">
        <v>29</v>
      </c>
      <c r="G298" s="1">
        <v>44349</v>
      </c>
      <c r="H298" s="1">
        <v>44258</v>
      </c>
      <c r="I298" s="1">
        <v>44323</v>
      </c>
      <c r="J298" s="12">
        <v>65</v>
      </c>
      <c r="K298">
        <v>0</v>
      </c>
      <c r="L298">
        <v>0</v>
      </c>
      <c r="M298" s="12">
        <v>1406.7692307692307</v>
      </c>
      <c r="S298" s="14"/>
    </row>
    <row r="299" spans="1:19" x14ac:dyDescent="0.25">
      <c r="A299">
        <v>1557</v>
      </c>
      <c r="B299">
        <v>7142</v>
      </c>
      <c r="C299">
        <v>4000</v>
      </c>
      <c r="D299">
        <v>38.880000000000003</v>
      </c>
      <c r="E299" s="4">
        <v>9.7200000000000012E-3</v>
      </c>
      <c r="F299" s="8" t="s">
        <v>29</v>
      </c>
      <c r="G299" s="1">
        <v>44407</v>
      </c>
      <c r="H299" s="1">
        <v>44323</v>
      </c>
      <c r="I299" s="1">
        <v>44389</v>
      </c>
      <c r="J299" s="12">
        <v>66</v>
      </c>
      <c r="K299">
        <v>0</v>
      </c>
      <c r="L299">
        <v>0</v>
      </c>
      <c r="M299" s="12">
        <v>1847.2727272727275</v>
      </c>
      <c r="S299" s="14"/>
    </row>
    <row r="300" spans="1:19" x14ac:dyDescent="0.25">
      <c r="A300">
        <v>84</v>
      </c>
      <c r="B300">
        <v>8610</v>
      </c>
      <c r="C300" s="3">
        <v>7000</v>
      </c>
      <c r="D300">
        <v>33.49</v>
      </c>
      <c r="E300" s="4">
        <v>4.7842857142857149E-3</v>
      </c>
      <c r="F300" s="8" t="s">
        <v>29</v>
      </c>
      <c r="G300" s="1">
        <v>43890</v>
      </c>
      <c r="H300" s="1">
        <v>43753</v>
      </c>
      <c r="I300" s="1">
        <v>43808</v>
      </c>
      <c r="J300" s="12">
        <v>55</v>
      </c>
      <c r="K300">
        <v>0</v>
      </c>
      <c r="L300">
        <v>0</v>
      </c>
      <c r="M300" s="12">
        <v>3879.272727272727</v>
      </c>
      <c r="S300" s="14"/>
    </row>
    <row r="301" spans="1:19" x14ac:dyDescent="0.25">
      <c r="A301">
        <v>161</v>
      </c>
      <c r="B301">
        <v>8610</v>
      </c>
      <c r="C301">
        <v>7000</v>
      </c>
      <c r="D301">
        <v>33.49</v>
      </c>
      <c r="E301" s="4">
        <v>4.7842857142857149E-3</v>
      </c>
      <c r="F301" s="8" t="s">
        <v>29</v>
      </c>
      <c r="G301" s="1">
        <v>43905</v>
      </c>
      <c r="H301" s="1">
        <v>43808</v>
      </c>
      <c r="I301" s="1">
        <v>43870</v>
      </c>
      <c r="J301" s="12">
        <v>62</v>
      </c>
      <c r="K301">
        <v>0</v>
      </c>
      <c r="L301">
        <v>0</v>
      </c>
      <c r="M301" s="12">
        <v>3441.2903225806454</v>
      </c>
      <c r="S301" s="14"/>
    </row>
    <row r="302" spans="1:19" x14ac:dyDescent="0.25">
      <c r="A302">
        <v>56</v>
      </c>
      <c r="B302">
        <v>5455</v>
      </c>
      <c r="C302">
        <v>16400</v>
      </c>
      <c r="D302">
        <v>117.37</v>
      </c>
      <c r="E302" s="4">
        <v>7.1567073170731707E-3</v>
      </c>
      <c r="F302" s="8" t="s">
        <v>29</v>
      </c>
      <c r="G302" s="1">
        <v>43887</v>
      </c>
      <c r="H302" s="1">
        <v>43712</v>
      </c>
      <c r="I302" s="1">
        <v>43802</v>
      </c>
      <c r="J302" s="12">
        <v>90</v>
      </c>
      <c r="K302">
        <v>0</v>
      </c>
      <c r="L302">
        <v>0</v>
      </c>
      <c r="M302" s="12">
        <v>5554.1333333333332</v>
      </c>
      <c r="S302" s="14"/>
    </row>
    <row r="303" spans="1:19" x14ac:dyDescent="0.25">
      <c r="A303">
        <v>140</v>
      </c>
      <c r="B303">
        <v>5455</v>
      </c>
      <c r="C303">
        <v>14960</v>
      </c>
      <c r="D303">
        <v>116.46</v>
      </c>
      <c r="E303" s="4">
        <v>7.7847593582887698E-3</v>
      </c>
      <c r="F303" s="8" t="s">
        <v>29</v>
      </c>
      <c r="G303" s="1">
        <v>43900</v>
      </c>
      <c r="H303" s="1">
        <v>43800</v>
      </c>
      <c r="I303" s="1">
        <v>43890</v>
      </c>
      <c r="J303" s="12">
        <v>90</v>
      </c>
      <c r="K303">
        <v>0</v>
      </c>
      <c r="L303">
        <v>0</v>
      </c>
      <c r="M303" s="12">
        <v>5066.4533333333338</v>
      </c>
      <c r="S303" s="14"/>
    </row>
    <row r="304" spans="1:19" x14ac:dyDescent="0.25">
      <c r="A304">
        <v>360</v>
      </c>
      <c r="B304">
        <v>5455</v>
      </c>
      <c r="C304">
        <v>16456</v>
      </c>
      <c r="D304">
        <v>124.96</v>
      </c>
      <c r="E304" s="4">
        <v>7.5935828877005344E-3</v>
      </c>
      <c r="F304" s="8" t="s">
        <v>29</v>
      </c>
      <c r="G304" s="1">
        <v>43989</v>
      </c>
      <c r="H304" s="1">
        <v>43891</v>
      </c>
      <c r="I304" s="1">
        <v>43982</v>
      </c>
      <c r="J304" s="12">
        <v>91</v>
      </c>
      <c r="K304">
        <v>0</v>
      </c>
      <c r="L304">
        <v>0</v>
      </c>
      <c r="M304" s="12">
        <v>5511.8558241758246</v>
      </c>
      <c r="S304" s="14"/>
    </row>
    <row r="305" spans="1:19" x14ac:dyDescent="0.25">
      <c r="A305">
        <v>670</v>
      </c>
      <c r="B305">
        <v>5455</v>
      </c>
      <c r="C305">
        <v>17204</v>
      </c>
      <c r="D305">
        <v>129.19</v>
      </c>
      <c r="E305" s="4">
        <v>7.5093001627528477E-3</v>
      </c>
      <c r="F305" s="8" t="s">
        <v>29</v>
      </c>
      <c r="G305" s="1">
        <v>44086</v>
      </c>
      <c r="H305" s="1">
        <v>43983</v>
      </c>
      <c r="I305" s="1">
        <v>44074</v>
      </c>
      <c r="J305" s="12">
        <v>91</v>
      </c>
      <c r="K305">
        <v>0</v>
      </c>
      <c r="L305">
        <v>0</v>
      </c>
      <c r="M305" s="12">
        <v>5762.3947252747248</v>
      </c>
      <c r="S305" s="14"/>
    </row>
    <row r="306" spans="1:19" x14ac:dyDescent="0.25">
      <c r="A306">
        <v>908</v>
      </c>
      <c r="B306">
        <v>5455</v>
      </c>
      <c r="C306">
        <v>23936</v>
      </c>
      <c r="D306">
        <v>167.44</v>
      </c>
      <c r="E306" s="4">
        <v>6.9953208556149732E-3</v>
      </c>
      <c r="F306" s="8" t="s">
        <v>29</v>
      </c>
      <c r="G306" s="1">
        <v>44193</v>
      </c>
      <c r="H306" s="1">
        <v>44075</v>
      </c>
      <c r="I306" s="1">
        <v>44165</v>
      </c>
      <c r="J306" s="12">
        <v>90</v>
      </c>
      <c r="K306">
        <v>0</v>
      </c>
      <c r="L306">
        <v>0</v>
      </c>
      <c r="M306" s="12">
        <v>8106.3253333333341</v>
      </c>
      <c r="S306" s="14"/>
    </row>
    <row r="307" spans="1:19" x14ac:dyDescent="0.25">
      <c r="A307">
        <v>1107</v>
      </c>
      <c r="B307">
        <v>5455</v>
      </c>
      <c r="C307">
        <v>20196</v>
      </c>
      <c r="D307">
        <v>146.19</v>
      </c>
      <c r="E307" s="4">
        <v>7.2385620915032681E-3</v>
      </c>
      <c r="F307" s="8" t="s">
        <v>29</v>
      </c>
      <c r="G307" s="1">
        <v>44263</v>
      </c>
      <c r="H307" s="1">
        <v>44166</v>
      </c>
      <c r="I307" s="1">
        <v>44255</v>
      </c>
      <c r="J307" s="12">
        <v>89</v>
      </c>
      <c r="K307">
        <v>0</v>
      </c>
      <c r="L307">
        <v>0</v>
      </c>
      <c r="M307" s="12">
        <v>6916.5626966292139</v>
      </c>
      <c r="S307" s="14"/>
    </row>
    <row r="308" spans="1:19" x14ac:dyDescent="0.25">
      <c r="A308">
        <v>27</v>
      </c>
      <c r="B308">
        <v>6673</v>
      </c>
      <c r="C308">
        <v>2000</v>
      </c>
      <c r="D308">
        <v>31.74</v>
      </c>
      <c r="E308" s="4">
        <v>1.5869999999999999E-2</v>
      </c>
      <c r="F308" s="8" t="s">
        <v>29</v>
      </c>
      <c r="G308" s="1">
        <v>43885</v>
      </c>
      <c r="H308" s="1">
        <v>43815</v>
      </c>
      <c r="I308" s="1">
        <v>43845</v>
      </c>
      <c r="J308" s="12">
        <v>30</v>
      </c>
      <c r="K308">
        <v>0</v>
      </c>
      <c r="L308">
        <v>0</v>
      </c>
      <c r="M308" s="12">
        <v>2032.0000000000002</v>
      </c>
      <c r="S308" s="14"/>
    </row>
    <row r="309" spans="1:19" x14ac:dyDescent="0.25">
      <c r="A309">
        <v>117</v>
      </c>
      <c r="B309">
        <v>6673</v>
      </c>
      <c r="C309">
        <v>1000</v>
      </c>
      <c r="D309">
        <v>15.87</v>
      </c>
      <c r="E309" s="4">
        <v>1.5869999999999999E-2</v>
      </c>
      <c r="F309" s="8" t="s">
        <v>29</v>
      </c>
      <c r="G309" s="1">
        <v>43897</v>
      </c>
      <c r="H309" s="1">
        <v>43845</v>
      </c>
      <c r="I309" s="1">
        <v>43878</v>
      </c>
      <c r="J309" s="12">
        <v>33</v>
      </c>
      <c r="K309">
        <v>0</v>
      </c>
      <c r="L309">
        <v>0</v>
      </c>
      <c r="M309" s="12">
        <v>923.63636363636374</v>
      </c>
      <c r="S309" s="14"/>
    </row>
    <row r="310" spans="1:19" x14ac:dyDescent="0.25">
      <c r="A310">
        <v>244</v>
      </c>
      <c r="B310">
        <v>6673</v>
      </c>
      <c r="C310">
        <v>2000</v>
      </c>
      <c r="D310">
        <v>31.74</v>
      </c>
      <c r="E310" s="4">
        <v>1.5869999999999999E-2</v>
      </c>
      <c r="F310" s="8" t="s">
        <v>29</v>
      </c>
      <c r="G310" s="1">
        <v>43928</v>
      </c>
      <c r="H310" s="1">
        <v>43878</v>
      </c>
      <c r="I310" s="1">
        <v>43906</v>
      </c>
      <c r="J310" s="12">
        <v>28</v>
      </c>
      <c r="K310">
        <v>0</v>
      </c>
      <c r="L310">
        <v>0</v>
      </c>
      <c r="M310" s="12">
        <v>2177.1428571428573</v>
      </c>
      <c r="S310" s="14"/>
    </row>
    <row r="311" spans="1:19" x14ac:dyDescent="0.25">
      <c r="A311">
        <v>313</v>
      </c>
      <c r="B311">
        <v>6673</v>
      </c>
      <c r="C311">
        <v>1000</v>
      </c>
      <c r="D311">
        <v>16.54</v>
      </c>
      <c r="E311" s="4">
        <v>1.6539999999999999E-2</v>
      </c>
      <c r="F311" s="8" t="s">
        <v>29</v>
      </c>
      <c r="G311" s="1">
        <v>43963</v>
      </c>
      <c r="H311" s="1">
        <v>43906</v>
      </c>
      <c r="I311" s="1">
        <v>43936</v>
      </c>
      <c r="J311" s="12">
        <v>30</v>
      </c>
      <c r="K311">
        <v>0</v>
      </c>
      <c r="L311">
        <v>0</v>
      </c>
      <c r="M311" s="12">
        <v>1016.0000000000001</v>
      </c>
      <c r="S311" s="14"/>
    </row>
    <row r="312" spans="1:19" x14ac:dyDescent="0.25">
      <c r="A312">
        <v>374</v>
      </c>
      <c r="B312">
        <v>6673</v>
      </c>
      <c r="C312">
        <v>2000</v>
      </c>
      <c r="D312">
        <v>33.08</v>
      </c>
      <c r="E312" s="4">
        <v>1.6539999999999999E-2</v>
      </c>
      <c r="F312" s="8" t="s">
        <v>29</v>
      </c>
      <c r="G312" s="1">
        <v>43991</v>
      </c>
      <c r="H312" s="1">
        <v>43936</v>
      </c>
      <c r="I312" s="1">
        <v>43966</v>
      </c>
      <c r="J312" s="12">
        <v>30</v>
      </c>
      <c r="K312">
        <v>0</v>
      </c>
      <c r="L312">
        <v>0</v>
      </c>
      <c r="M312" s="12">
        <v>2032.0000000000002</v>
      </c>
      <c r="S312" s="14"/>
    </row>
    <row r="313" spans="1:19" x14ac:dyDescent="0.25">
      <c r="A313">
        <v>497</v>
      </c>
      <c r="B313">
        <v>6673</v>
      </c>
      <c r="C313">
        <v>2000</v>
      </c>
      <c r="D313">
        <v>33.08</v>
      </c>
      <c r="E313" s="4">
        <v>1.6539999999999999E-2</v>
      </c>
      <c r="F313" s="8" t="s">
        <v>29</v>
      </c>
      <c r="G313" s="1">
        <v>44028</v>
      </c>
      <c r="H313" s="1">
        <v>43966</v>
      </c>
      <c r="I313" s="1">
        <v>43998</v>
      </c>
      <c r="J313" s="12">
        <v>32</v>
      </c>
      <c r="K313">
        <v>0</v>
      </c>
      <c r="L313">
        <v>0</v>
      </c>
      <c r="M313" s="12">
        <v>1905</v>
      </c>
      <c r="S313" s="14"/>
    </row>
    <row r="314" spans="1:19" x14ac:dyDescent="0.25">
      <c r="A314">
        <v>604</v>
      </c>
      <c r="B314">
        <v>6673</v>
      </c>
      <c r="C314">
        <v>3000</v>
      </c>
      <c r="D314">
        <v>49.62</v>
      </c>
      <c r="E314" s="4">
        <v>1.6539999999999999E-2</v>
      </c>
      <c r="F314" s="8" t="s">
        <v>29</v>
      </c>
      <c r="G314" s="1">
        <v>44058</v>
      </c>
      <c r="H314" s="1">
        <v>43998</v>
      </c>
      <c r="I314" s="1">
        <v>44028</v>
      </c>
      <c r="J314" s="12">
        <v>30</v>
      </c>
      <c r="K314">
        <v>0</v>
      </c>
      <c r="L314">
        <v>0</v>
      </c>
      <c r="M314" s="12">
        <v>3048</v>
      </c>
      <c r="S314" s="14"/>
    </row>
    <row r="315" spans="1:19" x14ac:dyDescent="0.25">
      <c r="A315">
        <v>666</v>
      </c>
      <c r="B315">
        <v>6673</v>
      </c>
      <c r="C315">
        <v>2000</v>
      </c>
      <c r="D315">
        <v>33.08</v>
      </c>
      <c r="E315" s="4">
        <v>1.6539999999999999E-2</v>
      </c>
      <c r="F315" s="8" t="s">
        <v>29</v>
      </c>
      <c r="G315" s="1">
        <v>44085</v>
      </c>
      <c r="H315" s="1">
        <v>44028</v>
      </c>
      <c r="I315" s="1">
        <v>44057</v>
      </c>
      <c r="J315" s="12">
        <v>29</v>
      </c>
      <c r="K315">
        <v>0</v>
      </c>
      <c r="L315">
        <v>0</v>
      </c>
      <c r="M315" s="12">
        <v>2102.0689655172414</v>
      </c>
      <c r="S315" s="14"/>
    </row>
    <row r="316" spans="1:19" x14ac:dyDescent="0.25">
      <c r="A316">
        <v>696</v>
      </c>
      <c r="B316">
        <v>6673</v>
      </c>
      <c r="C316">
        <v>4000</v>
      </c>
      <c r="D316">
        <v>66.16</v>
      </c>
      <c r="E316" s="4">
        <v>1.6539999999999999E-2</v>
      </c>
      <c r="F316" s="8" t="s">
        <v>29</v>
      </c>
      <c r="G316" s="1">
        <v>44109</v>
      </c>
      <c r="H316" s="1">
        <v>44057</v>
      </c>
      <c r="I316" s="1">
        <v>44089</v>
      </c>
      <c r="J316" s="12">
        <v>32</v>
      </c>
      <c r="K316">
        <v>0</v>
      </c>
      <c r="L316">
        <v>0</v>
      </c>
      <c r="M316" s="12">
        <v>3810</v>
      </c>
      <c r="S316" s="14"/>
    </row>
    <row r="317" spans="1:19" x14ac:dyDescent="0.25">
      <c r="A317">
        <v>878</v>
      </c>
      <c r="B317">
        <v>6673</v>
      </c>
      <c r="C317">
        <v>1000</v>
      </c>
      <c r="D317">
        <v>16.54</v>
      </c>
      <c r="E317" s="4">
        <v>1.6539999999999999E-2</v>
      </c>
      <c r="F317" s="8" t="s">
        <v>29</v>
      </c>
      <c r="G317" s="1">
        <v>44158</v>
      </c>
      <c r="H317" s="1">
        <v>44089</v>
      </c>
      <c r="I317" s="1">
        <v>44119</v>
      </c>
      <c r="J317" s="12">
        <v>30</v>
      </c>
      <c r="K317">
        <v>0</v>
      </c>
      <c r="L317">
        <v>0</v>
      </c>
      <c r="M317" s="12">
        <v>1016.0000000000001</v>
      </c>
      <c r="S317" s="14"/>
    </row>
    <row r="318" spans="1:19" x14ac:dyDescent="0.25">
      <c r="A318">
        <v>909</v>
      </c>
      <c r="B318">
        <v>6673</v>
      </c>
      <c r="C318">
        <v>2000</v>
      </c>
      <c r="D318">
        <v>33.08</v>
      </c>
      <c r="E318" s="4">
        <v>1.6539999999999999E-2</v>
      </c>
      <c r="F318" s="8" t="s">
        <v>29</v>
      </c>
      <c r="G318" s="1">
        <v>44193</v>
      </c>
      <c r="H318" s="1">
        <v>44119</v>
      </c>
      <c r="I318" s="1">
        <v>44152</v>
      </c>
      <c r="J318" s="12">
        <v>33</v>
      </c>
      <c r="K318">
        <v>0</v>
      </c>
      <c r="L318">
        <v>0</v>
      </c>
      <c r="M318" s="12">
        <v>1847.2727272727275</v>
      </c>
      <c r="S318" s="14"/>
    </row>
    <row r="319" spans="1:19" x14ac:dyDescent="0.25">
      <c r="A319">
        <v>923</v>
      </c>
      <c r="B319">
        <v>6673</v>
      </c>
      <c r="C319">
        <v>1000</v>
      </c>
      <c r="D319">
        <v>16.54</v>
      </c>
      <c r="E319" s="4">
        <v>1.6539999999999999E-2</v>
      </c>
      <c r="F319" s="8" t="s">
        <v>29</v>
      </c>
      <c r="G319" s="1">
        <v>44206</v>
      </c>
      <c r="H319" s="1">
        <v>44152</v>
      </c>
      <c r="I319" s="1">
        <v>44180</v>
      </c>
      <c r="J319" s="12">
        <v>28</v>
      </c>
      <c r="K319">
        <v>0</v>
      </c>
      <c r="L319">
        <v>0</v>
      </c>
      <c r="M319" s="12">
        <v>1088.5714285714287</v>
      </c>
      <c r="S319" s="14"/>
    </row>
    <row r="320" spans="1:19" x14ac:dyDescent="0.25">
      <c r="A320">
        <v>1026</v>
      </c>
      <c r="B320">
        <v>6673</v>
      </c>
      <c r="C320">
        <v>2000</v>
      </c>
      <c r="D320">
        <v>33.08</v>
      </c>
      <c r="E320" s="4">
        <v>1.6539999999999999E-2</v>
      </c>
      <c r="F320" s="8" t="s">
        <v>29</v>
      </c>
      <c r="G320" s="1">
        <v>44238</v>
      </c>
      <c r="H320" s="1">
        <v>44180</v>
      </c>
      <c r="I320" s="1">
        <v>44210</v>
      </c>
      <c r="J320" s="12">
        <v>30</v>
      </c>
      <c r="K320">
        <v>0</v>
      </c>
      <c r="L320">
        <v>0</v>
      </c>
      <c r="M320" s="12">
        <v>2032.0000000000002</v>
      </c>
      <c r="S320" s="14"/>
    </row>
    <row r="321" spans="1:19" x14ac:dyDescent="0.25">
      <c r="A321">
        <v>1127</v>
      </c>
      <c r="B321">
        <v>6673</v>
      </c>
      <c r="C321">
        <v>2000</v>
      </c>
      <c r="D321">
        <v>33.08</v>
      </c>
      <c r="E321" s="4">
        <v>1.6539999999999999E-2</v>
      </c>
      <c r="F321" s="8" t="s">
        <v>29</v>
      </c>
      <c r="G321" s="1">
        <v>44278</v>
      </c>
      <c r="H321" s="1">
        <v>44210</v>
      </c>
      <c r="I321" s="1">
        <v>44242</v>
      </c>
      <c r="J321" s="12">
        <v>32</v>
      </c>
      <c r="K321">
        <v>0</v>
      </c>
      <c r="L321">
        <v>0</v>
      </c>
      <c r="M321" s="12">
        <v>1905</v>
      </c>
      <c r="S321" s="14"/>
    </row>
    <row r="322" spans="1:19" x14ac:dyDescent="0.25">
      <c r="A322">
        <v>1253</v>
      </c>
      <c r="B322">
        <v>6673</v>
      </c>
      <c r="C322">
        <v>2000</v>
      </c>
      <c r="D322">
        <v>33.08</v>
      </c>
      <c r="E322" s="4">
        <v>1.6539999999999999E-2</v>
      </c>
      <c r="F322" s="8" t="s">
        <v>29</v>
      </c>
      <c r="G322" s="1">
        <v>44332</v>
      </c>
      <c r="H322" s="1">
        <v>44242</v>
      </c>
      <c r="I322" s="1">
        <v>44270</v>
      </c>
      <c r="J322" s="12">
        <v>28</v>
      </c>
      <c r="K322">
        <v>0</v>
      </c>
      <c r="L322">
        <v>0</v>
      </c>
      <c r="M322" s="12">
        <v>2177.1428571428573</v>
      </c>
      <c r="S322" s="14"/>
    </row>
    <row r="323" spans="1:19" x14ac:dyDescent="0.25">
      <c r="A323">
        <v>1377</v>
      </c>
      <c r="B323">
        <v>6673</v>
      </c>
      <c r="C323">
        <v>1000</v>
      </c>
      <c r="D323">
        <v>16.54</v>
      </c>
      <c r="E323" s="4">
        <v>1.6539999999999999E-2</v>
      </c>
      <c r="F323" s="8" t="s">
        <v>29</v>
      </c>
      <c r="G323" s="1">
        <v>44347</v>
      </c>
      <c r="H323" s="1">
        <v>44270</v>
      </c>
      <c r="I323" s="1">
        <v>44301</v>
      </c>
      <c r="J323" s="12">
        <v>31</v>
      </c>
      <c r="K323">
        <v>0</v>
      </c>
      <c r="L323">
        <v>0</v>
      </c>
      <c r="M323" s="12">
        <v>983.22580645161293</v>
      </c>
      <c r="S323" s="14"/>
    </row>
    <row r="324" spans="1:19" x14ac:dyDescent="0.25">
      <c r="A324">
        <v>1442</v>
      </c>
      <c r="B324">
        <v>6673</v>
      </c>
      <c r="C324">
        <v>2000</v>
      </c>
      <c r="D324">
        <v>35.08</v>
      </c>
      <c r="E324" s="4">
        <v>1.754E-2</v>
      </c>
      <c r="F324" s="8" t="s">
        <v>29</v>
      </c>
      <c r="G324" s="1">
        <v>44360</v>
      </c>
      <c r="H324" s="1">
        <v>44301</v>
      </c>
      <c r="I324" s="1">
        <v>44333</v>
      </c>
      <c r="J324" s="12">
        <v>32</v>
      </c>
      <c r="K324">
        <v>0</v>
      </c>
      <c r="L324">
        <v>0</v>
      </c>
      <c r="M324" s="12">
        <v>1905</v>
      </c>
      <c r="S324" s="14"/>
    </row>
    <row r="325" spans="1:19" x14ac:dyDescent="0.25">
      <c r="A325">
        <v>20</v>
      </c>
      <c r="B325">
        <v>3771</v>
      </c>
      <c r="C325">
        <v>7000</v>
      </c>
      <c r="D325">
        <v>93.93</v>
      </c>
      <c r="E325" s="4">
        <v>1.3418571428571429E-2</v>
      </c>
      <c r="F325" s="8" t="s">
        <v>29</v>
      </c>
      <c r="G325" s="1">
        <v>43880</v>
      </c>
      <c r="H325" s="1">
        <v>43754</v>
      </c>
      <c r="I325" s="1">
        <v>43811</v>
      </c>
      <c r="J325" s="12">
        <v>57</v>
      </c>
      <c r="K325">
        <v>0</v>
      </c>
      <c r="L325">
        <v>0</v>
      </c>
      <c r="M325" s="12">
        <v>3743.1578947368421</v>
      </c>
      <c r="S325" s="14"/>
    </row>
    <row r="326" spans="1:19" x14ac:dyDescent="0.25">
      <c r="A326">
        <v>204</v>
      </c>
      <c r="B326">
        <v>3771</v>
      </c>
      <c r="C326">
        <v>2000</v>
      </c>
      <c r="D326">
        <v>93.93</v>
      </c>
      <c r="E326" s="4">
        <v>4.6965000000000007E-2</v>
      </c>
      <c r="F326" s="8" t="s">
        <v>29</v>
      </c>
      <c r="G326" s="1">
        <v>43913</v>
      </c>
      <c r="H326" s="1">
        <v>43811</v>
      </c>
      <c r="I326" s="1">
        <v>43872</v>
      </c>
      <c r="J326" s="12">
        <v>61</v>
      </c>
      <c r="K326">
        <v>0</v>
      </c>
      <c r="L326">
        <v>0</v>
      </c>
      <c r="M326" s="12">
        <v>999.34426229508188</v>
      </c>
      <c r="S326" s="14"/>
    </row>
    <row r="327" spans="1:19" x14ac:dyDescent="0.25">
      <c r="A327">
        <v>427</v>
      </c>
      <c r="B327">
        <v>3771</v>
      </c>
      <c r="C327">
        <v>8000</v>
      </c>
      <c r="D327">
        <v>101.92</v>
      </c>
      <c r="E327" s="4">
        <v>1.274E-2</v>
      </c>
      <c r="F327" s="8" t="s">
        <v>29</v>
      </c>
      <c r="G327" s="1">
        <v>44007</v>
      </c>
      <c r="H327" s="1">
        <v>43872</v>
      </c>
      <c r="I327" s="1">
        <v>43936</v>
      </c>
      <c r="J327" s="12">
        <v>64</v>
      </c>
      <c r="K327">
        <v>0</v>
      </c>
      <c r="L327">
        <v>0</v>
      </c>
      <c r="M327" s="12">
        <v>3810</v>
      </c>
      <c r="S327" s="14"/>
    </row>
    <row r="328" spans="1:19" x14ac:dyDescent="0.25">
      <c r="A328">
        <v>489</v>
      </c>
      <c r="B328">
        <v>3771</v>
      </c>
      <c r="C328">
        <v>7000</v>
      </c>
      <c r="D328">
        <v>93.93</v>
      </c>
      <c r="E328" s="4">
        <v>1.3418571428571429E-2</v>
      </c>
      <c r="F328" s="8" t="s">
        <v>29</v>
      </c>
      <c r="G328" s="1">
        <v>44021</v>
      </c>
      <c r="H328" s="1">
        <v>43936</v>
      </c>
      <c r="I328" s="1">
        <v>43997</v>
      </c>
      <c r="J328" s="12">
        <v>61</v>
      </c>
      <c r="K328">
        <v>0</v>
      </c>
      <c r="L328">
        <v>0</v>
      </c>
      <c r="M328" s="12">
        <v>3497.7049180327867</v>
      </c>
      <c r="S328" s="14"/>
    </row>
    <row r="329" spans="1:19" x14ac:dyDescent="0.25">
      <c r="A329">
        <v>691</v>
      </c>
      <c r="B329">
        <v>3771</v>
      </c>
      <c r="C329">
        <v>9000</v>
      </c>
      <c r="D329">
        <v>109.91</v>
      </c>
      <c r="E329" s="4">
        <v>1.2212222222222222E-2</v>
      </c>
      <c r="F329" s="8" t="s">
        <v>29</v>
      </c>
      <c r="G329" s="1">
        <v>44100</v>
      </c>
      <c r="H329" s="1">
        <v>43997</v>
      </c>
      <c r="I329" s="1">
        <v>44060</v>
      </c>
      <c r="J329" s="12">
        <v>63</v>
      </c>
      <c r="K329">
        <v>0</v>
      </c>
      <c r="L329">
        <v>0</v>
      </c>
      <c r="M329" s="12">
        <v>4354.2857142857147</v>
      </c>
      <c r="S329" s="14"/>
    </row>
    <row r="330" spans="1:19" x14ac:dyDescent="0.25">
      <c r="A330">
        <v>868</v>
      </c>
      <c r="B330">
        <v>3771</v>
      </c>
      <c r="C330">
        <v>7000</v>
      </c>
      <c r="D330">
        <v>93.93</v>
      </c>
      <c r="E330" s="4">
        <v>1.3418571428571429E-2</v>
      </c>
      <c r="F330" s="8" t="s">
        <v>29</v>
      </c>
      <c r="G330" s="1">
        <v>44146</v>
      </c>
      <c r="H330" s="1">
        <v>44060</v>
      </c>
      <c r="I330" s="1">
        <v>44119</v>
      </c>
      <c r="J330" s="12">
        <v>59</v>
      </c>
      <c r="K330">
        <v>0</v>
      </c>
      <c r="L330">
        <v>0</v>
      </c>
      <c r="M330" s="12">
        <v>3616.2711864406783</v>
      </c>
      <c r="S330" s="14"/>
    </row>
    <row r="331" spans="1:19" x14ac:dyDescent="0.25">
      <c r="A331">
        <v>983</v>
      </c>
      <c r="B331">
        <v>3771</v>
      </c>
      <c r="C331" s="3">
        <v>7000</v>
      </c>
      <c r="D331">
        <v>93.93</v>
      </c>
      <c r="E331" s="4">
        <v>1.3418571428571429E-2</v>
      </c>
      <c r="F331" s="8" t="s">
        <v>29</v>
      </c>
      <c r="G331" s="1">
        <v>44226</v>
      </c>
      <c r="H331" s="1">
        <v>44119</v>
      </c>
      <c r="I331" s="1">
        <v>44176</v>
      </c>
      <c r="J331" s="12">
        <v>57</v>
      </c>
      <c r="K331">
        <v>0</v>
      </c>
      <c r="L331">
        <v>0</v>
      </c>
      <c r="M331" s="12">
        <v>3743.1578947368421</v>
      </c>
      <c r="S331" s="14"/>
    </row>
    <row r="332" spans="1:19" x14ac:dyDescent="0.25">
      <c r="A332">
        <v>1201</v>
      </c>
      <c r="B332">
        <v>3771</v>
      </c>
      <c r="C332">
        <v>7000</v>
      </c>
      <c r="D332">
        <v>93.93</v>
      </c>
      <c r="E332" s="4">
        <v>1.3418571428571429E-2</v>
      </c>
      <c r="F332" s="8" t="s">
        <v>29</v>
      </c>
      <c r="G332" s="1">
        <v>44318</v>
      </c>
      <c r="H332" s="1">
        <v>44119</v>
      </c>
      <c r="I332" s="1">
        <v>44176</v>
      </c>
      <c r="J332" s="12">
        <v>57</v>
      </c>
      <c r="K332">
        <v>0</v>
      </c>
      <c r="L332">
        <v>0</v>
      </c>
      <c r="M332" s="12">
        <v>3743.1578947368421</v>
      </c>
      <c r="S332" s="14"/>
    </row>
    <row r="333" spans="1:19" x14ac:dyDescent="0.25">
      <c r="A333">
        <v>1202</v>
      </c>
      <c r="B333">
        <v>3771</v>
      </c>
      <c r="C333">
        <v>9000</v>
      </c>
      <c r="D333">
        <v>109.91</v>
      </c>
      <c r="E333" s="4">
        <v>1.2212222222222222E-2</v>
      </c>
      <c r="F333" s="8" t="s">
        <v>29</v>
      </c>
      <c r="G333" s="1">
        <v>44318</v>
      </c>
      <c r="H333" s="1">
        <v>44176</v>
      </c>
      <c r="I333" s="1">
        <v>44244</v>
      </c>
      <c r="J333" s="12">
        <v>68</v>
      </c>
      <c r="K333">
        <v>0</v>
      </c>
      <c r="L333">
        <v>0</v>
      </c>
      <c r="M333" s="12">
        <v>4034.1176470588234</v>
      </c>
      <c r="S333" s="14"/>
    </row>
    <row r="334" spans="1:19" x14ac:dyDescent="0.25">
      <c r="A334">
        <v>1591</v>
      </c>
      <c r="B334">
        <v>3771</v>
      </c>
      <c r="C334">
        <v>7000</v>
      </c>
      <c r="D334">
        <v>93.93</v>
      </c>
      <c r="E334" s="4">
        <v>1.3418571428571429E-2</v>
      </c>
      <c r="F334" s="8" t="s">
        <v>29</v>
      </c>
      <c r="G334" s="1">
        <v>44418</v>
      </c>
      <c r="H334" s="1">
        <v>44300</v>
      </c>
      <c r="I334" s="1">
        <v>44362</v>
      </c>
      <c r="J334" s="12">
        <v>62</v>
      </c>
      <c r="K334">
        <v>0</v>
      </c>
      <c r="L334">
        <v>0</v>
      </c>
      <c r="M334" s="12">
        <v>3441.2903225806454</v>
      </c>
      <c r="S334" s="14"/>
    </row>
    <row r="335" spans="1:19" x14ac:dyDescent="0.25">
      <c r="A335">
        <v>79</v>
      </c>
      <c r="B335">
        <v>3562</v>
      </c>
      <c r="C335">
        <v>5236</v>
      </c>
      <c r="D335">
        <v>149.54</v>
      </c>
      <c r="E335" s="4">
        <v>2.8559969442322381E-2</v>
      </c>
      <c r="F335" s="8" t="s">
        <v>29</v>
      </c>
      <c r="G335" s="1">
        <v>43890</v>
      </c>
      <c r="H335" s="1">
        <v>43784</v>
      </c>
      <c r="I335" s="1">
        <v>43845</v>
      </c>
      <c r="J335" s="12">
        <v>61</v>
      </c>
      <c r="K335">
        <v>0</v>
      </c>
      <c r="L335">
        <v>0</v>
      </c>
      <c r="M335" s="12">
        <v>2616.2832786885247</v>
      </c>
      <c r="S335" s="14"/>
    </row>
    <row r="336" spans="1:19" x14ac:dyDescent="0.25">
      <c r="A336">
        <v>276</v>
      </c>
      <c r="B336">
        <v>3562</v>
      </c>
      <c r="C336">
        <v>5984</v>
      </c>
      <c r="D336">
        <v>158.13</v>
      </c>
      <c r="E336" s="4">
        <v>2.6425467914438502E-2</v>
      </c>
      <c r="F336" s="8" t="s">
        <v>29</v>
      </c>
      <c r="G336" s="1">
        <v>43941</v>
      </c>
      <c r="H336" s="13">
        <v>43845</v>
      </c>
      <c r="I336" s="13">
        <v>43904</v>
      </c>
      <c r="J336" s="12">
        <v>59</v>
      </c>
      <c r="K336">
        <v>0</v>
      </c>
      <c r="L336">
        <v>0</v>
      </c>
      <c r="M336" s="12">
        <v>3091.3952542372881</v>
      </c>
      <c r="N336" t="s">
        <v>36</v>
      </c>
      <c r="S336" s="14"/>
    </row>
    <row r="337" spans="1:19" x14ac:dyDescent="0.25">
      <c r="A337">
        <v>405</v>
      </c>
      <c r="B337">
        <v>3562</v>
      </c>
      <c r="C337">
        <v>6732</v>
      </c>
      <c r="D337">
        <v>169.98</v>
      </c>
      <c r="E337" s="4">
        <v>2.5249554367201426E-2</v>
      </c>
      <c r="F337" s="8" t="s">
        <v>29</v>
      </c>
      <c r="G337" s="1">
        <v>44000</v>
      </c>
      <c r="H337" s="1">
        <v>43904</v>
      </c>
      <c r="I337" s="1">
        <v>43965</v>
      </c>
      <c r="J337" s="12">
        <v>61</v>
      </c>
      <c r="K337">
        <v>0</v>
      </c>
      <c r="L337">
        <v>0</v>
      </c>
      <c r="M337" s="12">
        <v>3363.7927868852457</v>
      </c>
      <c r="S337" s="14"/>
    </row>
    <row r="338" spans="1:19" x14ac:dyDescent="0.25">
      <c r="A338">
        <v>1568</v>
      </c>
      <c r="B338">
        <v>3562</v>
      </c>
      <c r="C338">
        <v>11220</v>
      </c>
      <c r="D338">
        <v>247.25</v>
      </c>
      <c r="E338" s="4">
        <v>2.2036541889483067E-2</v>
      </c>
      <c r="F338" s="8" t="s">
        <v>29</v>
      </c>
      <c r="G338" s="1">
        <v>44410</v>
      </c>
      <c r="H338" s="1">
        <v>43966</v>
      </c>
      <c r="I338" s="1">
        <v>44027</v>
      </c>
      <c r="J338" s="12">
        <v>61</v>
      </c>
      <c r="K338">
        <v>0</v>
      </c>
      <c r="L338">
        <v>0</v>
      </c>
      <c r="M338" s="12">
        <v>5606.3213114754099</v>
      </c>
      <c r="S338" s="14"/>
    </row>
    <row r="339" spans="1:19" x14ac:dyDescent="0.25">
      <c r="A339">
        <v>1567</v>
      </c>
      <c r="B339">
        <v>3562</v>
      </c>
      <c r="C339">
        <v>7480</v>
      </c>
      <c r="D339">
        <v>186.3</v>
      </c>
      <c r="E339" s="4">
        <v>2.4906417112299468E-2</v>
      </c>
      <c r="F339" s="8" t="s">
        <v>29</v>
      </c>
      <c r="G339" s="1">
        <v>44410</v>
      </c>
      <c r="H339" s="1">
        <v>44027</v>
      </c>
      <c r="I339" s="1">
        <v>44089</v>
      </c>
      <c r="J339" s="12">
        <v>62</v>
      </c>
      <c r="K339">
        <v>0</v>
      </c>
      <c r="L339">
        <v>0</v>
      </c>
      <c r="M339" s="12">
        <v>3677.264516129032</v>
      </c>
      <c r="S339" s="14"/>
    </row>
    <row r="340" spans="1:19" x14ac:dyDescent="0.25">
      <c r="A340">
        <v>1566</v>
      </c>
      <c r="B340">
        <v>3562</v>
      </c>
      <c r="C340">
        <v>6732</v>
      </c>
      <c r="D340">
        <v>174.11</v>
      </c>
      <c r="E340" s="4">
        <v>2.5863042186571601E-2</v>
      </c>
      <c r="F340" s="8" t="s">
        <v>29</v>
      </c>
      <c r="G340" s="1">
        <v>44410</v>
      </c>
      <c r="H340" s="1">
        <v>44089</v>
      </c>
      <c r="I340" s="1">
        <v>44150</v>
      </c>
      <c r="J340" s="12">
        <v>61</v>
      </c>
      <c r="K340">
        <v>0</v>
      </c>
      <c r="L340">
        <v>0</v>
      </c>
      <c r="M340" s="12">
        <v>3363.7927868852457</v>
      </c>
      <c r="S340" s="14"/>
    </row>
    <row r="341" spans="1:19" x14ac:dyDescent="0.25">
      <c r="A341">
        <v>1040</v>
      </c>
      <c r="B341">
        <v>3562</v>
      </c>
      <c r="C341">
        <v>6732</v>
      </c>
      <c r="D341">
        <v>174.11</v>
      </c>
      <c r="E341" s="4">
        <v>2.5863042186571601E-2</v>
      </c>
      <c r="F341" s="8" t="s">
        <v>29</v>
      </c>
      <c r="G341" s="1">
        <v>44240</v>
      </c>
      <c r="H341" s="1">
        <v>44150</v>
      </c>
      <c r="I341" s="1">
        <v>44211</v>
      </c>
      <c r="J341" s="12">
        <v>61</v>
      </c>
      <c r="K341">
        <v>0</v>
      </c>
      <c r="L341">
        <v>0</v>
      </c>
      <c r="M341" s="12">
        <v>3363.7927868852457</v>
      </c>
      <c r="S341" s="14"/>
    </row>
    <row r="342" spans="1:19" x14ac:dyDescent="0.25">
      <c r="A342">
        <v>1564</v>
      </c>
      <c r="B342">
        <v>3562</v>
      </c>
      <c r="C342">
        <v>6732</v>
      </c>
      <c r="D342">
        <v>174.11</v>
      </c>
      <c r="E342" s="4">
        <v>2.5863042186571601E-2</v>
      </c>
      <c r="F342" s="8" t="s">
        <v>29</v>
      </c>
      <c r="G342" s="1">
        <v>44410</v>
      </c>
      <c r="H342" s="1">
        <v>44211</v>
      </c>
      <c r="I342" s="1">
        <v>44270</v>
      </c>
      <c r="J342" s="12">
        <v>59</v>
      </c>
      <c r="K342">
        <v>0</v>
      </c>
      <c r="L342">
        <v>0</v>
      </c>
      <c r="M342" s="12">
        <v>3477.8196610169493</v>
      </c>
      <c r="S342" s="14"/>
    </row>
    <row r="343" spans="1:19" x14ac:dyDescent="0.25">
      <c r="A343">
        <v>1563</v>
      </c>
      <c r="B343">
        <v>3562</v>
      </c>
      <c r="C343">
        <v>6732</v>
      </c>
      <c r="D343">
        <v>174.11</v>
      </c>
      <c r="E343" s="4">
        <v>2.5863042186571601E-2</v>
      </c>
      <c r="F343" s="8" t="s">
        <v>29</v>
      </c>
      <c r="G343" s="1">
        <v>44410</v>
      </c>
      <c r="H343" s="1">
        <v>44270</v>
      </c>
      <c r="I343" s="1">
        <v>44331</v>
      </c>
      <c r="J343" s="12">
        <v>61</v>
      </c>
      <c r="K343">
        <v>0</v>
      </c>
      <c r="L343">
        <v>0</v>
      </c>
      <c r="M343" s="12">
        <v>3363.7927868852457</v>
      </c>
      <c r="S343" s="14"/>
    </row>
    <row r="344" spans="1:19" x14ac:dyDescent="0.25">
      <c r="A344">
        <v>1562</v>
      </c>
      <c r="B344">
        <v>3562</v>
      </c>
      <c r="C344">
        <v>5984</v>
      </c>
      <c r="D344">
        <v>161.4</v>
      </c>
      <c r="E344" s="4">
        <v>2.6971925133689841E-2</v>
      </c>
      <c r="F344" s="8" t="s">
        <v>29</v>
      </c>
      <c r="G344" s="1">
        <v>44410</v>
      </c>
      <c r="H344" s="1">
        <v>44331</v>
      </c>
      <c r="I344" s="1">
        <v>44392</v>
      </c>
      <c r="J344" s="12">
        <v>61</v>
      </c>
      <c r="K344">
        <v>0</v>
      </c>
      <c r="L344">
        <v>0</v>
      </c>
      <c r="M344" s="12">
        <v>2990.0380327868852</v>
      </c>
      <c r="S344" s="14"/>
    </row>
    <row r="345" spans="1:19" x14ac:dyDescent="0.25">
      <c r="A345">
        <v>284</v>
      </c>
      <c r="B345">
        <v>1362</v>
      </c>
      <c r="C345">
        <v>8658</v>
      </c>
      <c r="D345">
        <v>64.23</v>
      </c>
      <c r="E345" s="4">
        <v>7.4185724185724189E-3</v>
      </c>
      <c r="F345" s="8" t="s">
        <v>29</v>
      </c>
      <c r="G345" s="1">
        <v>43947</v>
      </c>
      <c r="H345" s="1">
        <v>43521</v>
      </c>
      <c r="I345" s="1">
        <v>43620</v>
      </c>
      <c r="J345" s="12">
        <v>99</v>
      </c>
      <c r="K345">
        <v>0</v>
      </c>
      <c r="L345">
        <v>0</v>
      </c>
      <c r="M345" s="12">
        <v>2665.6145454545454</v>
      </c>
      <c r="S345" s="14"/>
    </row>
    <row r="346" spans="1:19" x14ac:dyDescent="0.25">
      <c r="A346">
        <v>285</v>
      </c>
      <c r="B346">
        <v>1362</v>
      </c>
      <c r="C346">
        <v>10172</v>
      </c>
      <c r="D346">
        <v>75.48</v>
      </c>
      <c r="E346" s="4">
        <v>7.4203696421549356E-3</v>
      </c>
      <c r="F346" s="8" t="s">
        <v>29</v>
      </c>
      <c r="G346" s="1">
        <v>43947</v>
      </c>
      <c r="H346" s="1">
        <v>43620</v>
      </c>
      <c r="I346" s="1">
        <v>43716</v>
      </c>
      <c r="J346" s="12">
        <v>96</v>
      </c>
      <c r="K346">
        <v>0</v>
      </c>
      <c r="L346">
        <v>0</v>
      </c>
      <c r="M346" s="12">
        <v>3229.61</v>
      </c>
      <c r="S346" s="14"/>
    </row>
    <row r="347" spans="1:19" x14ac:dyDescent="0.25">
      <c r="A347">
        <v>286</v>
      </c>
      <c r="B347">
        <v>1362</v>
      </c>
      <c r="C347">
        <v>9240</v>
      </c>
      <c r="D347">
        <v>68.56</v>
      </c>
      <c r="E347" s="4">
        <v>7.4199134199134202E-3</v>
      </c>
      <c r="F347" s="8" t="s">
        <v>29</v>
      </c>
      <c r="G347" s="1">
        <v>43947</v>
      </c>
      <c r="H347" s="1">
        <v>43716</v>
      </c>
      <c r="I347" s="1">
        <v>43805</v>
      </c>
      <c r="J347" s="12">
        <v>89</v>
      </c>
      <c r="K347">
        <v>0</v>
      </c>
      <c r="L347">
        <v>0</v>
      </c>
      <c r="M347" s="12">
        <v>3164.440449438202</v>
      </c>
      <c r="S347" s="14"/>
    </row>
    <row r="348" spans="1:19" x14ac:dyDescent="0.25">
      <c r="A348">
        <v>279</v>
      </c>
      <c r="B348">
        <v>1362</v>
      </c>
      <c r="C348">
        <v>10120</v>
      </c>
      <c r="D348">
        <v>75.09</v>
      </c>
      <c r="E348" s="4">
        <v>7.4199604743083007E-3</v>
      </c>
      <c r="F348" s="8" t="s">
        <v>29</v>
      </c>
      <c r="G348" s="1">
        <v>43944</v>
      </c>
      <c r="H348" s="1">
        <v>43814</v>
      </c>
      <c r="I348" s="1">
        <v>43905</v>
      </c>
      <c r="J348" s="12">
        <v>91</v>
      </c>
      <c r="K348">
        <v>0</v>
      </c>
      <c r="L348">
        <v>0</v>
      </c>
      <c r="M348" s="12">
        <v>3389.6439560439562</v>
      </c>
      <c r="S348" s="14"/>
    </row>
    <row r="349" spans="1:19" x14ac:dyDescent="0.25">
      <c r="A349">
        <v>440</v>
      </c>
      <c r="B349">
        <v>1362</v>
      </c>
      <c r="C349">
        <v>10004</v>
      </c>
      <c r="D349">
        <v>95.23</v>
      </c>
      <c r="E349" s="4">
        <v>9.5191923230707725E-3</v>
      </c>
      <c r="F349" s="8" t="s">
        <v>29</v>
      </c>
      <c r="G349" s="1">
        <v>44011</v>
      </c>
      <c r="H349" s="13">
        <v>43906</v>
      </c>
      <c r="I349" s="1">
        <v>43997</v>
      </c>
      <c r="J349" s="12">
        <v>91</v>
      </c>
      <c r="K349">
        <v>0</v>
      </c>
      <c r="L349">
        <v>0</v>
      </c>
      <c r="M349" s="12">
        <v>3350.7903296703294</v>
      </c>
      <c r="S349" s="14"/>
    </row>
    <row r="350" spans="1:19" x14ac:dyDescent="0.25">
      <c r="A350">
        <v>742</v>
      </c>
      <c r="B350">
        <v>1362</v>
      </c>
      <c r="C350">
        <v>11501</v>
      </c>
      <c r="D350">
        <v>107.99</v>
      </c>
      <c r="E350" s="4">
        <v>9.3896182940613852E-3</v>
      </c>
      <c r="F350" s="8" t="s">
        <v>29</v>
      </c>
      <c r="G350" s="1">
        <v>44119</v>
      </c>
      <c r="H350" s="1">
        <v>43997</v>
      </c>
      <c r="I350" s="1">
        <v>44092</v>
      </c>
      <c r="J350" s="12">
        <v>95</v>
      </c>
      <c r="K350">
        <v>0</v>
      </c>
      <c r="L350">
        <v>0</v>
      </c>
      <c r="M350" s="12">
        <v>3690.005052631579</v>
      </c>
      <c r="S350" s="14"/>
    </row>
    <row r="351" spans="1:19" x14ac:dyDescent="0.25">
      <c r="A351">
        <v>1496</v>
      </c>
      <c r="B351">
        <v>1362</v>
      </c>
      <c r="C351">
        <v>12286</v>
      </c>
      <c r="D351">
        <v>117.01</v>
      </c>
      <c r="E351" s="4">
        <v>9.52384828259808E-3</v>
      </c>
      <c r="F351" s="8" t="s">
        <v>29</v>
      </c>
      <c r="G351" s="1">
        <v>44380</v>
      </c>
      <c r="H351" s="1">
        <v>44265</v>
      </c>
      <c r="I351" s="1">
        <v>44363</v>
      </c>
      <c r="J351" s="12">
        <v>98</v>
      </c>
      <c r="K351">
        <v>0</v>
      </c>
      <c r="L351">
        <v>0</v>
      </c>
      <c r="M351" s="12">
        <v>3821.1967346938777</v>
      </c>
      <c r="S351" s="14"/>
    </row>
    <row r="352" spans="1:19" x14ac:dyDescent="0.25">
      <c r="A352">
        <v>263</v>
      </c>
      <c r="B352">
        <v>8354</v>
      </c>
      <c r="C352">
        <v>13600</v>
      </c>
      <c r="D352">
        <v>92.24</v>
      </c>
      <c r="E352" s="4">
        <v>6.7823529411764703E-3</v>
      </c>
      <c r="F352" s="8" t="s">
        <v>29</v>
      </c>
      <c r="G352" s="1">
        <v>43936</v>
      </c>
      <c r="H352" s="1">
        <v>43826</v>
      </c>
      <c r="I352" s="1">
        <v>43914</v>
      </c>
      <c r="J352" s="12">
        <v>88</v>
      </c>
      <c r="K352">
        <v>0</v>
      </c>
      <c r="L352">
        <v>0</v>
      </c>
      <c r="M352" s="12">
        <v>4710.545454545454</v>
      </c>
      <c r="S352" s="14"/>
    </row>
    <row r="353" spans="1:19" x14ac:dyDescent="0.25">
      <c r="A353">
        <v>806</v>
      </c>
      <c r="B353">
        <v>8354</v>
      </c>
      <c r="C353">
        <v>15200</v>
      </c>
      <c r="D353">
        <v>101.05</v>
      </c>
      <c r="E353" s="4">
        <v>6.6480263157894732E-3</v>
      </c>
      <c r="F353" s="8" t="s">
        <v>29</v>
      </c>
      <c r="G353" s="1">
        <v>44137</v>
      </c>
      <c r="H353" s="1">
        <v>43916</v>
      </c>
      <c r="I353" s="1">
        <v>44006</v>
      </c>
      <c r="J353" s="12">
        <v>90</v>
      </c>
      <c r="K353">
        <v>0</v>
      </c>
      <c r="L353">
        <v>0</v>
      </c>
      <c r="M353" s="12">
        <v>5147.7333333333336</v>
      </c>
      <c r="S353" s="14"/>
    </row>
    <row r="354" spans="1:19" x14ac:dyDescent="0.25">
      <c r="A354">
        <v>805</v>
      </c>
      <c r="B354">
        <v>8354</v>
      </c>
      <c r="C354">
        <v>16900</v>
      </c>
      <c r="D354">
        <v>110.42</v>
      </c>
      <c r="E354" s="4">
        <v>6.533727810650888E-3</v>
      </c>
      <c r="F354" s="8" t="s">
        <v>29</v>
      </c>
      <c r="G354" s="1">
        <v>44137</v>
      </c>
      <c r="H354" s="1">
        <v>44007</v>
      </c>
      <c r="I354" s="1">
        <v>44102</v>
      </c>
      <c r="J354" s="12">
        <v>95</v>
      </c>
      <c r="K354">
        <v>0</v>
      </c>
      <c r="L354">
        <v>0</v>
      </c>
      <c r="M354" s="12">
        <v>5422.2315789473687</v>
      </c>
      <c r="S354" s="14"/>
    </row>
    <row r="355" spans="1:19" x14ac:dyDescent="0.25">
      <c r="A355">
        <v>951</v>
      </c>
      <c r="B355">
        <v>8354</v>
      </c>
      <c r="C355">
        <v>13937</v>
      </c>
      <c r="D355">
        <v>273.47000000000003</v>
      </c>
      <c r="E355" s="4">
        <v>1.962186984286432E-2</v>
      </c>
      <c r="F355" s="8" t="s">
        <v>29</v>
      </c>
      <c r="G355" s="1">
        <v>44216</v>
      </c>
      <c r="H355" s="1">
        <v>44103</v>
      </c>
      <c r="I355" s="1">
        <v>44200</v>
      </c>
      <c r="J355" s="12">
        <v>97</v>
      </c>
      <c r="K355">
        <v>0</v>
      </c>
      <c r="L355">
        <v>0</v>
      </c>
      <c r="M355" s="12">
        <v>4379.3789690721651</v>
      </c>
      <c r="S355" s="14"/>
    </row>
    <row r="356" spans="1:19" x14ac:dyDescent="0.25">
      <c r="A356">
        <v>1177</v>
      </c>
      <c r="B356">
        <v>8354</v>
      </c>
      <c r="C356">
        <v>13026</v>
      </c>
      <c r="D356">
        <v>263.10000000000002</v>
      </c>
      <c r="E356" s="4">
        <v>2.0198065407646248E-2</v>
      </c>
      <c r="F356" s="8" t="s">
        <v>29</v>
      </c>
      <c r="G356" s="1">
        <v>44305</v>
      </c>
      <c r="H356" s="1">
        <v>44201</v>
      </c>
      <c r="I356" s="1">
        <v>44292</v>
      </c>
      <c r="J356" s="12">
        <v>91</v>
      </c>
      <c r="K356">
        <v>0</v>
      </c>
      <c r="L356">
        <v>0</v>
      </c>
      <c r="M356" s="12">
        <v>4362.994285714286</v>
      </c>
      <c r="S356" s="14"/>
    </row>
    <row r="357" spans="1:19" x14ac:dyDescent="0.25">
      <c r="A357">
        <v>35</v>
      </c>
      <c r="B357">
        <v>9481</v>
      </c>
      <c r="C357">
        <v>2000</v>
      </c>
      <c r="D357">
        <v>26.01</v>
      </c>
      <c r="E357" s="4">
        <v>1.3005000000000001E-2</v>
      </c>
      <c r="F357" s="8" t="s">
        <v>29</v>
      </c>
      <c r="G357" s="1">
        <v>43887</v>
      </c>
      <c r="H357" s="1">
        <v>43814</v>
      </c>
      <c r="I357" s="1">
        <v>43845</v>
      </c>
      <c r="J357" s="12">
        <v>31</v>
      </c>
      <c r="K357">
        <v>0</v>
      </c>
      <c r="L357">
        <v>0</v>
      </c>
      <c r="M357" s="12">
        <v>1966.4516129032259</v>
      </c>
      <c r="S357" s="14"/>
    </row>
    <row r="358" spans="1:19" x14ac:dyDescent="0.25">
      <c r="A358">
        <v>170</v>
      </c>
      <c r="B358">
        <v>9481</v>
      </c>
      <c r="C358">
        <v>3000</v>
      </c>
      <c r="D358">
        <v>47.61</v>
      </c>
      <c r="E358" s="4">
        <v>1.5869999999999999E-2</v>
      </c>
      <c r="F358" s="8" t="s">
        <v>29</v>
      </c>
      <c r="G358" s="1">
        <v>43908</v>
      </c>
      <c r="H358" s="1">
        <v>43831</v>
      </c>
      <c r="I358" s="1">
        <v>43878</v>
      </c>
      <c r="J358" s="12">
        <v>47</v>
      </c>
      <c r="K358">
        <v>0</v>
      </c>
      <c r="L358">
        <v>0</v>
      </c>
      <c r="M358" s="12">
        <v>1945.5319148936171</v>
      </c>
      <c r="S358" s="14"/>
    </row>
    <row r="359" spans="1:19" x14ac:dyDescent="0.25">
      <c r="A359">
        <v>274</v>
      </c>
      <c r="B359">
        <v>9481</v>
      </c>
      <c r="C359">
        <v>2000</v>
      </c>
      <c r="D359">
        <v>31.74</v>
      </c>
      <c r="E359" s="4">
        <v>1.5869999999999999E-2</v>
      </c>
      <c r="F359" s="8" t="s">
        <v>29</v>
      </c>
      <c r="G359" s="1">
        <v>43941</v>
      </c>
      <c r="H359" s="1">
        <v>43878</v>
      </c>
      <c r="I359" s="1">
        <v>43906</v>
      </c>
      <c r="J359" s="12">
        <v>28</v>
      </c>
      <c r="K359">
        <v>0</v>
      </c>
      <c r="L359">
        <v>0</v>
      </c>
      <c r="M359" s="12">
        <v>2177.1428571428573</v>
      </c>
      <c r="S359" s="14"/>
    </row>
    <row r="360" spans="1:19" x14ac:dyDescent="0.25">
      <c r="A360">
        <v>375</v>
      </c>
      <c r="B360">
        <v>9481</v>
      </c>
      <c r="C360">
        <v>3000</v>
      </c>
      <c r="D360">
        <v>49.62</v>
      </c>
      <c r="E360" s="4">
        <v>1.6539999999999999E-2</v>
      </c>
      <c r="F360" s="8" t="s">
        <v>29</v>
      </c>
      <c r="G360" s="1">
        <v>43991</v>
      </c>
      <c r="H360" s="1">
        <v>43936</v>
      </c>
      <c r="I360" s="1">
        <v>43966</v>
      </c>
      <c r="J360" s="12">
        <v>30</v>
      </c>
      <c r="K360">
        <v>0</v>
      </c>
      <c r="L360">
        <v>0</v>
      </c>
      <c r="M360" s="12">
        <v>3048</v>
      </c>
      <c r="S360" s="14"/>
    </row>
    <row r="361" spans="1:19" x14ac:dyDescent="0.25">
      <c r="A361">
        <v>413</v>
      </c>
      <c r="B361">
        <v>9481</v>
      </c>
      <c r="C361">
        <v>3000</v>
      </c>
      <c r="D361">
        <v>49.62</v>
      </c>
      <c r="E361" s="4">
        <v>1.6539999999999999E-2</v>
      </c>
      <c r="F361" s="8" t="s">
        <v>29</v>
      </c>
      <c r="G361" s="1">
        <v>44005</v>
      </c>
      <c r="H361" s="1">
        <v>43967</v>
      </c>
      <c r="I361" s="1">
        <v>43998</v>
      </c>
      <c r="J361" s="12">
        <v>31</v>
      </c>
      <c r="K361">
        <v>0</v>
      </c>
      <c r="L361">
        <v>0</v>
      </c>
      <c r="M361" s="12">
        <v>2949.677419354839</v>
      </c>
      <c r="S361" s="14"/>
    </row>
    <row r="362" spans="1:19" x14ac:dyDescent="0.25">
      <c r="A362">
        <v>626</v>
      </c>
      <c r="B362">
        <v>9481</v>
      </c>
      <c r="C362">
        <v>2000</v>
      </c>
      <c r="D362">
        <v>33.08</v>
      </c>
      <c r="E362" s="4">
        <v>1.6539999999999999E-2</v>
      </c>
      <c r="F362" s="8" t="s">
        <v>29</v>
      </c>
      <c r="G362" s="1">
        <v>44067</v>
      </c>
      <c r="H362" s="1">
        <v>43998</v>
      </c>
      <c r="I362" s="1">
        <v>44028</v>
      </c>
      <c r="J362" s="12">
        <v>30</v>
      </c>
      <c r="K362">
        <v>0</v>
      </c>
      <c r="L362">
        <v>0</v>
      </c>
      <c r="M362" s="12">
        <v>2032.0000000000002</v>
      </c>
      <c r="S362" s="14"/>
    </row>
    <row r="363" spans="1:19" x14ac:dyDescent="0.25">
      <c r="A363">
        <v>663</v>
      </c>
      <c r="B363">
        <v>9481</v>
      </c>
      <c r="C363">
        <v>3000</v>
      </c>
      <c r="D363">
        <v>49.62</v>
      </c>
      <c r="E363" s="4">
        <v>1.6539999999999999E-2</v>
      </c>
      <c r="F363" s="8" t="s">
        <v>29</v>
      </c>
      <c r="G363" s="1">
        <v>44084</v>
      </c>
      <c r="H363" s="1">
        <v>44028</v>
      </c>
      <c r="I363" s="1">
        <v>44057</v>
      </c>
      <c r="J363" s="12">
        <v>29</v>
      </c>
      <c r="K363">
        <v>0</v>
      </c>
      <c r="L363">
        <v>0</v>
      </c>
      <c r="M363" s="12">
        <v>3153.1034482758623</v>
      </c>
      <c r="S363" s="14"/>
    </row>
    <row r="364" spans="1:19" x14ac:dyDescent="0.25">
      <c r="A364">
        <v>794</v>
      </c>
      <c r="B364">
        <v>9481</v>
      </c>
      <c r="C364">
        <v>3000</v>
      </c>
      <c r="D364">
        <v>49.62</v>
      </c>
      <c r="E364" s="4">
        <v>1.6539999999999999E-2</v>
      </c>
      <c r="F364" s="8" t="s">
        <v>29</v>
      </c>
      <c r="G364" s="1">
        <v>44134</v>
      </c>
      <c r="H364" s="1">
        <v>44057</v>
      </c>
      <c r="I364" s="1">
        <v>44089</v>
      </c>
      <c r="J364" s="12">
        <v>32</v>
      </c>
      <c r="K364">
        <v>0</v>
      </c>
      <c r="L364">
        <v>0</v>
      </c>
      <c r="M364" s="12">
        <v>2857.5</v>
      </c>
      <c r="S364" s="14"/>
    </row>
    <row r="365" spans="1:19" x14ac:dyDescent="0.25">
      <c r="A365">
        <v>795</v>
      </c>
      <c r="B365">
        <v>9481</v>
      </c>
      <c r="C365">
        <v>3000</v>
      </c>
      <c r="D365">
        <v>49.62</v>
      </c>
      <c r="E365" s="4">
        <v>1.6539999999999999E-2</v>
      </c>
      <c r="F365" s="8" t="s">
        <v>29</v>
      </c>
      <c r="G365" s="1">
        <v>44134</v>
      </c>
      <c r="H365" s="1">
        <v>44090</v>
      </c>
      <c r="I365" s="1">
        <v>44119</v>
      </c>
      <c r="J365" s="12">
        <v>29</v>
      </c>
      <c r="K365">
        <v>0</v>
      </c>
      <c r="L365">
        <v>0</v>
      </c>
      <c r="M365" s="12">
        <v>3153.1034482758623</v>
      </c>
      <c r="S365" s="14"/>
    </row>
    <row r="366" spans="1:19" x14ac:dyDescent="0.25">
      <c r="A366">
        <v>863</v>
      </c>
      <c r="B366">
        <v>9481</v>
      </c>
      <c r="C366">
        <v>2000</v>
      </c>
      <c r="D366">
        <v>33.08</v>
      </c>
      <c r="E366" s="4">
        <v>1.6539999999999999E-2</v>
      </c>
      <c r="F366" s="8" t="s">
        <v>29</v>
      </c>
      <c r="G366" s="1">
        <v>44146</v>
      </c>
      <c r="H366" s="1">
        <v>44089</v>
      </c>
      <c r="I366" s="1">
        <v>44119</v>
      </c>
      <c r="J366" s="12">
        <v>30</v>
      </c>
      <c r="K366">
        <v>0</v>
      </c>
      <c r="L366">
        <v>0</v>
      </c>
      <c r="M366" s="12">
        <v>2032.0000000000002</v>
      </c>
      <c r="S366" s="14"/>
    </row>
    <row r="367" spans="1:19" x14ac:dyDescent="0.25">
      <c r="A367">
        <v>925</v>
      </c>
      <c r="B367">
        <v>9481</v>
      </c>
      <c r="C367">
        <v>3000</v>
      </c>
      <c r="D367">
        <v>73.84</v>
      </c>
      <c r="E367" s="4">
        <v>2.4613333333333334E-2</v>
      </c>
      <c r="F367" s="8" t="s">
        <v>29</v>
      </c>
      <c r="G367" s="1">
        <v>44206</v>
      </c>
      <c r="H367" s="1">
        <v>44146</v>
      </c>
      <c r="I367" s="1">
        <v>44180</v>
      </c>
      <c r="J367" s="12">
        <v>34</v>
      </c>
      <c r="K367">
        <v>0</v>
      </c>
      <c r="L367">
        <v>0</v>
      </c>
      <c r="M367" s="12">
        <v>2689.4117647058824</v>
      </c>
      <c r="S367" s="14"/>
    </row>
    <row r="368" spans="1:19" x14ac:dyDescent="0.25">
      <c r="A368">
        <v>1160</v>
      </c>
      <c r="B368">
        <v>9481</v>
      </c>
      <c r="C368">
        <v>3000</v>
      </c>
      <c r="D368">
        <v>49.62</v>
      </c>
      <c r="E368" s="4">
        <v>1.6539999999999999E-2</v>
      </c>
      <c r="F368" s="8" t="s">
        <v>29</v>
      </c>
      <c r="G368" s="1">
        <v>44298</v>
      </c>
      <c r="H368" s="1">
        <v>44210</v>
      </c>
      <c r="I368" s="1">
        <v>44242</v>
      </c>
      <c r="J368" s="12">
        <v>32</v>
      </c>
      <c r="K368">
        <v>0</v>
      </c>
      <c r="L368">
        <v>0</v>
      </c>
      <c r="M368" s="12">
        <v>2857.5</v>
      </c>
      <c r="S368" s="14"/>
    </row>
    <row r="369" spans="1:19" x14ac:dyDescent="0.25">
      <c r="A369">
        <v>1161</v>
      </c>
      <c r="B369">
        <v>9481</v>
      </c>
      <c r="C369">
        <v>1000</v>
      </c>
      <c r="D369">
        <v>16.54</v>
      </c>
      <c r="E369" s="4">
        <v>1.6539999999999999E-2</v>
      </c>
      <c r="F369" s="8" t="s">
        <v>29</v>
      </c>
      <c r="G369" s="1">
        <v>44298</v>
      </c>
      <c r="H369" s="1">
        <v>44242</v>
      </c>
      <c r="I369" s="1">
        <v>44270</v>
      </c>
      <c r="J369" s="12">
        <v>28</v>
      </c>
      <c r="K369">
        <v>0</v>
      </c>
      <c r="L369">
        <v>0</v>
      </c>
      <c r="M369" s="12">
        <v>1088.5714285714287</v>
      </c>
      <c r="S369" s="14"/>
    </row>
    <row r="370" spans="1:19" x14ac:dyDescent="0.25">
      <c r="A370">
        <v>1229</v>
      </c>
      <c r="B370">
        <v>9481</v>
      </c>
      <c r="C370">
        <v>2000</v>
      </c>
      <c r="D370">
        <v>35.08</v>
      </c>
      <c r="E370" s="4">
        <v>1.754E-2</v>
      </c>
      <c r="F370" s="8" t="s">
        <v>29</v>
      </c>
      <c r="G370" s="1">
        <v>44329</v>
      </c>
      <c r="H370" s="1">
        <v>44270</v>
      </c>
      <c r="I370" s="1">
        <v>44301</v>
      </c>
      <c r="J370" s="12">
        <v>31</v>
      </c>
      <c r="K370">
        <v>0</v>
      </c>
      <c r="L370">
        <v>0</v>
      </c>
      <c r="M370" s="12">
        <v>1966.4516129032259</v>
      </c>
      <c r="S370" s="14"/>
    </row>
    <row r="371" spans="1:19" x14ac:dyDescent="0.25">
      <c r="A371">
        <v>1552</v>
      </c>
      <c r="B371">
        <v>9481</v>
      </c>
      <c r="C371">
        <v>2000</v>
      </c>
      <c r="D371">
        <v>35.08</v>
      </c>
      <c r="E371" s="4">
        <v>1.754E-2</v>
      </c>
      <c r="F371" s="8" t="s">
        <v>29</v>
      </c>
      <c r="G371" s="1">
        <v>44405</v>
      </c>
      <c r="H371" s="1">
        <v>44270</v>
      </c>
      <c r="I371" s="1">
        <v>44302</v>
      </c>
      <c r="J371" s="12">
        <v>32</v>
      </c>
      <c r="K371">
        <v>0</v>
      </c>
      <c r="L371">
        <v>0</v>
      </c>
      <c r="M371" s="12">
        <v>1905</v>
      </c>
      <c r="S371" s="14"/>
    </row>
    <row r="372" spans="1:19" x14ac:dyDescent="0.25">
      <c r="A372">
        <v>1551</v>
      </c>
      <c r="B372">
        <v>9481</v>
      </c>
      <c r="C372">
        <v>2000</v>
      </c>
      <c r="D372">
        <v>35.08</v>
      </c>
      <c r="E372" s="4">
        <v>1.754E-2</v>
      </c>
      <c r="F372" s="8" t="s">
        <v>29</v>
      </c>
      <c r="G372" s="1">
        <v>44405</v>
      </c>
      <c r="H372" s="1">
        <v>44301</v>
      </c>
      <c r="I372" s="1">
        <v>44330</v>
      </c>
      <c r="J372" s="12">
        <v>29</v>
      </c>
      <c r="K372">
        <v>0</v>
      </c>
      <c r="L372">
        <v>0</v>
      </c>
      <c r="M372" s="12">
        <v>2102.0689655172414</v>
      </c>
      <c r="S372" s="14"/>
    </row>
    <row r="373" spans="1:19" x14ac:dyDescent="0.25">
      <c r="A373">
        <v>1550</v>
      </c>
      <c r="B373">
        <v>9481</v>
      </c>
      <c r="C373">
        <v>1000</v>
      </c>
      <c r="D373">
        <v>17.54</v>
      </c>
      <c r="E373" s="4">
        <v>1.754E-2</v>
      </c>
      <c r="F373" s="8" t="s">
        <v>29</v>
      </c>
      <c r="G373" s="1">
        <v>44405</v>
      </c>
      <c r="H373" s="1">
        <v>44331</v>
      </c>
      <c r="I373" s="1">
        <v>44363</v>
      </c>
      <c r="J373" s="12">
        <v>32</v>
      </c>
      <c r="K373">
        <v>0</v>
      </c>
      <c r="L373">
        <v>0</v>
      </c>
      <c r="M373" s="12">
        <v>952.5</v>
      </c>
      <c r="S373" s="14"/>
    </row>
    <row r="374" spans="1:19" x14ac:dyDescent="0.25">
      <c r="A374">
        <v>17</v>
      </c>
      <c r="B374">
        <v>4831</v>
      </c>
      <c r="C374">
        <v>6732</v>
      </c>
      <c r="D374">
        <v>45</v>
      </c>
      <c r="E374" s="4">
        <v>6.6844919786096255E-3</v>
      </c>
      <c r="F374" s="8" t="s">
        <v>29</v>
      </c>
      <c r="G374" s="1">
        <v>43879</v>
      </c>
      <c r="H374" s="1">
        <v>43662</v>
      </c>
      <c r="I374" s="1">
        <v>43759</v>
      </c>
      <c r="J374" s="12">
        <v>97</v>
      </c>
      <c r="K374">
        <v>0</v>
      </c>
      <c r="L374">
        <v>0</v>
      </c>
      <c r="M374" s="12">
        <v>2115.3748453608246</v>
      </c>
      <c r="S374" s="14"/>
    </row>
    <row r="375" spans="1:19" x14ac:dyDescent="0.25">
      <c r="A375">
        <v>339</v>
      </c>
      <c r="B375">
        <v>4831</v>
      </c>
      <c r="C375">
        <v>8976</v>
      </c>
      <c r="D375">
        <v>65.400000000000006</v>
      </c>
      <c r="E375" s="4">
        <v>7.2860962566844928E-3</v>
      </c>
      <c r="F375" s="8" t="s">
        <v>29</v>
      </c>
      <c r="G375" s="1">
        <v>43981</v>
      </c>
      <c r="H375" s="1">
        <v>43840</v>
      </c>
      <c r="I375" s="1">
        <v>43951</v>
      </c>
      <c r="J375" s="12">
        <v>111</v>
      </c>
      <c r="K375">
        <v>0</v>
      </c>
      <c r="L375">
        <v>0</v>
      </c>
      <c r="M375" s="12">
        <v>2464.7610810810811</v>
      </c>
      <c r="S375" s="14"/>
    </row>
    <row r="376" spans="1:19" x14ac:dyDescent="0.25">
      <c r="A376">
        <v>597</v>
      </c>
      <c r="B376">
        <v>4831</v>
      </c>
      <c r="C376">
        <v>8228</v>
      </c>
      <c r="D376">
        <v>59.95</v>
      </c>
      <c r="E376" s="4">
        <v>7.286096256684492E-3</v>
      </c>
      <c r="F376" s="8" t="s">
        <v>29</v>
      </c>
      <c r="G376" s="1">
        <v>44056</v>
      </c>
      <c r="H376" s="1">
        <v>43951</v>
      </c>
      <c r="I376" s="1">
        <v>44032</v>
      </c>
      <c r="J376" s="12">
        <v>81</v>
      </c>
      <c r="K376">
        <v>0</v>
      </c>
      <c r="L376">
        <v>0</v>
      </c>
      <c r="M376" s="12">
        <v>3096.1659259259263</v>
      </c>
      <c r="S376" s="14"/>
    </row>
    <row r="377" spans="1:19" x14ac:dyDescent="0.25">
      <c r="A377">
        <v>1577</v>
      </c>
      <c r="B377">
        <v>4831</v>
      </c>
      <c r="C377">
        <v>13464</v>
      </c>
      <c r="D377">
        <v>98.1</v>
      </c>
      <c r="E377" s="4">
        <v>7.286096256684492E-3</v>
      </c>
      <c r="F377" s="8" t="s">
        <v>29</v>
      </c>
      <c r="G377" s="1">
        <v>44414</v>
      </c>
      <c r="H377" s="1">
        <v>44032</v>
      </c>
      <c r="I377" s="1">
        <v>44118</v>
      </c>
      <c r="J377" s="12">
        <v>86</v>
      </c>
      <c r="K377">
        <v>0</v>
      </c>
      <c r="L377">
        <v>0</v>
      </c>
      <c r="M377" s="12">
        <v>4771.8920930232553</v>
      </c>
      <c r="S377" s="14"/>
    </row>
    <row r="378" spans="1:19" x14ac:dyDescent="0.25">
      <c r="A378">
        <v>1157</v>
      </c>
      <c r="B378">
        <v>4831</v>
      </c>
      <c r="C378">
        <v>8228</v>
      </c>
      <c r="D378">
        <v>60.39</v>
      </c>
      <c r="E378" s="4">
        <v>7.3395721925133689E-3</v>
      </c>
      <c r="F378" s="8" t="s">
        <v>29</v>
      </c>
      <c r="G378" s="1">
        <v>44295</v>
      </c>
      <c r="H378" s="1">
        <v>44118</v>
      </c>
      <c r="I378" s="1">
        <v>44207</v>
      </c>
      <c r="J378" s="12">
        <v>89</v>
      </c>
      <c r="K378">
        <v>0</v>
      </c>
      <c r="L378">
        <v>0</v>
      </c>
      <c r="M378" s="12">
        <v>2817.8588764044944</v>
      </c>
      <c r="S378" s="14"/>
    </row>
    <row r="379" spans="1:19" x14ac:dyDescent="0.25">
      <c r="A379">
        <v>1233</v>
      </c>
      <c r="B379">
        <v>4831</v>
      </c>
      <c r="C379">
        <v>9724</v>
      </c>
      <c r="D379">
        <v>72.67</v>
      </c>
      <c r="E379" s="4">
        <v>7.4732620320855613E-3</v>
      </c>
      <c r="F379" s="8" t="s">
        <v>29</v>
      </c>
      <c r="G379" s="1">
        <v>44330</v>
      </c>
      <c r="H379" s="1">
        <v>44207</v>
      </c>
      <c r="I379" s="1">
        <v>44309</v>
      </c>
      <c r="J379" s="12">
        <v>102</v>
      </c>
      <c r="K379">
        <v>0</v>
      </c>
      <c r="L379">
        <v>0</v>
      </c>
      <c r="M379" s="12">
        <v>2905.7599999999998</v>
      </c>
      <c r="S379" s="14"/>
    </row>
    <row r="380" spans="1:19" x14ac:dyDescent="0.25">
      <c r="A380">
        <v>99</v>
      </c>
      <c r="B380">
        <v>9051</v>
      </c>
      <c r="C380">
        <v>8240</v>
      </c>
      <c r="D380" s="18" t="s">
        <v>63</v>
      </c>
      <c r="E380" s="4">
        <v>1.2135922330097087E-4</v>
      </c>
      <c r="F380" s="8" t="s">
        <v>29</v>
      </c>
      <c r="G380" s="1">
        <v>43891</v>
      </c>
      <c r="H380" s="1">
        <v>43862</v>
      </c>
      <c r="I380" s="1">
        <v>43890</v>
      </c>
      <c r="J380" s="12">
        <v>28</v>
      </c>
      <c r="K380">
        <v>0</v>
      </c>
      <c r="L380">
        <v>0</v>
      </c>
      <c r="M380" s="12">
        <v>8969.8285714285721</v>
      </c>
      <c r="S380" s="14"/>
    </row>
    <row r="381" spans="1:19" x14ac:dyDescent="0.25">
      <c r="A381">
        <v>205</v>
      </c>
      <c r="B381">
        <v>9204</v>
      </c>
      <c r="C381">
        <v>2800</v>
      </c>
      <c r="D381" s="18" t="s">
        <v>63</v>
      </c>
      <c r="E381" s="4">
        <v>3.5714285714285714E-4</v>
      </c>
      <c r="F381" s="8" t="s">
        <v>29</v>
      </c>
      <c r="G381" s="1">
        <v>43913</v>
      </c>
      <c r="H381" s="1">
        <v>43850</v>
      </c>
      <c r="I381" s="1">
        <v>43881</v>
      </c>
      <c r="J381" s="12">
        <v>31</v>
      </c>
      <c r="K381">
        <v>0</v>
      </c>
      <c r="L381">
        <v>0</v>
      </c>
      <c r="M381" s="12">
        <v>2753.0322580645161</v>
      </c>
      <c r="N381" t="s">
        <v>20</v>
      </c>
      <c r="S381" s="14"/>
    </row>
    <row r="382" spans="1:19" x14ac:dyDescent="0.25">
      <c r="A382">
        <v>514</v>
      </c>
      <c r="B382">
        <v>9204</v>
      </c>
      <c r="C382">
        <v>2500</v>
      </c>
      <c r="D382" s="18" t="s">
        <v>63</v>
      </c>
      <c r="E382" s="4">
        <v>4.0000000000000002E-4</v>
      </c>
      <c r="F382" s="8" t="s">
        <v>29</v>
      </c>
      <c r="G382" s="1">
        <v>44040</v>
      </c>
      <c r="H382" s="1">
        <v>43910</v>
      </c>
      <c r="I382" s="1">
        <v>43941</v>
      </c>
      <c r="J382" s="12">
        <v>31</v>
      </c>
      <c r="K382">
        <v>0</v>
      </c>
      <c r="L382">
        <v>0</v>
      </c>
      <c r="M382" s="12">
        <v>2458.0645161290322</v>
      </c>
      <c r="N382" t="s">
        <v>20</v>
      </c>
      <c r="S382" s="14"/>
    </row>
    <row r="383" spans="1:19" x14ac:dyDescent="0.25">
      <c r="A383">
        <v>515</v>
      </c>
      <c r="B383">
        <v>9204</v>
      </c>
      <c r="C383">
        <v>3420</v>
      </c>
      <c r="D383" s="18" t="s">
        <v>63</v>
      </c>
      <c r="E383" s="4">
        <v>2.9239766081871346E-4</v>
      </c>
      <c r="F383" s="8" t="s">
        <v>29</v>
      </c>
      <c r="G383" s="1">
        <v>44040</v>
      </c>
      <c r="H383" s="1">
        <v>43941</v>
      </c>
      <c r="I383" s="1">
        <v>43971</v>
      </c>
      <c r="J383" s="12">
        <v>30</v>
      </c>
      <c r="K383">
        <v>0</v>
      </c>
      <c r="L383">
        <v>0</v>
      </c>
      <c r="M383" s="12">
        <v>3474.7200000000003</v>
      </c>
      <c r="N383" t="s">
        <v>20</v>
      </c>
      <c r="S383" s="14"/>
    </row>
    <row r="384" spans="1:19" x14ac:dyDescent="0.25">
      <c r="A384">
        <v>518</v>
      </c>
      <c r="B384">
        <v>9204</v>
      </c>
      <c r="C384">
        <v>4480</v>
      </c>
      <c r="D384" s="18" t="s">
        <v>63</v>
      </c>
      <c r="E384" s="4">
        <v>2.2321428571428571E-4</v>
      </c>
      <c r="F384" s="8" t="s">
        <v>29</v>
      </c>
      <c r="G384" s="1">
        <v>44040</v>
      </c>
      <c r="H384" s="1">
        <v>43971</v>
      </c>
      <c r="I384" s="1">
        <v>44002</v>
      </c>
      <c r="J384" s="12">
        <v>31</v>
      </c>
      <c r="K384">
        <v>0</v>
      </c>
      <c r="L384">
        <v>0</v>
      </c>
      <c r="M384" s="12">
        <v>4404.8516129032259</v>
      </c>
      <c r="N384" t="s">
        <v>20</v>
      </c>
      <c r="S384" s="14"/>
    </row>
    <row r="385" spans="1:19" x14ac:dyDescent="0.25">
      <c r="A385">
        <v>517</v>
      </c>
      <c r="B385">
        <v>9204</v>
      </c>
      <c r="C385">
        <v>5040</v>
      </c>
      <c r="D385" s="18" t="s">
        <v>63</v>
      </c>
      <c r="E385" s="4">
        <v>1.9841269841269841E-4</v>
      </c>
      <c r="F385" s="8" t="s">
        <v>29</v>
      </c>
      <c r="G385" s="1">
        <v>44040</v>
      </c>
      <c r="H385" s="1">
        <v>44002</v>
      </c>
      <c r="I385" s="1">
        <v>44032</v>
      </c>
      <c r="J385" s="12">
        <v>30</v>
      </c>
      <c r="K385">
        <v>0</v>
      </c>
      <c r="L385">
        <v>0</v>
      </c>
      <c r="M385" s="12">
        <v>5120.6400000000003</v>
      </c>
      <c r="N385" t="s">
        <v>20</v>
      </c>
      <c r="S385" s="14"/>
    </row>
    <row r="386" spans="1:19" x14ac:dyDescent="0.25">
      <c r="A386">
        <v>789</v>
      </c>
      <c r="B386">
        <v>9204</v>
      </c>
      <c r="C386">
        <v>3000</v>
      </c>
      <c r="D386" s="18" t="s">
        <v>63</v>
      </c>
      <c r="E386" s="4">
        <v>3.3333333333333332E-4</v>
      </c>
      <c r="F386" s="8" t="s">
        <v>29</v>
      </c>
      <c r="G386" s="1">
        <v>44128</v>
      </c>
      <c r="H386" s="1">
        <v>44032</v>
      </c>
      <c r="I386" s="1">
        <v>44063</v>
      </c>
      <c r="J386" s="12">
        <v>31</v>
      </c>
      <c r="K386">
        <v>0</v>
      </c>
      <c r="L386">
        <v>0</v>
      </c>
      <c r="M386" s="12">
        <v>2949.677419354839</v>
      </c>
      <c r="N386" t="s">
        <v>20</v>
      </c>
      <c r="S386" s="14"/>
    </row>
    <row r="387" spans="1:19" x14ac:dyDescent="0.25">
      <c r="A387">
        <v>790</v>
      </c>
      <c r="B387">
        <v>9204</v>
      </c>
      <c r="C387">
        <v>3500</v>
      </c>
      <c r="D387" s="18" t="s">
        <v>63</v>
      </c>
      <c r="E387" s="4">
        <v>2.8571428571428574E-4</v>
      </c>
      <c r="F387" s="8" t="s">
        <v>29</v>
      </c>
      <c r="G387" s="1">
        <v>44128</v>
      </c>
      <c r="H387" s="1">
        <v>44063</v>
      </c>
      <c r="I387" s="1">
        <v>44094</v>
      </c>
      <c r="J387" s="12">
        <v>31</v>
      </c>
      <c r="K387">
        <v>0</v>
      </c>
      <c r="L387">
        <v>0</v>
      </c>
      <c r="M387" s="12">
        <v>3441.2903225806454</v>
      </c>
      <c r="N387" t="s">
        <v>20</v>
      </c>
      <c r="S387" s="14"/>
    </row>
    <row r="388" spans="1:19" x14ac:dyDescent="0.25">
      <c r="A388">
        <v>791</v>
      </c>
      <c r="B388">
        <v>9204</v>
      </c>
      <c r="C388">
        <v>3600</v>
      </c>
      <c r="D388" s="18" t="s">
        <v>63</v>
      </c>
      <c r="E388" s="4">
        <v>2.7777777777777778E-4</v>
      </c>
      <c r="F388" s="8" t="s">
        <v>29</v>
      </c>
      <c r="G388" s="1">
        <v>44128</v>
      </c>
      <c r="H388" s="1">
        <v>44094</v>
      </c>
      <c r="I388" s="1">
        <v>44124</v>
      </c>
      <c r="J388" s="12">
        <v>30</v>
      </c>
      <c r="K388">
        <v>0</v>
      </c>
      <c r="L388">
        <v>0</v>
      </c>
      <c r="M388" s="12">
        <v>3657.6</v>
      </c>
      <c r="N388" t="s">
        <v>20</v>
      </c>
      <c r="S388" s="14"/>
    </row>
    <row r="389" spans="1:19" x14ac:dyDescent="0.25">
      <c r="A389">
        <v>1035</v>
      </c>
      <c r="B389">
        <v>9204</v>
      </c>
      <c r="C389">
        <v>3500</v>
      </c>
      <c r="D389" s="18" t="s">
        <v>63</v>
      </c>
      <c r="E389" s="4">
        <v>0</v>
      </c>
      <c r="F389" s="8" t="s">
        <v>29</v>
      </c>
      <c r="G389" s="1">
        <v>44239</v>
      </c>
      <c r="H389" s="1">
        <v>44124</v>
      </c>
      <c r="I389" s="1">
        <v>44154</v>
      </c>
      <c r="J389" s="12">
        <v>30</v>
      </c>
      <c r="K389">
        <v>0</v>
      </c>
      <c r="L389">
        <v>0</v>
      </c>
      <c r="M389" s="12">
        <v>3556</v>
      </c>
      <c r="N389" t="s">
        <v>20</v>
      </c>
      <c r="S389" s="14"/>
    </row>
    <row r="390" spans="1:19" x14ac:dyDescent="0.25">
      <c r="A390">
        <v>1036</v>
      </c>
      <c r="B390">
        <v>9204</v>
      </c>
      <c r="C390">
        <v>2000</v>
      </c>
      <c r="D390" s="18" t="s">
        <v>63</v>
      </c>
      <c r="E390" s="4">
        <v>0</v>
      </c>
      <c r="F390" s="8" t="s">
        <v>29</v>
      </c>
      <c r="G390" s="1">
        <v>44239</v>
      </c>
      <c r="H390" s="1">
        <v>44155</v>
      </c>
      <c r="I390" s="1">
        <v>44184</v>
      </c>
      <c r="J390" s="12">
        <v>29</v>
      </c>
      <c r="K390">
        <v>0</v>
      </c>
      <c r="L390">
        <v>0</v>
      </c>
      <c r="M390" s="12">
        <v>2102.0689655172414</v>
      </c>
      <c r="N390" t="s">
        <v>20</v>
      </c>
      <c r="S390" s="14"/>
    </row>
    <row r="391" spans="1:19" x14ac:dyDescent="0.25">
      <c r="A391">
        <v>1037</v>
      </c>
      <c r="B391">
        <v>9204</v>
      </c>
      <c r="C391">
        <v>3600</v>
      </c>
      <c r="D391" s="18" t="s">
        <v>63</v>
      </c>
      <c r="E391" s="4">
        <v>0</v>
      </c>
      <c r="F391" s="8" t="s">
        <v>29</v>
      </c>
      <c r="G391" s="1">
        <v>44239</v>
      </c>
      <c r="H391" s="1">
        <v>44185</v>
      </c>
      <c r="I391" s="1">
        <v>44215</v>
      </c>
      <c r="J391" s="12">
        <v>30</v>
      </c>
      <c r="K391">
        <v>0</v>
      </c>
      <c r="L391">
        <v>0</v>
      </c>
      <c r="M391" s="12">
        <v>3657.6</v>
      </c>
      <c r="N391" t="s">
        <v>20</v>
      </c>
      <c r="S391" s="14"/>
    </row>
    <row r="392" spans="1:19" x14ac:dyDescent="0.25">
      <c r="A392">
        <v>1193</v>
      </c>
      <c r="B392">
        <v>9204</v>
      </c>
      <c r="C392">
        <v>2000</v>
      </c>
      <c r="D392" s="18" t="s">
        <v>63</v>
      </c>
      <c r="E392" s="4">
        <v>0</v>
      </c>
      <c r="F392" s="8" t="s">
        <v>29</v>
      </c>
      <c r="G392" s="1">
        <v>44314</v>
      </c>
      <c r="H392" s="1">
        <v>44216</v>
      </c>
      <c r="I392" s="1">
        <v>44246</v>
      </c>
      <c r="J392" s="12">
        <v>30</v>
      </c>
      <c r="K392">
        <v>0</v>
      </c>
      <c r="L392">
        <v>0</v>
      </c>
      <c r="M392" s="12">
        <v>2032.0000000000002</v>
      </c>
      <c r="N392" t="s">
        <v>20</v>
      </c>
      <c r="S392" s="14"/>
    </row>
    <row r="393" spans="1:19" x14ac:dyDescent="0.25">
      <c r="A393">
        <v>1194</v>
      </c>
      <c r="B393">
        <v>9204</v>
      </c>
      <c r="C393">
        <v>2000</v>
      </c>
      <c r="D393" s="18" t="s">
        <v>63</v>
      </c>
      <c r="E393" s="4">
        <v>0</v>
      </c>
      <c r="F393" s="8" t="s">
        <v>29</v>
      </c>
      <c r="G393" s="1">
        <v>44314</v>
      </c>
      <c r="H393" s="1">
        <v>44247</v>
      </c>
      <c r="I393" s="1">
        <v>44274</v>
      </c>
      <c r="J393" s="12">
        <v>27</v>
      </c>
      <c r="K393">
        <v>0</v>
      </c>
      <c r="L393">
        <v>0</v>
      </c>
      <c r="M393" s="12">
        <v>2257.7777777777778</v>
      </c>
      <c r="N393" t="s">
        <v>20</v>
      </c>
      <c r="S393" s="14"/>
    </row>
    <row r="394" spans="1:19" x14ac:dyDescent="0.25">
      <c r="A394">
        <v>1195</v>
      </c>
      <c r="B394">
        <v>9204</v>
      </c>
      <c r="C394">
        <v>3500</v>
      </c>
      <c r="D394" s="18" t="s">
        <v>63</v>
      </c>
      <c r="E394" s="4">
        <v>0</v>
      </c>
      <c r="F394" s="8" t="s">
        <v>29</v>
      </c>
      <c r="G394" s="1">
        <v>44314</v>
      </c>
      <c r="H394" s="1">
        <v>44275</v>
      </c>
      <c r="I394" s="1">
        <v>44305</v>
      </c>
      <c r="J394" s="12">
        <v>30</v>
      </c>
      <c r="K394">
        <v>0</v>
      </c>
      <c r="L394">
        <v>0</v>
      </c>
      <c r="M394" s="12">
        <v>3556</v>
      </c>
      <c r="N394" t="s">
        <v>20</v>
      </c>
      <c r="S394" s="14"/>
    </row>
    <row r="395" spans="1:19" x14ac:dyDescent="0.25">
      <c r="A395">
        <v>1437</v>
      </c>
      <c r="B395">
        <v>9204</v>
      </c>
      <c r="C395">
        <v>3600</v>
      </c>
      <c r="D395" s="18" t="s">
        <v>63</v>
      </c>
      <c r="E395" s="4">
        <v>0</v>
      </c>
      <c r="F395" s="8" t="s">
        <v>29</v>
      </c>
      <c r="G395" s="1">
        <v>44356</v>
      </c>
      <c r="H395" s="1">
        <v>44306</v>
      </c>
      <c r="I395" s="1">
        <v>44335</v>
      </c>
      <c r="J395" s="12">
        <v>29</v>
      </c>
      <c r="K395">
        <v>0</v>
      </c>
      <c r="L395">
        <v>0</v>
      </c>
      <c r="M395" s="12">
        <v>3783.7241379310344</v>
      </c>
      <c r="N395" t="s">
        <v>20</v>
      </c>
      <c r="S395" s="14"/>
    </row>
    <row r="396" spans="1:19" x14ac:dyDescent="0.25">
      <c r="A396">
        <v>1594</v>
      </c>
      <c r="B396">
        <v>9204</v>
      </c>
      <c r="C396">
        <v>4500</v>
      </c>
      <c r="D396" s="18" t="s">
        <v>63</v>
      </c>
      <c r="E396" s="4">
        <v>2.2222222222222223E-4</v>
      </c>
      <c r="F396" s="8" t="s">
        <v>29</v>
      </c>
      <c r="G396" s="1">
        <v>44418</v>
      </c>
      <c r="H396" s="1">
        <v>44336</v>
      </c>
      <c r="I396" s="1">
        <v>44366</v>
      </c>
      <c r="J396" s="12">
        <v>30</v>
      </c>
      <c r="K396">
        <v>0</v>
      </c>
      <c r="L396">
        <v>0</v>
      </c>
      <c r="M396" s="12">
        <v>4572</v>
      </c>
      <c r="N396" t="s">
        <v>20</v>
      </c>
      <c r="S396" s="14"/>
    </row>
    <row r="397" spans="1:19" x14ac:dyDescent="0.25">
      <c r="A397">
        <v>1593</v>
      </c>
      <c r="B397">
        <v>9204</v>
      </c>
      <c r="C397">
        <v>5500</v>
      </c>
      <c r="D397" s="18" t="s">
        <v>63</v>
      </c>
      <c r="E397" s="4">
        <v>1.8181818181818181E-4</v>
      </c>
      <c r="F397" s="8" t="s">
        <v>29</v>
      </c>
      <c r="G397" s="1">
        <v>44418</v>
      </c>
      <c r="H397" s="1">
        <v>44367</v>
      </c>
      <c r="I397" s="1">
        <v>44396</v>
      </c>
      <c r="J397" s="12">
        <v>29</v>
      </c>
      <c r="K397">
        <v>0</v>
      </c>
      <c r="L397">
        <v>0</v>
      </c>
      <c r="M397" s="12">
        <v>5780.6896551724139</v>
      </c>
      <c r="N397" t="s">
        <v>20</v>
      </c>
      <c r="S397" s="14"/>
    </row>
    <row r="398" spans="1:19" x14ac:dyDescent="0.25">
      <c r="A398">
        <v>33</v>
      </c>
      <c r="B398">
        <v>3089</v>
      </c>
      <c r="C398" s="3">
        <v>2620</v>
      </c>
      <c r="D398">
        <v>50</v>
      </c>
      <c r="E398" s="4">
        <v>1.9083969465648856E-2</v>
      </c>
      <c r="F398" s="8" t="s">
        <v>29</v>
      </c>
      <c r="G398" s="1">
        <v>43887</v>
      </c>
      <c r="H398" s="1">
        <v>43816</v>
      </c>
      <c r="I398" s="1">
        <v>43845</v>
      </c>
      <c r="J398" s="12">
        <v>29</v>
      </c>
      <c r="K398">
        <v>0</v>
      </c>
      <c r="L398">
        <v>0</v>
      </c>
      <c r="M398" s="12">
        <v>2753.7103448275861</v>
      </c>
      <c r="N398" t="s">
        <v>47</v>
      </c>
      <c r="S398" s="14"/>
    </row>
    <row r="399" spans="1:19" x14ac:dyDescent="0.25">
      <c r="A399">
        <v>610</v>
      </c>
      <c r="B399">
        <v>9641</v>
      </c>
      <c r="C399">
        <v>1000</v>
      </c>
      <c r="D399">
        <v>15.87</v>
      </c>
      <c r="E399" s="4">
        <v>1.5869999999999999E-2</v>
      </c>
      <c r="F399" s="8" t="s">
        <v>29</v>
      </c>
      <c r="G399" s="1">
        <v>44059</v>
      </c>
      <c r="H399" s="1">
        <v>43877</v>
      </c>
      <c r="I399" s="1">
        <v>43905</v>
      </c>
      <c r="J399" s="12">
        <v>28</v>
      </c>
      <c r="K399">
        <v>0</v>
      </c>
      <c r="L399">
        <v>0</v>
      </c>
      <c r="M399" s="12">
        <v>1088.5714285714287</v>
      </c>
      <c r="S399" s="14"/>
    </row>
    <row r="400" spans="1:19" x14ac:dyDescent="0.25">
      <c r="A400">
        <v>611</v>
      </c>
      <c r="B400">
        <v>9641</v>
      </c>
      <c r="C400">
        <v>1000</v>
      </c>
      <c r="D400">
        <v>16.54</v>
      </c>
      <c r="E400" s="4">
        <v>1.6539999999999999E-2</v>
      </c>
      <c r="F400" s="8" t="s">
        <v>29</v>
      </c>
      <c r="G400" s="1">
        <v>44059</v>
      </c>
      <c r="H400" s="1">
        <v>43906</v>
      </c>
      <c r="I400" s="1">
        <v>43936</v>
      </c>
      <c r="J400" s="12">
        <v>30</v>
      </c>
      <c r="K400">
        <v>0</v>
      </c>
      <c r="L400">
        <v>0</v>
      </c>
      <c r="M400" s="12">
        <v>1016.0000000000001</v>
      </c>
      <c r="S400" s="14"/>
    </row>
    <row r="401" spans="1:19" x14ac:dyDescent="0.25">
      <c r="A401">
        <v>612</v>
      </c>
      <c r="B401">
        <v>9641</v>
      </c>
      <c r="C401">
        <v>1000</v>
      </c>
      <c r="D401">
        <v>16.54</v>
      </c>
      <c r="E401" s="4">
        <v>1.6539999999999999E-2</v>
      </c>
      <c r="F401" s="8" t="s">
        <v>29</v>
      </c>
      <c r="G401" s="1">
        <v>44059</v>
      </c>
      <c r="H401" s="1">
        <v>43937</v>
      </c>
      <c r="I401" s="1">
        <v>43966</v>
      </c>
      <c r="J401" s="12">
        <v>29</v>
      </c>
      <c r="K401">
        <v>0</v>
      </c>
      <c r="L401">
        <v>0</v>
      </c>
      <c r="M401" s="12">
        <v>1051.0344827586207</v>
      </c>
      <c r="S401" s="14"/>
    </row>
    <row r="402" spans="1:19" x14ac:dyDescent="0.25">
      <c r="A402">
        <v>613</v>
      </c>
      <c r="B402">
        <v>9641</v>
      </c>
      <c r="C402">
        <v>1000</v>
      </c>
      <c r="D402">
        <v>16.54</v>
      </c>
      <c r="E402" s="4">
        <v>1.6539999999999999E-2</v>
      </c>
      <c r="F402" s="8" t="s">
        <v>29</v>
      </c>
      <c r="G402" s="1">
        <v>44059</v>
      </c>
      <c r="H402" s="1">
        <v>43967</v>
      </c>
      <c r="I402" s="1">
        <v>43997</v>
      </c>
      <c r="J402" s="12">
        <v>30</v>
      </c>
      <c r="K402">
        <v>0</v>
      </c>
      <c r="L402">
        <v>0</v>
      </c>
      <c r="M402" s="12">
        <v>1016.0000000000001</v>
      </c>
      <c r="S402" s="14"/>
    </row>
    <row r="403" spans="1:19" x14ac:dyDescent="0.25">
      <c r="A403">
        <v>614</v>
      </c>
      <c r="B403">
        <v>9641</v>
      </c>
      <c r="C403">
        <v>1000</v>
      </c>
      <c r="D403">
        <v>16.54</v>
      </c>
      <c r="E403" s="4">
        <v>1.6539999999999999E-2</v>
      </c>
      <c r="F403" s="8" t="s">
        <v>29</v>
      </c>
      <c r="G403" s="1">
        <v>44059</v>
      </c>
      <c r="H403" s="1">
        <v>43998</v>
      </c>
      <c r="I403" s="1">
        <v>44027</v>
      </c>
      <c r="J403" s="12">
        <v>29</v>
      </c>
      <c r="K403">
        <v>0</v>
      </c>
      <c r="L403">
        <v>0</v>
      </c>
      <c r="M403" s="12">
        <v>1051.0344827586207</v>
      </c>
      <c r="S403" s="14"/>
    </row>
    <row r="404" spans="1:19" x14ac:dyDescent="0.25">
      <c r="A404">
        <v>615</v>
      </c>
      <c r="B404">
        <v>9641</v>
      </c>
      <c r="C404">
        <v>1000</v>
      </c>
      <c r="D404">
        <v>16.54</v>
      </c>
      <c r="E404" s="4">
        <v>1.6539999999999999E-2</v>
      </c>
      <c r="F404" s="8" t="s">
        <v>29</v>
      </c>
      <c r="G404" s="1">
        <v>44059</v>
      </c>
      <c r="H404" s="1">
        <v>44028</v>
      </c>
      <c r="I404" s="1">
        <v>44058</v>
      </c>
      <c r="J404" s="12">
        <v>30</v>
      </c>
      <c r="K404">
        <v>0</v>
      </c>
      <c r="L404">
        <v>0</v>
      </c>
      <c r="M404" s="12">
        <v>1016.0000000000001</v>
      </c>
      <c r="S404" s="14"/>
    </row>
    <row r="405" spans="1:19" x14ac:dyDescent="0.25">
      <c r="A405">
        <v>1044</v>
      </c>
      <c r="B405">
        <v>9641</v>
      </c>
      <c r="C405">
        <v>1000</v>
      </c>
      <c r="D405">
        <v>16.54</v>
      </c>
      <c r="E405" s="4">
        <v>1.6539999999999999E-2</v>
      </c>
      <c r="F405" s="8" t="s">
        <v>29</v>
      </c>
      <c r="G405" s="1">
        <v>44242</v>
      </c>
      <c r="H405" s="1">
        <v>44059</v>
      </c>
      <c r="I405" s="1">
        <v>44089</v>
      </c>
      <c r="J405" s="12">
        <v>30</v>
      </c>
      <c r="K405">
        <v>0</v>
      </c>
      <c r="L405">
        <v>0</v>
      </c>
      <c r="M405" s="12">
        <v>1016.0000000000001</v>
      </c>
      <c r="S405" s="14"/>
    </row>
    <row r="406" spans="1:19" x14ac:dyDescent="0.25">
      <c r="A406">
        <v>1045</v>
      </c>
      <c r="B406">
        <v>9641</v>
      </c>
      <c r="C406">
        <v>1000</v>
      </c>
      <c r="D406">
        <v>16.54</v>
      </c>
      <c r="E406" s="4">
        <v>1.6539999999999999E-2</v>
      </c>
      <c r="F406" s="8" t="s">
        <v>29</v>
      </c>
      <c r="G406" s="1">
        <v>44242</v>
      </c>
      <c r="H406" s="1">
        <v>44090</v>
      </c>
      <c r="I406" s="1">
        <v>44119</v>
      </c>
      <c r="J406" s="12">
        <v>29</v>
      </c>
      <c r="K406">
        <v>0</v>
      </c>
      <c r="L406">
        <v>0</v>
      </c>
      <c r="M406" s="12">
        <v>1051.0344827586207</v>
      </c>
      <c r="S406" s="14"/>
    </row>
    <row r="407" spans="1:19" x14ac:dyDescent="0.25">
      <c r="A407">
        <v>1046</v>
      </c>
      <c r="B407">
        <v>9641</v>
      </c>
      <c r="C407">
        <v>2000</v>
      </c>
      <c r="D407">
        <v>33.08</v>
      </c>
      <c r="E407" s="4">
        <v>1.6539999999999999E-2</v>
      </c>
      <c r="F407" s="8" t="s">
        <v>29</v>
      </c>
      <c r="G407" s="1">
        <v>44242</v>
      </c>
      <c r="H407" s="1">
        <v>44120</v>
      </c>
      <c r="I407" s="1">
        <v>44150</v>
      </c>
      <c r="J407" s="12">
        <v>30</v>
      </c>
      <c r="K407">
        <v>0</v>
      </c>
      <c r="L407">
        <v>0</v>
      </c>
      <c r="M407" s="12">
        <v>2032.0000000000002</v>
      </c>
      <c r="S407" s="14"/>
    </row>
    <row r="408" spans="1:19" x14ac:dyDescent="0.25">
      <c r="A408">
        <v>1047</v>
      </c>
      <c r="B408">
        <v>9641</v>
      </c>
      <c r="C408">
        <v>1000</v>
      </c>
      <c r="D408">
        <v>16.54</v>
      </c>
      <c r="E408" s="4">
        <v>1.6539999999999999E-2</v>
      </c>
      <c r="F408" s="8" t="s">
        <v>29</v>
      </c>
      <c r="G408" s="1">
        <v>44242</v>
      </c>
      <c r="H408" s="1">
        <v>44151</v>
      </c>
      <c r="I408" s="1">
        <v>44180</v>
      </c>
      <c r="J408" s="12">
        <v>29</v>
      </c>
      <c r="K408">
        <v>0</v>
      </c>
      <c r="L408">
        <v>0</v>
      </c>
      <c r="M408" s="12">
        <v>1051.0344827586207</v>
      </c>
      <c r="S408" s="14"/>
    </row>
    <row r="409" spans="1:19" x14ac:dyDescent="0.25">
      <c r="A409">
        <v>1048</v>
      </c>
      <c r="B409">
        <v>9641</v>
      </c>
      <c r="C409">
        <v>1000</v>
      </c>
      <c r="D409">
        <v>16.54</v>
      </c>
      <c r="E409" s="4">
        <v>1.6539999999999999E-2</v>
      </c>
      <c r="F409" s="8" t="s">
        <v>29</v>
      </c>
      <c r="G409" s="1">
        <v>44242</v>
      </c>
      <c r="H409" s="1">
        <v>44181</v>
      </c>
      <c r="I409" s="1">
        <v>44211</v>
      </c>
      <c r="J409" s="12">
        <v>30</v>
      </c>
      <c r="K409">
        <v>0</v>
      </c>
      <c r="L409">
        <v>0</v>
      </c>
      <c r="M409" s="12">
        <v>1016.0000000000001</v>
      </c>
      <c r="S409" s="14"/>
    </row>
    <row r="410" spans="1:19" x14ac:dyDescent="0.25">
      <c r="A410">
        <v>1220</v>
      </c>
      <c r="B410">
        <v>9641</v>
      </c>
      <c r="C410">
        <v>2000</v>
      </c>
      <c r="D410">
        <v>33.08</v>
      </c>
      <c r="E410" s="4">
        <v>1.6539999999999999E-2</v>
      </c>
      <c r="F410" s="8" t="s">
        <v>29</v>
      </c>
      <c r="G410" s="1">
        <v>44326</v>
      </c>
      <c r="H410" s="1">
        <v>44212</v>
      </c>
      <c r="I410" s="1">
        <v>44242</v>
      </c>
      <c r="J410" s="12">
        <v>30</v>
      </c>
      <c r="K410">
        <v>0</v>
      </c>
      <c r="L410">
        <v>0</v>
      </c>
      <c r="M410" s="12">
        <v>2032.0000000000002</v>
      </c>
      <c r="S410" s="14"/>
    </row>
    <row r="411" spans="1:19" x14ac:dyDescent="0.25">
      <c r="A411">
        <v>1221</v>
      </c>
      <c r="B411">
        <v>9641</v>
      </c>
      <c r="C411">
        <v>2000</v>
      </c>
      <c r="D411">
        <v>33.08</v>
      </c>
      <c r="E411" s="4">
        <v>1.6539999999999999E-2</v>
      </c>
      <c r="F411" s="8" t="s">
        <v>29</v>
      </c>
      <c r="G411" s="1">
        <v>44326</v>
      </c>
      <c r="H411" s="1">
        <v>44243</v>
      </c>
      <c r="I411" s="1">
        <v>44270</v>
      </c>
      <c r="J411" s="12">
        <v>27</v>
      </c>
      <c r="K411">
        <v>0</v>
      </c>
      <c r="L411">
        <v>0</v>
      </c>
      <c r="M411" s="12">
        <v>2257.7777777777778</v>
      </c>
      <c r="S411" s="14"/>
    </row>
    <row r="412" spans="1:19" x14ac:dyDescent="0.25">
      <c r="A412">
        <v>1222</v>
      </c>
      <c r="B412">
        <v>9641</v>
      </c>
      <c r="C412">
        <v>1000</v>
      </c>
      <c r="D412">
        <v>17.54</v>
      </c>
      <c r="E412" s="4">
        <v>1.754E-2</v>
      </c>
      <c r="F412" s="8" t="s">
        <v>29</v>
      </c>
      <c r="G412" s="1">
        <v>44326</v>
      </c>
      <c r="H412" s="1">
        <v>44271</v>
      </c>
      <c r="I412" s="1">
        <v>44301</v>
      </c>
      <c r="J412" s="12">
        <v>30</v>
      </c>
      <c r="K412">
        <v>0</v>
      </c>
      <c r="L412">
        <v>0</v>
      </c>
      <c r="M412" s="12">
        <v>1016.0000000000001</v>
      </c>
      <c r="S412" s="14"/>
    </row>
    <row r="413" spans="1:19" x14ac:dyDescent="0.25">
      <c r="A413">
        <v>1570</v>
      </c>
      <c r="B413">
        <v>9641</v>
      </c>
      <c r="C413">
        <v>2000</v>
      </c>
      <c r="D413">
        <v>35.08</v>
      </c>
      <c r="E413" s="4">
        <v>1.754E-2</v>
      </c>
      <c r="F413" s="8" t="s">
        <v>29</v>
      </c>
      <c r="G413" s="1">
        <v>44411</v>
      </c>
      <c r="H413" s="1">
        <v>44301</v>
      </c>
      <c r="I413" s="1">
        <v>44333</v>
      </c>
      <c r="J413" s="12">
        <v>32</v>
      </c>
      <c r="K413">
        <v>0</v>
      </c>
      <c r="L413">
        <v>0</v>
      </c>
      <c r="M413" s="12">
        <v>1905</v>
      </c>
      <c r="S413" s="14"/>
    </row>
    <row r="414" spans="1:19" x14ac:dyDescent="0.25">
      <c r="A414">
        <v>1571</v>
      </c>
      <c r="B414">
        <v>9641</v>
      </c>
      <c r="C414">
        <v>1000</v>
      </c>
      <c r="D414">
        <v>17.54</v>
      </c>
      <c r="E414" s="4">
        <v>1.754E-2</v>
      </c>
      <c r="F414" s="8" t="s">
        <v>29</v>
      </c>
      <c r="G414" s="1">
        <v>44411</v>
      </c>
      <c r="H414" s="1">
        <v>44333</v>
      </c>
      <c r="I414" s="1">
        <v>44362</v>
      </c>
      <c r="J414" s="12">
        <v>29</v>
      </c>
      <c r="K414">
        <v>0</v>
      </c>
      <c r="L414">
        <v>0</v>
      </c>
      <c r="M414" s="12">
        <v>1051.0344827586207</v>
      </c>
      <c r="S414" s="14"/>
    </row>
    <row r="415" spans="1:19" x14ac:dyDescent="0.25">
      <c r="A415">
        <v>241</v>
      </c>
      <c r="B415">
        <v>6629</v>
      </c>
      <c r="C415">
        <v>8228</v>
      </c>
      <c r="D415">
        <v>93.68</v>
      </c>
      <c r="E415" s="4">
        <v>1.1385512882839087E-2</v>
      </c>
      <c r="F415" s="8" t="s">
        <v>29</v>
      </c>
      <c r="G415" s="1">
        <v>43928</v>
      </c>
      <c r="H415" s="1">
        <v>43831</v>
      </c>
      <c r="I415" s="1">
        <v>43921</v>
      </c>
      <c r="J415" s="12">
        <v>90</v>
      </c>
      <c r="K415">
        <v>0</v>
      </c>
      <c r="L415">
        <v>0</v>
      </c>
      <c r="M415" s="12">
        <v>2786.5493333333334</v>
      </c>
      <c r="S415" s="14"/>
    </row>
    <row r="416" spans="1:19" x14ac:dyDescent="0.25">
      <c r="A416">
        <v>503</v>
      </c>
      <c r="B416">
        <v>6629</v>
      </c>
      <c r="C416">
        <v>11220</v>
      </c>
      <c r="D416">
        <v>110.67</v>
      </c>
      <c r="E416" s="4">
        <v>9.8636363636363644E-3</v>
      </c>
      <c r="F416" s="8" t="s">
        <v>29</v>
      </c>
      <c r="G416" s="1">
        <v>44034</v>
      </c>
      <c r="H416" s="1">
        <v>43922</v>
      </c>
      <c r="I416" s="1">
        <v>44012</v>
      </c>
      <c r="J416" s="12">
        <v>90</v>
      </c>
      <c r="K416">
        <v>0</v>
      </c>
      <c r="L416">
        <v>0</v>
      </c>
      <c r="M416" s="12">
        <v>3799.84</v>
      </c>
      <c r="S416" s="14"/>
    </row>
    <row r="417" spans="1:19" x14ac:dyDescent="0.25">
      <c r="A417">
        <v>964</v>
      </c>
      <c r="B417">
        <v>6629</v>
      </c>
      <c r="C417">
        <v>12716</v>
      </c>
      <c r="D417">
        <v>119.17</v>
      </c>
      <c r="E417" s="4">
        <v>9.3716577540106961E-3</v>
      </c>
      <c r="F417" s="8" t="s">
        <v>29</v>
      </c>
      <c r="G417" s="1">
        <v>44220</v>
      </c>
      <c r="H417" s="1">
        <v>44013</v>
      </c>
      <c r="I417" s="1">
        <v>44104</v>
      </c>
      <c r="J417" s="12">
        <v>91</v>
      </c>
      <c r="K417">
        <v>0</v>
      </c>
      <c r="L417">
        <v>0</v>
      </c>
      <c r="M417" s="12">
        <v>4259.1613186813183</v>
      </c>
      <c r="S417" s="14"/>
    </row>
    <row r="418" spans="1:19" x14ac:dyDescent="0.25">
      <c r="A418">
        <v>1539</v>
      </c>
      <c r="B418">
        <v>6629</v>
      </c>
      <c r="C418">
        <v>8976</v>
      </c>
      <c r="D418">
        <v>97.93</v>
      </c>
      <c r="E418" s="4">
        <v>1.0910204991087346E-2</v>
      </c>
      <c r="F418" s="8" t="s">
        <v>29</v>
      </c>
      <c r="G418" s="1">
        <v>44404</v>
      </c>
      <c r="H418" s="1">
        <v>44197</v>
      </c>
      <c r="I418" s="1">
        <v>44286</v>
      </c>
      <c r="J418" s="12">
        <v>89</v>
      </c>
      <c r="K418">
        <v>0</v>
      </c>
      <c r="L418">
        <v>0</v>
      </c>
      <c r="M418" s="12">
        <v>3074.0278651685394</v>
      </c>
      <c r="S418" s="14"/>
    </row>
    <row r="419" spans="1:19" x14ac:dyDescent="0.25">
      <c r="A419">
        <v>113</v>
      </c>
      <c r="B419">
        <v>8977</v>
      </c>
      <c r="C419">
        <v>13464</v>
      </c>
      <c r="D419">
        <v>116.79</v>
      </c>
      <c r="E419" s="4">
        <v>8.6742424242424246E-3</v>
      </c>
      <c r="F419" s="8" t="s">
        <v>29</v>
      </c>
      <c r="G419" s="1">
        <v>43896</v>
      </c>
      <c r="H419" s="1">
        <v>43800</v>
      </c>
      <c r="I419" s="1">
        <v>43890</v>
      </c>
      <c r="J419" s="12">
        <v>90</v>
      </c>
      <c r="K419">
        <v>0</v>
      </c>
      <c r="L419">
        <v>0</v>
      </c>
      <c r="M419" s="12">
        <v>4559.808</v>
      </c>
      <c r="S419" s="14"/>
    </row>
    <row r="420" spans="1:19" x14ac:dyDescent="0.25">
      <c r="A420">
        <v>1237</v>
      </c>
      <c r="B420">
        <v>8977</v>
      </c>
      <c r="C420">
        <v>11969</v>
      </c>
      <c r="D420">
        <v>32.56</v>
      </c>
      <c r="E420" s="4">
        <v>2.7203609324087229E-3</v>
      </c>
      <c r="F420" s="8" t="s">
        <v>29</v>
      </c>
      <c r="G420" s="1">
        <v>44331</v>
      </c>
      <c r="H420" s="1">
        <v>43853</v>
      </c>
      <c r="I420" s="1">
        <v>43931</v>
      </c>
      <c r="J420" s="12">
        <v>78</v>
      </c>
      <c r="K420">
        <v>0</v>
      </c>
      <c r="L420">
        <v>0</v>
      </c>
      <c r="M420" s="12">
        <v>4677.1169230769237</v>
      </c>
      <c r="S420" s="14"/>
    </row>
    <row r="421" spans="1:19" x14ac:dyDescent="0.25">
      <c r="A421">
        <v>1238</v>
      </c>
      <c r="B421">
        <v>8977</v>
      </c>
      <c r="C421">
        <v>13465</v>
      </c>
      <c r="D421">
        <v>36.630000000000003</v>
      </c>
      <c r="E421" s="4">
        <v>2.7203861864092092E-3</v>
      </c>
      <c r="F421" s="8" t="s">
        <v>29</v>
      </c>
      <c r="G421" s="1">
        <v>44331</v>
      </c>
      <c r="H421" s="1">
        <v>43932</v>
      </c>
      <c r="I421" s="1">
        <v>44034</v>
      </c>
      <c r="J421" s="12">
        <v>102</v>
      </c>
      <c r="K421">
        <v>0</v>
      </c>
      <c r="L421">
        <v>0</v>
      </c>
      <c r="M421" s="12">
        <v>4023.6588235294116</v>
      </c>
      <c r="S421" s="14"/>
    </row>
    <row r="422" spans="1:19" x14ac:dyDescent="0.25">
      <c r="A422">
        <v>1239</v>
      </c>
      <c r="B422">
        <v>8977</v>
      </c>
      <c r="C422">
        <v>14213</v>
      </c>
      <c r="D422">
        <v>38.67</v>
      </c>
      <c r="E422" s="4">
        <v>2.7207486104270737E-3</v>
      </c>
      <c r="F422" s="8" t="s">
        <v>29</v>
      </c>
      <c r="G422" s="1">
        <v>44331</v>
      </c>
      <c r="H422" s="1">
        <v>44035</v>
      </c>
      <c r="I422" s="1">
        <v>44148</v>
      </c>
      <c r="J422" s="12">
        <v>113</v>
      </c>
      <c r="K422">
        <v>0</v>
      </c>
      <c r="L422">
        <v>0</v>
      </c>
      <c r="M422" s="12">
        <v>3833.7366371681419</v>
      </c>
      <c r="S422" s="14"/>
    </row>
    <row r="423" spans="1:19" x14ac:dyDescent="0.25">
      <c r="A423">
        <v>1240</v>
      </c>
      <c r="B423">
        <v>8977</v>
      </c>
      <c r="C423">
        <v>12717</v>
      </c>
      <c r="D423">
        <v>34.6</v>
      </c>
      <c r="E423" s="4">
        <v>2.7207674766061181E-3</v>
      </c>
      <c r="F423" s="8" t="s">
        <v>29</v>
      </c>
      <c r="G423" s="1">
        <v>44331</v>
      </c>
      <c r="H423" s="1">
        <v>44149</v>
      </c>
      <c r="I423" s="1">
        <v>44218</v>
      </c>
      <c r="J423" s="12">
        <v>69</v>
      </c>
      <c r="K423">
        <v>0</v>
      </c>
      <c r="L423">
        <v>0</v>
      </c>
      <c r="M423" s="12">
        <v>5617.5965217391313</v>
      </c>
      <c r="S423" s="14"/>
    </row>
    <row r="424" spans="1:19" x14ac:dyDescent="0.25">
      <c r="A424">
        <v>1241</v>
      </c>
      <c r="B424">
        <v>8977</v>
      </c>
      <c r="C424">
        <v>14961</v>
      </c>
      <c r="D424">
        <v>40.700000000000003</v>
      </c>
      <c r="E424" s="4">
        <v>2.7204063899471964E-3</v>
      </c>
      <c r="F424" s="8" t="s">
        <v>29</v>
      </c>
      <c r="G424" s="1">
        <v>44331</v>
      </c>
      <c r="H424" s="1">
        <v>44219</v>
      </c>
      <c r="I424" s="1">
        <v>44282</v>
      </c>
      <c r="J424" s="12">
        <v>63</v>
      </c>
      <c r="K424">
        <v>0</v>
      </c>
      <c r="L424">
        <v>0</v>
      </c>
      <c r="M424" s="12">
        <v>7238.2742857142857</v>
      </c>
      <c r="S424" s="14"/>
    </row>
    <row r="425" spans="1:19" x14ac:dyDescent="0.25">
      <c r="A425">
        <v>1411</v>
      </c>
      <c r="B425">
        <v>8977</v>
      </c>
      <c r="C425">
        <v>13578</v>
      </c>
      <c r="D425">
        <v>53.06</v>
      </c>
      <c r="E425" s="4">
        <v>3.9077920164972751E-3</v>
      </c>
      <c r="F425" s="8" t="s">
        <v>29</v>
      </c>
      <c r="G425" s="1">
        <v>44355</v>
      </c>
      <c r="H425" s="1">
        <v>44256</v>
      </c>
      <c r="I425" s="1">
        <v>44347</v>
      </c>
      <c r="J425" s="12">
        <v>91</v>
      </c>
      <c r="K425">
        <v>0</v>
      </c>
      <c r="L425">
        <v>0</v>
      </c>
      <c r="M425" s="12">
        <v>4547.8839560439565</v>
      </c>
      <c r="S425" s="14"/>
    </row>
    <row r="426" spans="1:19" x14ac:dyDescent="0.25">
      <c r="A426">
        <v>211</v>
      </c>
      <c r="B426">
        <v>5269</v>
      </c>
      <c r="C426">
        <v>2627</v>
      </c>
      <c r="D426">
        <v>48.49</v>
      </c>
      <c r="E426" s="4">
        <v>1.8458317472401981E-2</v>
      </c>
      <c r="F426" s="8" t="s">
        <v>29</v>
      </c>
      <c r="G426" s="1">
        <v>43914</v>
      </c>
      <c r="H426" s="1">
        <v>43851</v>
      </c>
      <c r="I426" s="1">
        <v>43881</v>
      </c>
      <c r="J426" s="12">
        <v>30</v>
      </c>
      <c r="K426">
        <v>0</v>
      </c>
      <c r="L426">
        <v>0</v>
      </c>
      <c r="M426" s="12">
        <v>2669.0319999999997</v>
      </c>
      <c r="S426" s="14"/>
    </row>
    <row r="427" spans="1:19" x14ac:dyDescent="0.25">
      <c r="A427">
        <v>225</v>
      </c>
      <c r="B427">
        <v>5269</v>
      </c>
      <c r="C427">
        <v>2867</v>
      </c>
      <c r="D427">
        <v>50.37</v>
      </c>
      <c r="E427" s="4">
        <v>1.7568887338681546E-2</v>
      </c>
      <c r="F427" s="8" t="s">
        <v>29</v>
      </c>
      <c r="G427" s="1">
        <v>43921</v>
      </c>
      <c r="H427" s="1">
        <v>43881</v>
      </c>
      <c r="I427" s="1">
        <v>43910</v>
      </c>
      <c r="J427" s="12">
        <v>29</v>
      </c>
      <c r="K427">
        <v>0</v>
      </c>
      <c r="L427">
        <v>0</v>
      </c>
      <c r="M427" s="12">
        <v>3013.3158620689655</v>
      </c>
      <c r="S427" s="14"/>
    </row>
    <row r="428" spans="1:19" x14ac:dyDescent="0.25">
      <c r="A428">
        <v>300</v>
      </c>
      <c r="B428">
        <v>5269</v>
      </c>
      <c r="C428">
        <v>2612</v>
      </c>
      <c r="D428">
        <v>50.37</v>
      </c>
      <c r="E428" s="4">
        <v>1.9284073506891271E-2</v>
      </c>
      <c r="F428" s="8" t="s">
        <v>29</v>
      </c>
      <c r="G428" s="1">
        <v>43956</v>
      </c>
      <c r="H428" s="1">
        <v>43911</v>
      </c>
      <c r="I428" s="1">
        <v>43941</v>
      </c>
      <c r="J428" s="12">
        <v>30</v>
      </c>
      <c r="K428">
        <v>0</v>
      </c>
      <c r="L428">
        <v>0</v>
      </c>
      <c r="M428" s="12">
        <v>2653.7919999999999</v>
      </c>
      <c r="S428" s="14"/>
    </row>
    <row r="429" spans="1:19" x14ac:dyDescent="0.25">
      <c r="A429">
        <v>493</v>
      </c>
      <c r="B429">
        <v>5269</v>
      </c>
      <c r="C429">
        <v>2568</v>
      </c>
      <c r="D429">
        <v>49.24</v>
      </c>
      <c r="E429" s="4">
        <v>1.9174454828660436E-2</v>
      </c>
      <c r="F429" s="8" t="s">
        <v>29</v>
      </c>
      <c r="G429" s="1">
        <v>44027</v>
      </c>
      <c r="H429" s="1">
        <v>43942</v>
      </c>
      <c r="I429" s="1">
        <v>43971</v>
      </c>
      <c r="J429" s="12">
        <v>29</v>
      </c>
      <c r="K429">
        <v>0</v>
      </c>
      <c r="L429">
        <v>0</v>
      </c>
      <c r="M429" s="12">
        <v>2699.056551724138</v>
      </c>
      <c r="S429" s="14"/>
    </row>
    <row r="430" spans="1:19" x14ac:dyDescent="0.25">
      <c r="A430">
        <v>494</v>
      </c>
      <c r="B430">
        <v>5269</v>
      </c>
      <c r="C430">
        <v>2349</v>
      </c>
      <c r="D430">
        <v>46.64</v>
      </c>
      <c r="E430" s="4">
        <v>1.9855257556406981E-2</v>
      </c>
      <c r="F430" s="8" t="s">
        <v>29</v>
      </c>
      <c r="G430" s="1">
        <v>44027</v>
      </c>
      <c r="H430" s="1">
        <v>43972</v>
      </c>
      <c r="I430" s="1">
        <v>44002</v>
      </c>
      <c r="J430" s="12">
        <v>30</v>
      </c>
      <c r="K430">
        <v>0</v>
      </c>
      <c r="L430">
        <v>0</v>
      </c>
      <c r="M430" s="12">
        <v>2386.5839999999998</v>
      </c>
      <c r="S430" s="14"/>
    </row>
    <row r="431" spans="1:19" x14ac:dyDescent="0.25">
      <c r="A431">
        <v>73</v>
      </c>
      <c r="B431">
        <v>8579</v>
      </c>
      <c r="C431">
        <v>10000</v>
      </c>
      <c r="D431">
        <v>138.12</v>
      </c>
      <c r="E431" s="4">
        <v>1.3812E-2</v>
      </c>
      <c r="F431" s="8" t="s">
        <v>29</v>
      </c>
      <c r="G431" s="1">
        <v>43889</v>
      </c>
      <c r="H431" s="1">
        <v>43801</v>
      </c>
      <c r="I431" s="1">
        <v>43863</v>
      </c>
      <c r="J431" s="12">
        <v>62</v>
      </c>
      <c r="K431">
        <v>0</v>
      </c>
      <c r="L431">
        <v>0</v>
      </c>
      <c r="M431" s="12">
        <v>4916.1290322580644</v>
      </c>
      <c r="S431" s="14"/>
    </row>
    <row r="432" spans="1:19" x14ac:dyDescent="0.25">
      <c r="A432">
        <v>415</v>
      </c>
      <c r="B432">
        <v>8579</v>
      </c>
      <c r="C432">
        <v>10000</v>
      </c>
      <c r="D432">
        <v>135.72</v>
      </c>
      <c r="E432" s="4">
        <v>1.3572000000000001E-2</v>
      </c>
      <c r="F432" s="8" t="s">
        <v>29</v>
      </c>
      <c r="G432" s="1">
        <v>44005</v>
      </c>
      <c r="H432" s="1">
        <v>43892</v>
      </c>
      <c r="I432" s="1">
        <v>43984</v>
      </c>
      <c r="J432" s="12">
        <v>92</v>
      </c>
      <c r="K432">
        <v>0</v>
      </c>
      <c r="L432">
        <v>0</v>
      </c>
      <c r="M432" s="12">
        <v>3313.0434782608695</v>
      </c>
      <c r="S432" s="14"/>
    </row>
    <row r="433" spans="1:19" x14ac:dyDescent="0.25">
      <c r="A433">
        <v>159</v>
      </c>
      <c r="B433">
        <v>1075</v>
      </c>
      <c r="C433">
        <v>9000</v>
      </c>
      <c r="D433">
        <v>126.04</v>
      </c>
      <c r="E433" s="4">
        <v>1.4004444444444444E-2</v>
      </c>
      <c r="F433" s="8" t="s">
        <v>29</v>
      </c>
      <c r="G433" s="1">
        <v>43904</v>
      </c>
      <c r="H433" s="1">
        <v>43801</v>
      </c>
      <c r="I433" s="1">
        <v>43863</v>
      </c>
      <c r="J433" s="12">
        <v>62</v>
      </c>
      <c r="K433">
        <v>0</v>
      </c>
      <c r="L433">
        <v>0</v>
      </c>
      <c r="M433" s="12">
        <v>4424.5161290322576</v>
      </c>
      <c r="S433" s="14"/>
    </row>
    <row r="434" spans="1:19" x14ac:dyDescent="0.25">
      <c r="A434">
        <v>266</v>
      </c>
      <c r="B434">
        <v>1075</v>
      </c>
      <c r="C434">
        <v>12000</v>
      </c>
      <c r="D434">
        <v>162.28</v>
      </c>
      <c r="E434" s="4">
        <v>1.3523333333333333E-2</v>
      </c>
      <c r="F434" s="8" t="s">
        <v>29</v>
      </c>
      <c r="G434" s="1">
        <v>43937</v>
      </c>
      <c r="H434" s="1">
        <v>43863</v>
      </c>
      <c r="I434" s="1">
        <v>43923</v>
      </c>
      <c r="J434" s="12">
        <v>60</v>
      </c>
      <c r="K434">
        <v>0</v>
      </c>
      <c r="L434">
        <v>0</v>
      </c>
      <c r="M434" s="12">
        <v>6096</v>
      </c>
      <c r="S434" s="14"/>
    </row>
    <row r="435" spans="1:19" x14ac:dyDescent="0.25">
      <c r="A435">
        <v>365</v>
      </c>
      <c r="B435">
        <v>1075</v>
      </c>
      <c r="C435">
        <v>12000</v>
      </c>
      <c r="D435">
        <v>162.28</v>
      </c>
      <c r="E435" s="4">
        <v>1.3523333333333333E-2</v>
      </c>
      <c r="F435" s="8" t="s">
        <v>29</v>
      </c>
      <c r="G435" s="1">
        <v>43990</v>
      </c>
      <c r="H435" s="1">
        <v>43923</v>
      </c>
      <c r="I435" s="1">
        <v>43984</v>
      </c>
      <c r="J435" s="12">
        <v>61</v>
      </c>
      <c r="K435">
        <v>0</v>
      </c>
      <c r="L435">
        <v>0</v>
      </c>
      <c r="M435" s="12">
        <v>5996.0655737704919</v>
      </c>
      <c r="S435" s="14"/>
    </row>
    <row r="436" spans="1:19" x14ac:dyDescent="0.25">
      <c r="A436">
        <v>623</v>
      </c>
      <c r="B436">
        <v>1075</v>
      </c>
      <c r="C436">
        <v>12052</v>
      </c>
      <c r="D436">
        <v>186</v>
      </c>
      <c r="E436" s="4">
        <v>1.5433123133089944E-2</v>
      </c>
      <c r="F436" s="8" t="s">
        <v>29</v>
      </c>
      <c r="G436" s="1">
        <v>44064</v>
      </c>
      <c r="H436" s="1">
        <v>43984</v>
      </c>
      <c r="I436" s="1">
        <v>44045</v>
      </c>
      <c r="J436" s="12">
        <v>61</v>
      </c>
      <c r="K436">
        <v>0</v>
      </c>
      <c r="L436">
        <v>0</v>
      </c>
      <c r="M436" s="12">
        <v>6022.0485245901646</v>
      </c>
      <c r="S436" s="14"/>
    </row>
    <row r="437" spans="1:19" x14ac:dyDescent="0.25">
      <c r="A437">
        <v>943</v>
      </c>
      <c r="B437">
        <v>1075</v>
      </c>
      <c r="C437" s="3">
        <v>14000</v>
      </c>
      <c r="D437">
        <v>181.49</v>
      </c>
      <c r="E437" s="4">
        <v>1.2963571428571428E-2</v>
      </c>
      <c r="F437" s="8" t="s">
        <v>29</v>
      </c>
      <c r="G437" s="1">
        <v>44213</v>
      </c>
      <c r="H437" s="1">
        <v>44045</v>
      </c>
      <c r="I437" s="1">
        <v>44106</v>
      </c>
      <c r="J437" s="12">
        <v>61</v>
      </c>
      <c r="K437">
        <v>0</v>
      </c>
      <c r="L437">
        <v>0</v>
      </c>
      <c r="M437" s="12">
        <v>6995.4098360655735</v>
      </c>
      <c r="S437" s="14"/>
    </row>
    <row r="438" spans="1:19" x14ac:dyDescent="0.25">
      <c r="A438">
        <v>942</v>
      </c>
      <c r="B438">
        <v>1075</v>
      </c>
      <c r="C438" s="3">
        <v>12000</v>
      </c>
      <c r="D438">
        <v>162.28</v>
      </c>
      <c r="E438" s="4">
        <v>1.3523333333333333E-2</v>
      </c>
      <c r="F438" s="8" t="s">
        <v>29</v>
      </c>
      <c r="G438" s="1">
        <v>44213</v>
      </c>
      <c r="H438" s="1">
        <v>44106</v>
      </c>
      <c r="I438" s="1">
        <v>44167</v>
      </c>
      <c r="J438" s="12">
        <v>61</v>
      </c>
      <c r="K438">
        <v>0</v>
      </c>
      <c r="L438">
        <v>0</v>
      </c>
      <c r="M438" s="12">
        <v>5996.0655737704919</v>
      </c>
      <c r="S438" s="14"/>
    </row>
    <row r="439" spans="1:19" x14ac:dyDescent="0.25">
      <c r="A439">
        <v>1236</v>
      </c>
      <c r="B439">
        <v>1075</v>
      </c>
      <c r="C439">
        <v>12000</v>
      </c>
      <c r="D439">
        <v>163.92</v>
      </c>
      <c r="E439" s="4">
        <v>1.3659999999999999E-2</v>
      </c>
      <c r="F439" s="8" t="s">
        <v>29</v>
      </c>
      <c r="G439" s="1">
        <v>44331</v>
      </c>
      <c r="H439" s="1">
        <v>44167</v>
      </c>
      <c r="I439" s="1">
        <v>44229</v>
      </c>
      <c r="J439" s="12">
        <v>62</v>
      </c>
      <c r="K439">
        <v>0</v>
      </c>
      <c r="L439">
        <v>0</v>
      </c>
      <c r="M439" s="12">
        <v>5899.354838709678</v>
      </c>
      <c r="S439" s="14"/>
    </row>
    <row r="440" spans="1:19" x14ac:dyDescent="0.25">
      <c r="A440">
        <v>1235</v>
      </c>
      <c r="B440">
        <v>1075</v>
      </c>
      <c r="C440">
        <v>11000</v>
      </c>
      <c r="D440">
        <v>151.72</v>
      </c>
      <c r="E440" s="4">
        <v>1.3792727272727272E-2</v>
      </c>
      <c r="F440" s="8" t="s">
        <v>29</v>
      </c>
      <c r="G440" s="1">
        <v>44331</v>
      </c>
      <c r="H440" s="1">
        <v>44229</v>
      </c>
      <c r="I440" s="1">
        <v>44288</v>
      </c>
      <c r="J440" s="12">
        <v>59</v>
      </c>
      <c r="K440">
        <v>0</v>
      </c>
      <c r="L440">
        <v>0</v>
      </c>
      <c r="M440" s="12">
        <v>5682.7118644067796</v>
      </c>
      <c r="S440" s="14"/>
    </row>
    <row r="441" spans="1:19" x14ac:dyDescent="0.25">
      <c r="A441">
        <v>95</v>
      </c>
      <c r="B441">
        <v>3863</v>
      </c>
      <c r="C441">
        <v>4000</v>
      </c>
      <c r="D441" s="18" t="s">
        <v>63</v>
      </c>
      <c r="E441" s="4">
        <v>6.2500000000000003E-3</v>
      </c>
      <c r="F441" s="8" t="s">
        <v>29</v>
      </c>
      <c r="G441" s="1">
        <v>43891</v>
      </c>
      <c r="H441" s="1">
        <v>43862</v>
      </c>
      <c r="I441" s="1">
        <v>43891</v>
      </c>
      <c r="J441" s="12">
        <v>29</v>
      </c>
      <c r="K441">
        <v>0</v>
      </c>
      <c r="L441">
        <v>0</v>
      </c>
      <c r="M441" s="12">
        <v>4204.1379310344828</v>
      </c>
      <c r="N441" t="s">
        <v>20</v>
      </c>
      <c r="S441" s="14"/>
    </row>
    <row r="442" spans="1:19" x14ac:dyDescent="0.25">
      <c r="A442">
        <v>234</v>
      </c>
      <c r="B442">
        <v>3863</v>
      </c>
      <c r="C442">
        <v>6000</v>
      </c>
      <c r="D442" s="18" t="s">
        <v>63</v>
      </c>
      <c r="E442" s="4">
        <v>4.1666666666666666E-3</v>
      </c>
      <c r="F442" s="8" t="s">
        <v>29</v>
      </c>
      <c r="G442" s="1">
        <v>43925</v>
      </c>
      <c r="H442" s="1">
        <v>43891</v>
      </c>
      <c r="I442" s="1">
        <v>43921</v>
      </c>
      <c r="J442" s="12">
        <v>30</v>
      </c>
      <c r="K442">
        <v>0</v>
      </c>
      <c r="L442">
        <v>0</v>
      </c>
      <c r="M442" s="12">
        <v>6096</v>
      </c>
      <c r="N442" t="s">
        <v>20</v>
      </c>
      <c r="S442" s="14"/>
    </row>
    <row r="443" spans="1:19" x14ac:dyDescent="0.25">
      <c r="A443">
        <v>319</v>
      </c>
      <c r="B443">
        <v>3863</v>
      </c>
      <c r="C443">
        <v>6500</v>
      </c>
      <c r="D443" s="18" t="s">
        <v>63</v>
      </c>
      <c r="E443" s="4">
        <v>3.8461538461538464E-3</v>
      </c>
      <c r="F443" s="8" t="s">
        <v>29</v>
      </c>
      <c r="G443" s="1">
        <v>43966</v>
      </c>
      <c r="H443" s="1">
        <v>43922</v>
      </c>
      <c r="I443" s="1">
        <v>43951</v>
      </c>
      <c r="J443" s="12">
        <v>29</v>
      </c>
      <c r="K443">
        <v>0</v>
      </c>
      <c r="L443">
        <v>0</v>
      </c>
      <c r="M443" s="12">
        <v>6831.7241379310344</v>
      </c>
      <c r="N443" t="s">
        <v>20</v>
      </c>
      <c r="S443" s="14"/>
    </row>
    <row r="444" spans="1:19" x14ac:dyDescent="0.25">
      <c r="A444">
        <v>366</v>
      </c>
      <c r="B444">
        <v>3863</v>
      </c>
      <c r="C444">
        <v>7000</v>
      </c>
      <c r="D444" s="18" t="s">
        <v>63</v>
      </c>
      <c r="E444" s="4">
        <v>3.5714285714285713E-3</v>
      </c>
      <c r="F444" s="8" t="s">
        <v>29</v>
      </c>
      <c r="G444" s="1">
        <v>43990</v>
      </c>
      <c r="H444" s="1">
        <v>43952</v>
      </c>
      <c r="I444" s="1">
        <v>43982</v>
      </c>
      <c r="J444" s="12">
        <v>30</v>
      </c>
      <c r="K444">
        <v>0</v>
      </c>
      <c r="L444">
        <v>0</v>
      </c>
      <c r="M444" s="12">
        <v>7112</v>
      </c>
      <c r="N444" t="s">
        <v>20</v>
      </c>
      <c r="S444" s="14"/>
    </row>
    <row r="445" spans="1:19" x14ac:dyDescent="0.25">
      <c r="A445">
        <v>536</v>
      </c>
      <c r="B445">
        <v>3863</v>
      </c>
      <c r="C445">
        <v>6000</v>
      </c>
      <c r="D445" s="18" t="s">
        <v>63</v>
      </c>
      <c r="E445" s="4">
        <v>4.1666666666666666E-3</v>
      </c>
      <c r="F445" s="8" t="s">
        <v>29</v>
      </c>
      <c r="G445" s="1">
        <v>44046</v>
      </c>
      <c r="H445" s="1">
        <v>43983</v>
      </c>
      <c r="I445" s="1">
        <v>44012</v>
      </c>
      <c r="J445" s="12">
        <v>29</v>
      </c>
      <c r="K445">
        <v>0</v>
      </c>
      <c r="L445">
        <v>0</v>
      </c>
      <c r="M445" s="12">
        <v>6306.2068965517246</v>
      </c>
      <c r="N445" t="s">
        <v>20</v>
      </c>
      <c r="S445" s="14"/>
    </row>
    <row r="446" spans="1:19" x14ac:dyDescent="0.25">
      <c r="A446">
        <v>537</v>
      </c>
      <c r="B446">
        <v>3863</v>
      </c>
      <c r="C446">
        <v>5500</v>
      </c>
      <c r="D446" s="18" t="s">
        <v>63</v>
      </c>
      <c r="E446" s="4">
        <v>4.5454545454545452E-3</v>
      </c>
      <c r="F446" s="8" t="s">
        <v>29</v>
      </c>
      <c r="G446" s="1">
        <v>44046</v>
      </c>
      <c r="H446" s="1">
        <v>44013</v>
      </c>
      <c r="I446" s="1">
        <v>44043</v>
      </c>
      <c r="J446" s="12">
        <v>30</v>
      </c>
      <c r="K446">
        <v>0</v>
      </c>
      <c r="L446">
        <v>0</v>
      </c>
      <c r="M446" s="12">
        <v>5588</v>
      </c>
      <c r="N446" t="s">
        <v>20</v>
      </c>
      <c r="S446" s="14"/>
    </row>
    <row r="447" spans="1:19" x14ac:dyDescent="0.25">
      <c r="A447">
        <v>642</v>
      </c>
      <c r="B447">
        <v>3863</v>
      </c>
      <c r="C447">
        <v>6500</v>
      </c>
      <c r="D447" s="18" t="s">
        <v>63</v>
      </c>
      <c r="E447" s="4">
        <v>3.8461538461538464E-3</v>
      </c>
      <c r="F447" s="8" t="s">
        <v>29</v>
      </c>
      <c r="G447" s="1">
        <v>44075</v>
      </c>
      <c r="H447" s="1">
        <v>44044</v>
      </c>
      <c r="I447" s="1">
        <v>44074</v>
      </c>
      <c r="J447" s="12">
        <v>30</v>
      </c>
      <c r="K447">
        <v>0</v>
      </c>
      <c r="L447">
        <v>0</v>
      </c>
      <c r="M447" s="12">
        <v>6604</v>
      </c>
      <c r="N447" t="s">
        <v>20</v>
      </c>
      <c r="S447" s="14"/>
    </row>
    <row r="448" spans="1:19" x14ac:dyDescent="0.25">
      <c r="A448">
        <v>792</v>
      </c>
      <c r="B448">
        <v>3863</v>
      </c>
      <c r="C448">
        <v>6600</v>
      </c>
      <c r="D448" s="18" t="s">
        <v>63</v>
      </c>
      <c r="E448" s="4">
        <v>3.787878787878788E-3</v>
      </c>
      <c r="F448" s="8" t="s">
        <v>29</v>
      </c>
      <c r="G448" s="1">
        <v>44128</v>
      </c>
      <c r="H448" s="1">
        <v>44075</v>
      </c>
      <c r="I448" s="1">
        <v>44104</v>
      </c>
      <c r="J448" s="12">
        <v>29</v>
      </c>
      <c r="K448">
        <v>0</v>
      </c>
      <c r="L448">
        <v>0</v>
      </c>
      <c r="M448" s="12">
        <v>6936.8275862068967</v>
      </c>
      <c r="N448" t="s">
        <v>20</v>
      </c>
      <c r="S448" s="14"/>
    </row>
    <row r="449" spans="1:19" x14ac:dyDescent="0.25">
      <c r="A449">
        <v>882</v>
      </c>
      <c r="B449">
        <v>3863</v>
      </c>
      <c r="C449">
        <v>7200</v>
      </c>
      <c r="D449" s="18" t="s">
        <v>63</v>
      </c>
      <c r="E449" s="4">
        <v>3.472222222222222E-3</v>
      </c>
      <c r="F449" s="8" t="s">
        <v>29</v>
      </c>
      <c r="G449" s="1">
        <v>44164</v>
      </c>
      <c r="H449" s="1">
        <v>44105</v>
      </c>
      <c r="I449" s="1">
        <v>44135</v>
      </c>
      <c r="J449" s="12">
        <v>30</v>
      </c>
      <c r="K449">
        <v>0</v>
      </c>
      <c r="L449">
        <v>0</v>
      </c>
      <c r="M449" s="12">
        <v>7315.2</v>
      </c>
      <c r="N449" t="s">
        <v>20</v>
      </c>
      <c r="S449" s="14"/>
    </row>
    <row r="450" spans="1:19" x14ac:dyDescent="0.25">
      <c r="A450">
        <v>915</v>
      </c>
      <c r="B450">
        <v>3863</v>
      </c>
      <c r="C450">
        <v>6540</v>
      </c>
      <c r="D450" s="18" t="s">
        <v>63</v>
      </c>
      <c r="E450" s="4">
        <v>3.8226299694189602E-3</v>
      </c>
      <c r="F450" s="8" t="s">
        <v>29</v>
      </c>
      <c r="G450" s="1">
        <v>44198</v>
      </c>
      <c r="H450" s="1">
        <v>44136</v>
      </c>
      <c r="I450" s="1">
        <v>44165</v>
      </c>
      <c r="J450" s="12">
        <v>29</v>
      </c>
      <c r="K450">
        <v>0</v>
      </c>
      <c r="L450">
        <v>0</v>
      </c>
      <c r="M450" s="12">
        <v>6873.7655172413797</v>
      </c>
      <c r="N450" t="s">
        <v>20</v>
      </c>
      <c r="S450" s="14"/>
    </row>
    <row r="451" spans="1:19" x14ac:dyDescent="0.25">
      <c r="A451">
        <v>1248</v>
      </c>
      <c r="B451">
        <v>3863</v>
      </c>
      <c r="C451">
        <v>5500</v>
      </c>
      <c r="D451" s="18" t="s">
        <v>63</v>
      </c>
      <c r="E451" s="4">
        <v>4.5454545454545452E-3</v>
      </c>
      <c r="F451" s="8" t="s">
        <v>29</v>
      </c>
      <c r="G451" s="1">
        <v>44332</v>
      </c>
      <c r="H451" s="1">
        <v>44166</v>
      </c>
      <c r="I451" s="1">
        <v>44196</v>
      </c>
      <c r="J451" s="12">
        <v>30</v>
      </c>
      <c r="K451">
        <v>0</v>
      </c>
      <c r="L451">
        <v>0</v>
      </c>
      <c r="M451" s="12">
        <v>5588</v>
      </c>
      <c r="N451" t="s">
        <v>20</v>
      </c>
      <c r="S451" s="14"/>
    </row>
    <row r="452" spans="1:19" x14ac:dyDescent="0.25">
      <c r="A452">
        <v>1249</v>
      </c>
      <c r="B452">
        <v>3863</v>
      </c>
      <c r="C452">
        <v>5566</v>
      </c>
      <c r="D452" s="18" t="s">
        <v>63</v>
      </c>
      <c r="E452" s="4">
        <v>4.4915558749550845E-3</v>
      </c>
      <c r="F452" s="8" t="s">
        <v>29</v>
      </c>
      <c r="G452" s="1">
        <v>44332</v>
      </c>
      <c r="H452" s="1">
        <v>44197</v>
      </c>
      <c r="I452" s="1">
        <v>44227</v>
      </c>
      <c r="J452" s="12">
        <v>30</v>
      </c>
      <c r="K452">
        <v>0</v>
      </c>
      <c r="L452">
        <v>0</v>
      </c>
      <c r="M452" s="12">
        <v>5655.0559999999996</v>
      </c>
      <c r="N452" t="s">
        <v>20</v>
      </c>
      <c r="S452" s="14"/>
    </row>
    <row r="453" spans="1:19" x14ac:dyDescent="0.25">
      <c r="A453">
        <v>1250</v>
      </c>
      <c r="B453">
        <v>3863</v>
      </c>
      <c r="C453">
        <v>7755</v>
      </c>
      <c r="D453" s="18" t="s">
        <v>63</v>
      </c>
      <c r="E453" s="4">
        <v>3.2237266279819469E-3</v>
      </c>
      <c r="F453" s="8" t="s">
        <v>29</v>
      </c>
      <c r="G453" s="1">
        <v>44332</v>
      </c>
      <c r="H453" s="1">
        <v>44228</v>
      </c>
      <c r="I453" s="1">
        <v>44255</v>
      </c>
      <c r="J453" s="12">
        <v>27</v>
      </c>
      <c r="K453">
        <v>0</v>
      </c>
      <c r="L453">
        <v>0</v>
      </c>
      <c r="M453" s="12">
        <v>8754.5333333333328</v>
      </c>
      <c r="N453" t="s">
        <v>20</v>
      </c>
      <c r="S453" s="14"/>
    </row>
    <row r="454" spans="1:19" x14ac:dyDescent="0.25">
      <c r="A454">
        <v>1251</v>
      </c>
      <c r="B454">
        <v>3863</v>
      </c>
      <c r="C454">
        <v>6688</v>
      </c>
      <c r="D454" s="18" t="s">
        <v>63</v>
      </c>
      <c r="E454" s="4">
        <v>3.7380382775119617E-3</v>
      </c>
      <c r="F454" s="8" t="s">
        <v>29</v>
      </c>
      <c r="G454" s="1">
        <v>44332</v>
      </c>
      <c r="H454" s="1">
        <v>44256</v>
      </c>
      <c r="I454" s="1">
        <v>44286</v>
      </c>
      <c r="J454" s="12">
        <v>30</v>
      </c>
      <c r="K454">
        <v>0</v>
      </c>
      <c r="L454">
        <v>0</v>
      </c>
      <c r="M454" s="12">
        <v>6795.0079999999998</v>
      </c>
      <c r="N454" t="s">
        <v>20</v>
      </c>
      <c r="S454" s="14"/>
    </row>
    <row r="455" spans="1:19" x14ac:dyDescent="0.25">
      <c r="A455">
        <v>1252</v>
      </c>
      <c r="B455">
        <v>3863</v>
      </c>
      <c r="C455">
        <v>4995</v>
      </c>
      <c r="D455" s="18" t="s">
        <v>63</v>
      </c>
      <c r="E455" s="4">
        <v>5.005005005005005E-3</v>
      </c>
      <c r="F455" s="8" t="s">
        <v>29</v>
      </c>
      <c r="G455" s="1">
        <v>44332</v>
      </c>
      <c r="H455" s="1">
        <v>44287</v>
      </c>
      <c r="I455" s="1">
        <v>44316</v>
      </c>
      <c r="J455" s="12">
        <v>29</v>
      </c>
      <c r="K455">
        <v>0</v>
      </c>
      <c r="L455">
        <v>0</v>
      </c>
      <c r="M455" s="12">
        <v>5249.9172413793103</v>
      </c>
      <c r="N455" t="s">
        <v>20</v>
      </c>
      <c r="S455" s="14"/>
    </row>
    <row r="456" spans="1:19" x14ac:dyDescent="0.25">
      <c r="A456">
        <v>1403</v>
      </c>
      <c r="B456">
        <v>3863</v>
      </c>
      <c r="C456">
        <v>6770</v>
      </c>
      <c r="D456" s="18" t="s">
        <v>63</v>
      </c>
      <c r="E456" s="4">
        <v>3.692762186115214E-3</v>
      </c>
      <c r="F456" s="8" t="s">
        <v>29</v>
      </c>
      <c r="G456" s="1">
        <v>44351</v>
      </c>
      <c r="H456" s="1">
        <v>44317</v>
      </c>
      <c r="I456" s="1">
        <v>44347</v>
      </c>
      <c r="J456" s="12">
        <v>30</v>
      </c>
      <c r="K456">
        <v>0</v>
      </c>
      <c r="L456">
        <v>0</v>
      </c>
      <c r="M456" s="12">
        <v>6878.32</v>
      </c>
      <c r="N456" t="s">
        <v>20</v>
      </c>
      <c r="S456" s="14"/>
    </row>
    <row r="457" spans="1:19" x14ac:dyDescent="0.25">
      <c r="A457">
        <v>1495</v>
      </c>
      <c r="B457">
        <v>3863</v>
      </c>
      <c r="C457">
        <v>8433</v>
      </c>
      <c r="D457" s="18" t="s">
        <v>63</v>
      </c>
      <c r="E457" s="4">
        <v>2.9645440531246296E-3</v>
      </c>
      <c r="F457" s="8" t="s">
        <v>29</v>
      </c>
      <c r="G457" s="1">
        <v>44380</v>
      </c>
      <c r="H457" s="1">
        <v>44348</v>
      </c>
      <c r="I457" s="1">
        <v>44377</v>
      </c>
      <c r="J457" s="12">
        <v>29</v>
      </c>
      <c r="K457">
        <v>0</v>
      </c>
      <c r="L457">
        <v>0</v>
      </c>
      <c r="M457" s="12">
        <v>8863.3737931034484</v>
      </c>
      <c r="N457" t="s">
        <v>20</v>
      </c>
      <c r="S457" s="14"/>
    </row>
    <row r="458" spans="1:19" x14ac:dyDescent="0.25">
      <c r="A458">
        <v>14</v>
      </c>
      <c r="B458">
        <v>4426</v>
      </c>
      <c r="C458">
        <v>4000</v>
      </c>
      <c r="D458">
        <v>63.48</v>
      </c>
      <c r="E458" s="4">
        <v>1.5869999999999999E-2</v>
      </c>
      <c r="F458" s="8" t="s">
        <v>29</v>
      </c>
      <c r="G458" s="1">
        <v>43878</v>
      </c>
      <c r="H458" s="1">
        <v>43815</v>
      </c>
      <c r="I458" s="1">
        <v>43845</v>
      </c>
      <c r="J458" s="12">
        <v>30</v>
      </c>
      <c r="K458">
        <v>0</v>
      </c>
      <c r="L458">
        <v>0</v>
      </c>
      <c r="M458" s="12">
        <v>4064.0000000000005</v>
      </c>
      <c r="S458" s="14"/>
    </row>
    <row r="459" spans="1:19" x14ac:dyDescent="0.25">
      <c r="A459">
        <v>142</v>
      </c>
      <c r="B459">
        <v>4426</v>
      </c>
      <c r="C459">
        <v>5000</v>
      </c>
      <c r="D459">
        <v>79.34</v>
      </c>
      <c r="E459" s="4">
        <v>1.5868E-2</v>
      </c>
      <c r="F459" s="8" t="s">
        <v>29</v>
      </c>
      <c r="G459" s="1">
        <v>43901</v>
      </c>
      <c r="H459" s="1">
        <v>43845</v>
      </c>
      <c r="I459" s="1">
        <v>43878</v>
      </c>
      <c r="J459" s="12">
        <v>33</v>
      </c>
      <c r="K459">
        <v>0</v>
      </c>
      <c r="L459">
        <v>0</v>
      </c>
      <c r="M459" s="12">
        <v>4618.181818181818</v>
      </c>
      <c r="S459" s="14"/>
    </row>
    <row r="460" spans="1:19" x14ac:dyDescent="0.25">
      <c r="A460">
        <v>337</v>
      </c>
      <c r="B460">
        <v>4426</v>
      </c>
      <c r="C460">
        <v>5000</v>
      </c>
      <c r="D460">
        <v>79.34</v>
      </c>
      <c r="E460" s="4">
        <v>1.5868E-2</v>
      </c>
      <c r="F460" s="8" t="s">
        <v>29</v>
      </c>
      <c r="G460" s="1">
        <v>43981</v>
      </c>
      <c r="H460" s="1">
        <v>43878</v>
      </c>
      <c r="I460" s="1">
        <v>43906</v>
      </c>
      <c r="J460" s="12">
        <v>28</v>
      </c>
      <c r="K460">
        <v>0</v>
      </c>
      <c r="L460">
        <v>0</v>
      </c>
      <c r="M460" s="12">
        <v>5442.8571428571431</v>
      </c>
      <c r="S460" s="14"/>
    </row>
    <row r="461" spans="1:19" x14ac:dyDescent="0.25">
      <c r="A461">
        <v>338</v>
      </c>
      <c r="B461">
        <v>4426</v>
      </c>
      <c r="C461">
        <v>4000</v>
      </c>
      <c r="D461">
        <v>66.16</v>
      </c>
      <c r="E461" s="4">
        <v>1.6539999999999999E-2</v>
      </c>
      <c r="F461" s="8" t="s">
        <v>29</v>
      </c>
      <c r="G461" s="1">
        <v>43981</v>
      </c>
      <c r="H461" s="1">
        <v>43906</v>
      </c>
      <c r="I461" s="1">
        <v>43936</v>
      </c>
      <c r="J461" s="12">
        <v>30</v>
      </c>
      <c r="K461">
        <v>0</v>
      </c>
      <c r="L461">
        <v>0</v>
      </c>
      <c r="M461" s="12">
        <v>4064.0000000000005</v>
      </c>
      <c r="S461" s="14"/>
    </row>
    <row r="462" spans="1:19" x14ac:dyDescent="0.25">
      <c r="A462">
        <v>436</v>
      </c>
      <c r="B462">
        <v>4426</v>
      </c>
      <c r="C462">
        <v>4000</v>
      </c>
      <c r="D462">
        <v>66.16</v>
      </c>
      <c r="E462" s="4">
        <v>1.6539999999999999E-2</v>
      </c>
      <c r="F462" s="8" t="s">
        <v>29</v>
      </c>
      <c r="G462" s="1">
        <v>44010</v>
      </c>
      <c r="H462" s="1">
        <v>43936</v>
      </c>
      <c r="I462" s="1">
        <v>43966</v>
      </c>
      <c r="J462" s="12">
        <v>30</v>
      </c>
      <c r="K462">
        <v>0</v>
      </c>
      <c r="L462">
        <v>0</v>
      </c>
      <c r="M462" s="12">
        <v>4064.0000000000005</v>
      </c>
      <c r="S462" s="14"/>
    </row>
    <row r="463" spans="1:19" x14ac:dyDescent="0.25">
      <c r="A463">
        <v>501</v>
      </c>
      <c r="B463">
        <v>4426</v>
      </c>
      <c r="C463">
        <v>5000</v>
      </c>
      <c r="D463">
        <v>82.7</v>
      </c>
      <c r="E463" s="4">
        <v>1.6539999999999999E-2</v>
      </c>
      <c r="F463" s="8" t="s">
        <v>29</v>
      </c>
      <c r="G463" s="1">
        <v>44033</v>
      </c>
      <c r="H463" s="1">
        <v>43967</v>
      </c>
      <c r="I463" s="1">
        <v>43998</v>
      </c>
      <c r="J463" s="12">
        <v>31</v>
      </c>
      <c r="K463">
        <v>0</v>
      </c>
      <c r="L463">
        <v>0</v>
      </c>
      <c r="M463" s="12">
        <v>4916.1290322580644</v>
      </c>
      <c r="S463" s="14"/>
    </row>
    <row r="464" spans="1:19" x14ac:dyDescent="0.25">
      <c r="A464">
        <v>713</v>
      </c>
      <c r="B464">
        <v>4426</v>
      </c>
      <c r="C464">
        <v>5000</v>
      </c>
      <c r="D464">
        <v>82.7</v>
      </c>
      <c r="E464" s="4">
        <v>1.6539999999999999E-2</v>
      </c>
      <c r="F464" s="8" t="s">
        <v>29</v>
      </c>
      <c r="G464" s="1">
        <v>44113</v>
      </c>
      <c r="H464" s="1">
        <v>43998</v>
      </c>
      <c r="I464" s="1">
        <v>44028</v>
      </c>
      <c r="J464" s="12">
        <v>30</v>
      </c>
      <c r="K464">
        <v>0</v>
      </c>
      <c r="L464">
        <v>0</v>
      </c>
      <c r="M464" s="12">
        <v>5080</v>
      </c>
      <c r="S464" s="14"/>
    </row>
    <row r="465" spans="1:19" x14ac:dyDescent="0.25">
      <c r="A465">
        <v>714</v>
      </c>
      <c r="B465">
        <v>4426</v>
      </c>
      <c r="C465">
        <v>4000</v>
      </c>
      <c r="D465">
        <v>66.16</v>
      </c>
      <c r="E465" s="4">
        <v>1.6539999999999999E-2</v>
      </c>
      <c r="F465" s="8" t="s">
        <v>29</v>
      </c>
      <c r="G465" s="1">
        <v>44113</v>
      </c>
      <c r="H465" s="1">
        <v>44028</v>
      </c>
      <c r="I465" s="1">
        <v>44057</v>
      </c>
      <c r="J465" s="12">
        <v>29</v>
      </c>
      <c r="K465">
        <v>0</v>
      </c>
      <c r="L465">
        <v>0</v>
      </c>
      <c r="M465" s="12">
        <v>4204.1379310344828</v>
      </c>
      <c r="S465" s="14"/>
    </row>
    <row r="466" spans="1:19" x14ac:dyDescent="0.25">
      <c r="A466">
        <v>715</v>
      </c>
      <c r="B466">
        <v>4426</v>
      </c>
      <c r="C466">
        <v>4000</v>
      </c>
      <c r="D466">
        <v>66.16</v>
      </c>
      <c r="E466" s="4">
        <v>1.6539999999999999E-2</v>
      </c>
      <c r="F466" s="8" t="s">
        <v>29</v>
      </c>
      <c r="G466" s="1">
        <v>44113</v>
      </c>
      <c r="H466" s="1">
        <v>44057</v>
      </c>
      <c r="I466" s="1">
        <v>44089</v>
      </c>
      <c r="J466" s="12">
        <v>32</v>
      </c>
      <c r="K466">
        <v>0</v>
      </c>
      <c r="L466">
        <v>0</v>
      </c>
      <c r="M466" s="12">
        <v>3810</v>
      </c>
      <c r="S466" s="14"/>
    </row>
    <row r="467" spans="1:19" x14ac:dyDescent="0.25">
      <c r="A467">
        <v>947</v>
      </c>
      <c r="B467">
        <v>4426</v>
      </c>
      <c r="C467">
        <v>3000</v>
      </c>
      <c r="D467">
        <v>49.62</v>
      </c>
      <c r="E467" s="4">
        <v>1.6539999999999999E-2</v>
      </c>
      <c r="F467" s="8" t="s">
        <v>29</v>
      </c>
      <c r="G467" s="1">
        <v>44214</v>
      </c>
      <c r="H467" s="1">
        <v>44089</v>
      </c>
      <c r="I467" s="1">
        <v>44119</v>
      </c>
      <c r="J467" s="12">
        <v>30</v>
      </c>
      <c r="K467">
        <v>0</v>
      </c>
      <c r="L467">
        <v>0</v>
      </c>
      <c r="M467" s="12">
        <v>3048</v>
      </c>
      <c r="S467" s="14"/>
    </row>
    <row r="468" spans="1:19" x14ac:dyDescent="0.25">
      <c r="A468">
        <v>948</v>
      </c>
      <c r="B468">
        <v>4426</v>
      </c>
      <c r="C468">
        <v>4000</v>
      </c>
      <c r="D468">
        <v>66.16</v>
      </c>
      <c r="E468" s="4">
        <v>1.6539999999999999E-2</v>
      </c>
      <c r="F468" s="8" t="s">
        <v>29</v>
      </c>
      <c r="G468" s="1">
        <v>44214</v>
      </c>
      <c r="H468" s="1">
        <v>44119</v>
      </c>
      <c r="I468" s="1">
        <v>44152</v>
      </c>
      <c r="J468" s="12">
        <v>33</v>
      </c>
      <c r="K468">
        <v>0</v>
      </c>
      <c r="L468">
        <v>0</v>
      </c>
      <c r="M468" s="12">
        <v>3694.545454545455</v>
      </c>
      <c r="S468" s="14"/>
    </row>
    <row r="469" spans="1:19" x14ac:dyDescent="0.25">
      <c r="A469">
        <v>949</v>
      </c>
      <c r="B469">
        <v>4426</v>
      </c>
      <c r="C469">
        <v>4000</v>
      </c>
      <c r="D469">
        <v>66.16</v>
      </c>
      <c r="E469" s="4">
        <v>1.6539999999999999E-2</v>
      </c>
      <c r="F469" s="8" t="s">
        <v>29</v>
      </c>
      <c r="G469" s="1">
        <v>44214</v>
      </c>
      <c r="H469" s="1">
        <v>44152</v>
      </c>
      <c r="I469" s="1">
        <v>44180</v>
      </c>
      <c r="J469" s="12">
        <v>28</v>
      </c>
      <c r="K469">
        <v>0</v>
      </c>
      <c r="L469">
        <v>0</v>
      </c>
      <c r="M469" s="12">
        <v>4354.2857142857147</v>
      </c>
      <c r="S469" s="14"/>
    </row>
    <row r="470" spans="1:19" x14ac:dyDescent="0.25">
      <c r="A470">
        <v>1050</v>
      </c>
      <c r="B470">
        <v>4426</v>
      </c>
      <c r="C470">
        <v>4000</v>
      </c>
      <c r="D470">
        <v>66.16</v>
      </c>
      <c r="E470" s="4">
        <v>1.6539999999999999E-2</v>
      </c>
      <c r="F470" s="8" t="s">
        <v>29</v>
      </c>
      <c r="G470" s="1">
        <v>44242</v>
      </c>
      <c r="H470" s="1">
        <v>44180</v>
      </c>
      <c r="I470" s="1">
        <v>44210</v>
      </c>
      <c r="J470" s="12">
        <v>30</v>
      </c>
      <c r="K470">
        <v>0</v>
      </c>
      <c r="L470">
        <v>0</v>
      </c>
      <c r="M470" s="12">
        <v>4064.0000000000005</v>
      </c>
      <c r="S470" s="14"/>
    </row>
    <row r="471" spans="1:19" x14ac:dyDescent="0.25">
      <c r="A471">
        <v>1139</v>
      </c>
      <c r="B471">
        <v>4426</v>
      </c>
      <c r="C471">
        <v>4000</v>
      </c>
      <c r="D471">
        <v>66.16</v>
      </c>
      <c r="E471" s="4">
        <v>1.6539999999999999E-2</v>
      </c>
      <c r="F471" s="8" t="s">
        <v>29</v>
      </c>
      <c r="G471" s="1">
        <v>44288</v>
      </c>
      <c r="H471" s="1">
        <v>44210</v>
      </c>
      <c r="I471" s="1">
        <v>44242</v>
      </c>
      <c r="J471" s="12">
        <v>32</v>
      </c>
      <c r="K471">
        <v>0</v>
      </c>
      <c r="L471">
        <v>0</v>
      </c>
      <c r="M471" s="12">
        <v>3810</v>
      </c>
      <c r="S471" s="14"/>
    </row>
    <row r="472" spans="1:19" x14ac:dyDescent="0.25">
      <c r="A472">
        <v>1265</v>
      </c>
      <c r="B472">
        <v>4426</v>
      </c>
      <c r="C472">
        <v>4000</v>
      </c>
      <c r="D472">
        <v>66.16</v>
      </c>
      <c r="E472" s="4">
        <v>1.6539999999999999E-2</v>
      </c>
      <c r="F472" s="8" t="s">
        <v>29</v>
      </c>
      <c r="G472" s="1">
        <v>44333</v>
      </c>
      <c r="H472" s="1">
        <v>44242</v>
      </c>
      <c r="I472" s="1">
        <v>44270</v>
      </c>
      <c r="J472" s="12">
        <v>28</v>
      </c>
      <c r="K472">
        <v>0</v>
      </c>
      <c r="L472">
        <v>0</v>
      </c>
      <c r="M472" s="12">
        <v>4354.2857142857147</v>
      </c>
      <c r="S472" s="14"/>
    </row>
    <row r="473" spans="1:19" x14ac:dyDescent="0.25">
      <c r="A473">
        <v>1266</v>
      </c>
      <c r="B473">
        <v>4426</v>
      </c>
      <c r="C473">
        <v>3000</v>
      </c>
      <c r="D473">
        <v>52.62</v>
      </c>
      <c r="E473" s="4">
        <v>1.754E-2</v>
      </c>
      <c r="F473" s="8" t="s">
        <v>29</v>
      </c>
      <c r="G473" s="1">
        <v>44333</v>
      </c>
      <c r="H473" s="1">
        <v>44270</v>
      </c>
      <c r="I473" s="1">
        <v>44301</v>
      </c>
      <c r="J473" s="12">
        <v>31</v>
      </c>
      <c r="K473">
        <v>0</v>
      </c>
      <c r="L473">
        <v>0</v>
      </c>
      <c r="M473" s="12">
        <v>2949.677419354839</v>
      </c>
      <c r="S473" s="14"/>
    </row>
    <row r="474" spans="1:19" x14ac:dyDescent="0.25">
      <c r="A474">
        <v>1429</v>
      </c>
      <c r="B474">
        <v>4426</v>
      </c>
      <c r="C474">
        <v>4000</v>
      </c>
      <c r="D474">
        <v>70.16</v>
      </c>
      <c r="E474" s="4">
        <v>1.754E-2</v>
      </c>
      <c r="F474" s="8" t="s">
        <v>29</v>
      </c>
      <c r="G474" s="1">
        <v>44356</v>
      </c>
      <c r="H474" s="1">
        <v>44301</v>
      </c>
      <c r="I474" s="1">
        <v>44333</v>
      </c>
      <c r="J474" s="12">
        <v>32</v>
      </c>
      <c r="K474">
        <v>0</v>
      </c>
      <c r="L474">
        <v>0</v>
      </c>
      <c r="M474" s="12">
        <v>3810</v>
      </c>
      <c r="S474" s="14"/>
    </row>
    <row r="475" spans="1:19" x14ac:dyDescent="0.25">
      <c r="A475">
        <v>1501</v>
      </c>
      <c r="B475">
        <v>4426</v>
      </c>
      <c r="C475">
        <v>4000</v>
      </c>
      <c r="D475">
        <v>70.16</v>
      </c>
      <c r="E475" s="4">
        <v>1.754E-2</v>
      </c>
      <c r="F475" s="8" t="s">
        <v>29</v>
      </c>
      <c r="G475" s="1">
        <v>44384</v>
      </c>
      <c r="H475" s="1">
        <v>44333</v>
      </c>
      <c r="I475" s="1">
        <v>44362</v>
      </c>
      <c r="J475" s="12">
        <v>29</v>
      </c>
      <c r="K475">
        <v>0</v>
      </c>
      <c r="L475">
        <v>0</v>
      </c>
      <c r="M475" s="12">
        <v>4204.1379310344828</v>
      </c>
      <c r="S475" s="14"/>
    </row>
    <row r="476" spans="1:19" x14ac:dyDescent="0.25">
      <c r="A476">
        <v>187</v>
      </c>
      <c r="B476">
        <v>8414</v>
      </c>
      <c r="C476">
        <v>17000</v>
      </c>
      <c r="D476">
        <v>194.33</v>
      </c>
      <c r="E476" s="4">
        <v>1.1431176470588236E-2</v>
      </c>
      <c r="F476" s="8" t="s">
        <v>29</v>
      </c>
      <c r="G476" s="1">
        <v>43910</v>
      </c>
      <c r="H476" s="1">
        <v>43836</v>
      </c>
      <c r="I476" s="1">
        <v>43893</v>
      </c>
      <c r="J476" s="12">
        <v>57</v>
      </c>
      <c r="K476">
        <v>0</v>
      </c>
      <c r="L476">
        <v>0</v>
      </c>
      <c r="M476" s="12">
        <v>9090.5263157894733</v>
      </c>
      <c r="S476" s="14"/>
    </row>
    <row r="477" spans="1:19" x14ac:dyDescent="0.25">
      <c r="A477">
        <v>311</v>
      </c>
      <c r="B477">
        <v>8414</v>
      </c>
      <c r="C477">
        <v>21000</v>
      </c>
      <c r="D477">
        <v>227.09</v>
      </c>
      <c r="E477" s="4">
        <v>1.0813809523809524E-2</v>
      </c>
      <c r="F477" s="8" t="s">
        <v>29</v>
      </c>
      <c r="G477" s="1">
        <v>43962</v>
      </c>
      <c r="H477" s="1">
        <v>43893</v>
      </c>
      <c r="I477" s="1">
        <v>43952</v>
      </c>
      <c r="J477" s="12">
        <v>59</v>
      </c>
      <c r="K477">
        <v>0</v>
      </c>
      <c r="L477">
        <v>0</v>
      </c>
      <c r="M477" s="12">
        <v>10848.813559322034</v>
      </c>
      <c r="S477" s="14"/>
    </row>
    <row r="478" spans="1:19" x14ac:dyDescent="0.25">
      <c r="A478">
        <v>481</v>
      </c>
      <c r="B478">
        <v>8414</v>
      </c>
      <c r="C478">
        <v>24000</v>
      </c>
      <c r="D478">
        <v>251.66</v>
      </c>
      <c r="E478" s="4">
        <v>1.0485833333333333E-2</v>
      </c>
      <c r="F478" s="8" t="s">
        <v>29</v>
      </c>
      <c r="G478" s="1">
        <v>44018</v>
      </c>
      <c r="H478" s="1">
        <v>43952</v>
      </c>
      <c r="I478" s="1">
        <v>44013</v>
      </c>
      <c r="J478" s="12">
        <v>61</v>
      </c>
      <c r="K478">
        <v>0</v>
      </c>
      <c r="L478">
        <v>0</v>
      </c>
      <c r="M478" s="12">
        <v>11992.131147540984</v>
      </c>
      <c r="S478" s="14"/>
    </row>
    <row r="479" spans="1:19" x14ac:dyDescent="0.25">
      <c r="A479">
        <v>681</v>
      </c>
      <c r="B479">
        <v>8414</v>
      </c>
      <c r="C479">
        <v>25000</v>
      </c>
      <c r="D479">
        <v>261.29000000000002</v>
      </c>
      <c r="E479" s="4">
        <v>1.04516E-2</v>
      </c>
      <c r="F479" s="8" t="s">
        <v>29</v>
      </c>
      <c r="G479" s="1">
        <v>44092</v>
      </c>
      <c r="H479" s="1">
        <v>44013</v>
      </c>
      <c r="I479" s="1">
        <v>44075</v>
      </c>
      <c r="J479" s="12">
        <v>62</v>
      </c>
      <c r="K479">
        <v>0</v>
      </c>
      <c r="L479">
        <v>0</v>
      </c>
      <c r="M479" s="12">
        <v>12290.322580645163</v>
      </c>
      <c r="S479" s="14"/>
    </row>
    <row r="480" spans="1:19" x14ac:dyDescent="0.25">
      <c r="A480">
        <v>874</v>
      </c>
      <c r="B480">
        <v>8414</v>
      </c>
      <c r="C480">
        <v>17000</v>
      </c>
      <c r="D480">
        <v>199.08</v>
      </c>
      <c r="E480" s="4">
        <v>1.1710588235294118E-2</v>
      </c>
      <c r="F480" s="8" t="s">
        <v>29</v>
      </c>
      <c r="G480" s="1">
        <v>44151</v>
      </c>
      <c r="H480" s="1">
        <v>44075</v>
      </c>
      <c r="I480" s="1">
        <v>44137</v>
      </c>
      <c r="J480" s="12">
        <v>62</v>
      </c>
      <c r="K480">
        <v>0</v>
      </c>
      <c r="L480">
        <v>0</v>
      </c>
      <c r="M480" s="12">
        <v>8357.4193548387102</v>
      </c>
      <c r="S480" s="14"/>
    </row>
    <row r="481" spans="1:19" x14ac:dyDescent="0.25">
      <c r="A481">
        <v>996</v>
      </c>
      <c r="B481">
        <v>8414</v>
      </c>
      <c r="C481">
        <v>13000</v>
      </c>
      <c r="D481">
        <v>165.52</v>
      </c>
      <c r="E481" s="4">
        <v>1.2732307692307694E-2</v>
      </c>
      <c r="F481" s="8" t="s">
        <v>29</v>
      </c>
      <c r="G481" s="1">
        <v>44230</v>
      </c>
      <c r="H481" s="1">
        <v>44137</v>
      </c>
      <c r="I481" s="1">
        <v>44201</v>
      </c>
      <c r="J481" s="12">
        <v>64</v>
      </c>
      <c r="K481">
        <v>0</v>
      </c>
      <c r="L481">
        <v>0</v>
      </c>
      <c r="M481" s="12">
        <v>6191.25</v>
      </c>
      <c r="S481" s="14"/>
    </row>
    <row r="482" spans="1:19" x14ac:dyDescent="0.25">
      <c r="A482">
        <v>1109</v>
      </c>
      <c r="B482">
        <v>8414</v>
      </c>
      <c r="C482">
        <v>17000</v>
      </c>
      <c r="D482">
        <v>199.08</v>
      </c>
      <c r="E482" s="4">
        <v>1.1710588235294118E-2</v>
      </c>
      <c r="F482" s="8" t="s">
        <v>29</v>
      </c>
      <c r="G482" s="1">
        <v>44267</v>
      </c>
      <c r="H482" s="1">
        <v>44201</v>
      </c>
      <c r="I482" s="1">
        <v>44257</v>
      </c>
      <c r="J482" s="12">
        <v>56</v>
      </c>
      <c r="K482">
        <v>0</v>
      </c>
      <c r="L482">
        <v>0</v>
      </c>
      <c r="M482" s="12">
        <v>9252.8571428571431</v>
      </c>
      <c r="S482" s="14"/>
    </row>
    <row r="483" spans="1:19" x14ac:dyDescent="0.25">
      <c r="A483">
        <v>1275</v>
      </c>
      <c r="B483">
        <v>8414</v>
      </c>
      <c r="C483">
        <v>13000</v>
      </c>
      <c r="D483">
        <v>166.02</v>
      </c>
      <c r="E483" s="4">
        <v>1.2770769230769231E-2</v>
      </c>
      <c r="F483" s="8" t="s">
        <v>29</v>
      </c>
      <c r="G483" s="1">
        <v>44334</v>
      </c>
      <c r="H483" s="1">
        <v>44257</v>
      </c>
      <c r="I483" s="1">
        <v>44319</v>
      </c>
      <c r="J483" s="12">
        <v>62</v>
      </c>
      <c r="K483">
        <v>0</v>
      </c>
      <c r="L483">
        <v>0</v>
      </c>
      <c r="M483" s="12">
        <v>6390.9677419354839</v>
      </c>
      <c r="S483" s="14"/>
    </row>
    <row r="484" spans="1:19" x14ac:dyDescent="0.25">
      <c r="A484">
        <v>1508</v>
      </c>
      <c r="B484">
        <v>8414</v>
      </c>
      <c r="C484">
        <v>18000</v>
      </c>
      <c r="D484">
        <v>227.03</v>
      </c>
      <c r="E484" s="4">
        <v>1.2612777777777778E-2</v>
      </c>
      <c r="F484" s="8" t="s">
        <v>29</v>
      </c>
      <c r="G484" s="1">
        <v>44389</v>
      </c>
      <c r="H484" s="1">
        <v>44319</v>
      </c>
      <c r="I484" s="1">
        <v>44378</v>
      </c>
      <c r="J484" s="12">
        <v>59</v>
      </c>
      <c r="K484">
        <v>0</v>
      </c>
      <c r="L484">
        <v>0</v>
      </c>
      <c r="M484" s="12">
        <v>9298.983050847457</v>
      </c>
      <c r="S484" s="14"/>
    </row>
    <row r="485" spans="1:19" x14ac:dyDescent="0.25">
      <c r="A485">
        <v>189</v>
      </c>
      <c r="B485">
        <v>9410</v>
      </c>
      <c r="C485">
        <v>2350</v>
      </c>
      <c r="D485" s="18" t="s">
        <v>63</v>
      </c>
      <c r="E485" s="4">
        <v>4.2553191489361702E-4</v>
      </c>
      <c r="F485" s="8" t="s">
        <v>29</v>
      </c>
      <c r="G485" s="1">
        <v>43910</v>
      </c>
      <c r="H485" s="1">
        <v>43831</v>
      </c>
      <c r="I485" s="1">
        <v>43862</v>
      </c>
      <c r="J485" s="12">
        <v>31</v>
      </c>
      <c r="K485">
        <v>0</v>
      </c>
      <c r="L485">
        <v>0</v>
      </c>
      <c r="M485" s="12">
        <v>2310.5806451612907</v>
      </c>
      <c r="N485" t="s">
        <v>20</v>
      </c>
      <c r="S485" s="14"/>
    </row>
    <row r="486" spans="1:19" x14ac:dyDescent="0.25">
      <c r="A486">
        <v>190</v>
      </c>
      <c r="B486">
        <v>9410</v>
      </c>
      <c r="C486">
        <v>2350</v>
      </c>
      <c r="D486" s="18" t="s">
        <v>63</v>
      </c>
      <c r="E486" s="4">
        <v>4.2553191489361702E-4</v>
      </c>
      <c r="F486" s="8" t="s">
        <v>29</v>
      </c>
      <c r="G486" s="1">
        <v>43910</v>
      </c>
      <c r="H486" s="1">
        <v>43862</v>
      </c>
      <c r="I486" s="1">
        <v>43891</v>
      </c>
      <c r="J486" s="12">
        <v>29</v>
      </c>
      <c r="K486">
        <v>0</v>
      </c>
      <c r="L486">
        <v>0</v>
      </c>
      <c r="M486" s="12">
        <v>2469.9310344827586</v>
      </c>
      <c r="N486" t="s">
        <v>20</v>
      </c>
      <c r="S486" s="14"/>
    </row>
    <row r="487" spans="1:19" x14ac:dyDescent="0.25">
      <c r="A487">
        <v>269</v>
      </c>
      <c r="B487">
        <v>9410</v>
      </c>
      <c r="C487">
        <v>2450</v>
      </c>
      <c r="D487" s="18" t="s">
        <v>63</v>
      </c>
      <c r="E487" s="4">
        <v>4.0816326530612246E-4</v>
      </c>
      <c r="F487" s="8" t="s">
        <v>29</v>
      </c>
      <c r="G487" s="1">
        <v>43938</v>
      </c>
      <c r="H487" s="1">
        <v>43891</v>
      </c>
      <c r="I487" s="1">
        <v>43922</v>
      </c>
      <c r="J487" s="12">
        <v>31</v>
      </c>
      <c r="K487">
        <v>0</v>
      </c>
      <c r="L487">
        <v>0</v>
      </c>
      <c r="M487" s="12">
        <v>2408.9032258064517</v>
      </c>
      <c r="N487" t="s">
        <v>20</v>
      </c>
      <c r="S487" s="14"/>
    </row>
    <row r="488" spans="1:19" x14ac:dyDescent="0.25">
      <c r="A488">
        <v>341</v>
      </c>
      <c r="B488">
        <v>9410</v>
      </c>
      <c r="C488">
        <v>2450</v>
      </c>
      <c r="D488" s="18" t="s">
        <v>63</v>
      </c>
      <c r="E488" s="4">
        <v>4.0816326530612246E-4</v>
      </c>
      <c r="F488" s="8" t="s">
        <v>29</v>
      </c>
      <c r="G488" s="1">
        <v>43981</v>
      </c>
      <c r="H488" s="1">
        <v>43922</v>
      </c>
      <c r="I488" s="1">
        <v>43951</v>
      </c>
      <c r="J488" s="12">
        <v>29</v>
      </c>
      <c r="K488">
        <v>0</v>
      </c>
      <c r="L488">
        <v>0</v>
      </c>
      <c r="M488" s="12">
        <v>2575.0344827586205</v>
      </c>
      <c r="N488" t="s">
        <v>20</v>
      </c>
      <c r="S488" s="14"/>
    </row>
    <row r="489" spans="1:19" x14ac:dyDescent="0.25">
      <c r="A489">
        <v>1347</v>
      </c>
      <c r="B489">
        <v>9410</v>
      </c>
      <c r="C489">
        <v>1850</v>
      </c>
      <c r="D489" s="18" t="s">
        <v>63</v>
      </c>
      <c r="E489" s="4">
        <v>0</v>
      </c>
      <c r="F489" s="8" t="s">
        <v>29</v>
      </c>
      <c r="G489" s="1">
        <v>44342</v>
      </c>
      <c r="H489" s="1">
        <v>44287</v>
      </c>
      <c r="I489" s="1">
        <v>44316</v>
      </c>
      <c r="J489" s="12">
        <v>29</v>
      </c>
      <c r="K489">
        <v>0</v>
      </c>
      <c r="L489">
        <v>0</v>
      </c>
      <c r="M489" s="12">
        <v>1944.4137931034484</v>
      </c>
      <c r="N489" t="s">
        <v>20</v>
      </c>
      <c r="S489" s="14"/>
    </row>
    <row r="490" spans="1:19" x14ac:dyDescent="0.25">
      <c r="A490">
        <v>1449</v>
      </c>
      <c r="B490">
        <v>9410</v>
      </c>
      <c r="C490">
        <v>1950</v>
      </c>
      <c r="D490" s="18" t="s">
        <v>63</v>
      </c>
      <c r="E490" s="4">
        <v>0</v>
      </c>
      <c r="F490" s="8" t="s">
        <v>29</v>
      </c>
      <c r="G490" s="1">
        <v>44361</v>
      </c>
      <c r="H490" s="1">
        <v>44317</v>
      </c>
      <c r="I490" s="1">
        <v>44347</v>
      </c>
      <c r="J490" s="12">
        <v>30</v>
      </c>
      <c r="K490">
        <v>0</v>
      </c>
      <c r="L490">
        <v>0</v>
      </c>
      <c r="M490" s="12">
        <v>1981.2</v>
      </c>
      <c r="N490" t="s">
        <v>20</v>
      </c>
      <c r="S490" s="14"/>
    </row>
    <row r="491" spans="1:19" x14ac:dyDescent="0.25">
      <c r="A491">
        <v>1522</v>
      </c>
      <c r="B491">
        <v>9410</v>
      </c>
      <c r="C491">
        <v>1500</v>
      </c>
      <c r="D491" s="18" t="s">
        <v>63</v>
      </c>
      <c r="E491" s="4">
        <v>0</v>
      </c>
      <c r="F491" s="8" t="s">
        <v>29</v>
      </c>
      <c r="G491" s="1">
        <v>44397</v>
      </c>
      <c r="H491" s="1">
        <v>44348</v>
      </c>
      <c r="I491" s="1">
        <v>44377</v>
      </c>
      <c r="J491" s="12">
        <v>29</v>
      </c>
      <c r="K491">
        <v>0</v>
      </c>
      <c r="L491">
        <v>0</v>
      </c>
      <c r="M491" s="12">
        <v>1576.5517241379312</v>
      </c>
      <c r="N491" t="s">
        <v>20</v>
      </c>
      <c r="S491" s="14"/>
    </row>
    <row r="492" spans="1:19" x14ac:dyDescent="0.25">
      <c r="A492">
        <v>43</v>
      </c>
      <c r="B492">
        <v>7302</v>
      </c>
      <c r="C492">
        <v>5000</v>
      </c>
      <c r="D492">
        <v>35.6</v>
      </c>
      <c r="E492" s="4">
        <v>7.1200000000000005E-3</v>
      </c>
      <c r="F492" s="8" t="s">
        <v>29</v>
      </c>
      <c r="G492" s="1">
        <v>43887</v>
      </c>
      <c r="H492" s="1">
        <v>43846</v>
      </c>
      <c r="I492" s="1">
        <v>43877</v>
      </c>
      <c r="J492" s="12">
        <v>31</v>
      </c>
      <c r="K492">
        <v>0</v>
      </c>
      <c r="L492">
        <v>0</v>
      </c>
      <c r="M492" s="12">
        <v>4916.1290322580644</v>
      </c>
      <c r="S492" s="14"/>
    </row>
    <row r="493" spans="1:19" x14ac:dyDescent="0.25">
      <c r="A493">
        <v>226</v>
      </c>
      <c r="B493">
        <v>7302</v>
      </c>
      <c r="C493">
        <v>5000</v>
      </c>
      <c r="D493">
        <v>35.6</v>
      </c>
      <c r="E493" s="4">
        <v>7.1200000000000005E-3</v>
      </c>
      <c r="F493" s="8" t="s">
        <v>29</v>
      </c>
      <c r="G493" s="1">
        <v>43922</v>
      </c>
      <c r="H493" s="1">
        <v>43878</v>
      </c>
      <c r="I493" s="1">
        <v>43906</v>
      </c>
      <c r="J493" s="12">
        <v>28</v>
      </c>
      <c r="K493">
        <v>0</v>
      </c>
      <c r="L493">
        <v>0</v>
      </c>
      <c r="M493" s="12">
        <v>5442.8571428571431</v>
      </c>
      <c r="S493" s="14"/>
    </row>
    <row r="494" spans="1:19" x14ac:dyDescent="0.25">
      <c r="A494">
        <v>310</v>
      </c>
      <c r="B494">
        <v>7302</v>
      </c>
      <c r="C494">
        <v>6000</v>
      </c>
      <c r="D494">
        <v>44.46</v>
      </c>
      <c r="E494" s="4">
        <v>7.4099999999999999E-3</v>
      </c>
      <c r="F494" s="8" t="s">
        <v>29</v>
      </c>
      <c r="G494" s="1">
        <v>43962</v>
      </c>
      <c r="H494" s="1">
        <v>43906</v>
      </c>
      <c r="I494" s="1">
        <v>43936</v>
      </c>
      <c r="J494" s="12">
        <v>30</v>
      </c>
      <c r="K494">
        <v>0</v>
      </c>
      <c r="L494">
        <v>0</v>
      </c>
      <c r="M494" s="12">
        <v>6096</v>
      </c>
      <c r="S494" s="14"/>
    </row>
    <row r="495" spans="1:19" x14ac:dyDescent="0.25">
      <c r="A495">
        <v>407</v>
      </c>
      <c r="B495">
        <v>7302</v>
      </c>
      <c r="C495">
        <v>6000</v>
      </c>
      <c r="D495">
        <v>123.46</v>
      </c>
      <c r="E495" s="4">
        <v>2.0576666666666667E-2</v>
      </c>
      <c r="F495" s="8" t="s">
        <v>29</v>
      </c>
      <c r="G495" s="1">
        <v>44001</v>
      </c>
      <c r="H495" s="1">
        <v>43936</v>
      </c>
      <c r="I495" s="1">
        <v>43966</v>
      </c>
      <c r="J495" s="12">
        <v>30</v>
      </c>
      <c r="K495">
        <v>0</v>
      </c>
      <c r="L495">
        <v>0</v>
      </c>
      <c r="M495" s="12">
        <v>6096</v>
      </c>
      <c r="S495" s="14"/>
    </row>
    <row r="496" spans="1:19" x14ac:dyDescent="0.25">
      <c r="A496">
        <v>508</v>
      </c>
      <c r="B496">
        <v>7302</v>
      </c>
      <c r="C496">
        <v>8000</v>
      </c>
      <c r="D496">
        <v>156.54</v>
      </c>
      <c r="E496" s="4">
        <v>1.9567499999999998E-2</v>
      </c>
      <c r="F496" s="8" t="s">
        <v>29</v>
      </c>
      <c r="G496" s="1">
        <v>44039</v>
      </c>
      <c r="H496" s="1">
        <v>43966</v>
      </c>
      <c r="I496" s="1">
        <v>43998</v>
      </c>
      <c r="J496" s="12">
        <v>32</v>
      </c>
      <c r="K496">
        <v>0</v>
      </c>
      <c r="L496">
        <v>0</v>
      </c>
      <c r="M496" s="12">
        <v>7620</v>
      </c>
      <c r="S496" s="14"/>
    </row>
    <row r="497" spans="1:19" x14ac:dyDescent="0.25">
      <c r="A497">
        <v>509</v>
      </c>
      <c r="B497">
        <v>7302</v>
      </c>
      <c r="C497">
        <v>6000</v>
      </c>
      <c r="D497">
        <v>123.46</v>
      </c>
      <c r="E497" s="4">
        <v>2.0576666666666667E-2</v>
      </c>
      <c r="F497" s="8" t="s">
        <v>29</v>
      </c>
      <c r="G497" s="1">
        <v>44039</v>
      </c>
      <c r="H497" s="1">
        <v>43998</v>
      </c>
      <c r="I497" s="1">
        <v>44028</v>
      </c>
      <c r="J497" s="12">
        <v>30</v>
      </c>
      <c r="K497">
        <v>0</v>
      </c>
      <c r="L497">
        <v>0</v>
      </c>
      <c r="M497" s="12">
        <v>6096</v>
      </c>
      <c r="S497" s="14"/>
    </row>
    <row r="498" spans="1:19" x14ac:dyDescent="0.25">
      <c r="A498">
        <v>656</v>
      </c>
      <c r="B498">
        <v>7302</v>
      </c>
      <c r="C498">
        <v>6000</v>
      </c>
      <c r="D498">
        <v>123.46</v>
      </c>
      <c r="E498" s="4">
        <v>2.0576666666666667E-2</v>
      </c>
      <c r="F498" s="8" t="s">
        <v>29</v>
      </c>
      <c r="G498" s="1">
        <v>44082</v>
      </c>
      <c r="H498" s="1">
        <v>44028</v>
      </c>
      <c r="I498" s="1">
        <v>44057</v>
      </c>
      <c r="J498" s="12">
        <v>29</v>
      </c>
      <c r="K498">
        <v>0</v>
      </c>
      <c r="L498">
        <v>0</v>
      </c>
      <c r="M498" s="12">
        <v>6306.2068965517246</v>
      </c>
      <c r="S498" s="14"/>
    </row>
    <row r="499" spans="1:19" x14ac:dyDescent="0.25">
      <c r="A499">
        <v>859</v>
      </c>
      <c r="B499">
        <v>7302</v>
      </c>
      <c r="C499">
        <v>9000</v>
      </c>
      <c r="D499">
        <v>173.08</v>
      </c>
      <c r="E499" s="4">
        <v>1.9231111111111112E-2</v>
      </c>
      <c r="F499" s="8" t="s">
        <v>29</v>
      </c>
      <c r="G499" s="1">
        <v>44144</v>
      </c>
      <c r="H499" s="1">
        <v>44057</v>
      </c>
      <c r="I499" s="1">
        <v>44089</v>
      </c>
      <c r="J499" s="12">
        <v>32</v>
      </c>
      <c r="K499">
        <v>0</v>
      </c>
      <c r="L499">
        <v>0</v>
      </c>
      <c r="M499" s="12">
        <v>8572.5</v>
      </c>
      <c r="S499" s="14"/>
    </row>
    <row r="500" spans="1:19" x14ac:dyDescent="0.25">
      <c r="A500">
        <v>858</v>
      </c>
      <c r="B500">
        <v>7302</v>
      </c>
      <c r="C500">
        <v>8000</v>
      </c>
      <c r="D500">
        <v>156.54</v>
      </c>
      <c r="E500" s="4">
        <v>1.9567499999999998E-2</v>
      </c>
      <c r="F500" s="8" t="s">
        <v>29</v>
      </c>
      <c r="G500" s="1">
        <v>44144</v>
      </c>
      <c r="H500" s="1">
        <v>44089</v>
      </c>
      <c r="I500" s="1">
        <v>44119</v>
      </c>
      <c r="J500" s="12">
        <v>30</v>
      </c>
      <c r="K500">
        <v>0</v>
      </c>
      <c r="L500">
        <v>0</v>
      </c>
      <c r="M500" s="12">
        <v>8128.0000000000009</v>
      </c>
      <c r="S500" s="14"/>
    </row>
    <row r="501" spans="1:19" x14ac:dyDescent="0.25">
      <c r="A501">
        <v>974</v>
      </c>
      <c r="B501">
        <v>7302</v>
      </c>
      <c r="C501">
        <v>6000</v>
      </c>
      <c r="D501">
        <v>123.46</v>
      </c>
      <c r="E501" s="4">
        <v>2.0576666666666667E-2</v>
      </c>
      <c r="F501" s="8" t="s">
        <v>29</v>
      </c>
      <c r="G501" s="1">
        <v>44225</v>
      </c>
      <c r="H501" s="1">
        <v>44119</v>
      </c>
      <c r="I501" s="1">
        <v>44152</v>
      </c>
      <c r="J501" s="12">
        <v>33</v>
      </c>
      <c r="K501">
        <v>0</v>
      </c>
      <c r="L501">
        <v>0</v>
      </c>
      <c r="M501" s="12">
        <v>5541.818181818182</v>
      </c>
      <c r="S501" s="14"/>
    </row>
    <row r="502" spans="1:19" x14ac:dyDescent="0.25">
      <c r="A502">
        <v>975</v>
      </c>
      <c r="B502">
        <v>7302</v>
      </c>
      <c r="C502">
        <v>6000</v>
      </c>
      <c r="D502">
        <v>123.46</v>
      </c>
      <c r="E502" s="4">
        <v>2.0576666666666667E-2</v>
      </c>
      <c r="F502" s="8" t="s">
        <v>29</v>
      </c>
      <c r="G502" s="1">
        <v>44225</v>
      </c>
      <c r="H502" s="1">
        <v>44152</v>
      </c>
      <c r="I502" s="1">
        <v>44180</v>
      </c>
      <c r="J502" s="12">
        <v>28</v>
      </c>
      <c r="K502">
        <v>0</v>
      </c>
      <c r="L502">
        <v>0</v>
      </c>
      <c r="M502" s="12">
        <v>6531.4285714285716</v>
      </c>
      <c r="S502" s="14"/>
    </row>
    <row r="503" spans="1:19" x14ac:dyDescent="0.25">
      <c r="A503">
        <v>976</v>
      </c>
      <c r="B503">
        <v>7302</v>
      </c>
      <c r="C503">
        <v>4000</v>
      </c>
      <c r="D503">
        <v>90.38</v>
      </c>
      <c r="E503" s="4">
        <v>2.2595000000000001E-2</v>
      </c>
      <c r="F503" s="8" t="s">
        <v>29</v>
      </c>
      <c r="G503" s="1">
        <v>44225</v>
      </c>
      <c r="H503" s="1">
        <v>44180</v>
      </c>
      <c r="I503" s="1">
        <v>44210</v>
      </c>
      <c r="J503" s="12">
        <v>30</v>
      </c>
      <c r="K503">
        <v>0</v>
      </c>
      <c r="L503">
        <v>0</v>
      </c>
      <c r="M503" s="12">
        <v>4064.0000000000005</v>
      </c>
      <c r="S503" s="14"/>
    </row>
    <row r="504" spans="1:19" x14ac:dyDescent="0.25">
      <c r="A504">
        <v>1217</v>
      </c>
      <c r="B504">
        <v>7302</v>
      </c>
      <c r="C504">
        <v>7000</v>
      </c>
      <c r="D504">
        <v>140</v>
      </c>
      <c r="E504" s="4">
        <v>0.02</v>
      </c>
      <c r="F504" s="8" t="s">
        <v>29</v>
      </c>
      <c r="G504" s="1">
        <v>44326</v>
      </c>
      <c r="H504" s="1">
        <v>44210</v>
      </c>
      <c r="I504" s="1">
        <v>44242</v>
      </c>
      <c r="J504" s="12">
        <v>32</v>
      </c>
      <c r="K504">
        <v>0</v>
      </c>
      <c r="L504">
        <v>0</v>
      </c>
      <c r="M504" s="12">
        <v>6667.5</v>
      </c>
      <c r="S504" s="14"/>
    </row>
    <row r="505" spans="1:19" x14ac:dyDescent="0.25">
      <c r="A505">
        <v>1218</v>
      </c>
      <c r="B505">
        <v>7302</v>
      </c>
      <c r="C505">
        <v>5000</v>
      </c>
      <c r="D505">
        <v>106.92</v>
      </c>
      <c r="E505" s="4">
        <v>2.1384E-2</v>
      </c>
      <c r="F505" s="8" t="s">
        <v>29</v>
      </c>
      <c r="G505" s="1">
        <v>44326</v>
      </c>
      <c r="H505" s="1">
        <v>44242</v>
      </c>
      <c r="I505" s="1">
        <v>44270</v>
      </c>
      <c r="J505" s="12">
        <v>28</v>
      </c>
      <c r="K505">
        <v>0</v>
      </c>
      <c r="L505">
        <v>0</v>
      </c>
      <c r="M505" s="12">
        <v>5442.8571428571431</v>
      </c>
      <c r="S505" s="14"/>
    </row>
    <row r="506" spans="1:19" x14ac:dyDescent="0.25">
      <c r="A506">
        <v>1219</v>
      </c>
      <c r="B506">
        <v>7302</v>
      </c>
      <c r="C506">
        <v>7000</v>
      </c>
      <c r="D506">
        <v>147</v>
      </c>
      <c r="E506" s="4">
        <v>2.1000000000000001E-2</v>
      </c>
      <c r="F506" s="8" t="s">
        <v>29</v>
      </c>
      <c r="G506" s="1">
        <v>44326</v>
      </c>
      <c r="H506" s="1">
        <v>44270</v>
      </c>
      <c r="I506" s="1">
        <v>44301</v>
      </c>
      <c r="J506" s="12">
        <v>31</v>
      </c>
      <c r="K506">
        <v>0</v>
      </c>
      <c r="L506">
        <v>0</v>
      </c>
      <c r="M506" s="12">
        <v>6882.5806451612907</v>
      </c>
      <c r="S506" s="14"/>
    </row>
    <row r="507" spans="1:19" x14ac:dyDescent="0.25">
      <c r="A507">
        <v>1472</v>
      </c>
      <c r="B507">
        <v>7302</v>
      </c>
      <c r="C507">
        <v>10000</v>
      </c>
      <c r="D507">
        <v>199.62</v>
      </c>
      <c r="E507" s="4">
        <v>1.9962000000000001E-2</v>
      </c>
      <c r="F507" s="8" t="s">
        <v>29</v>
      </c>
      <c r="G507" s="1">
        <v>44369</v>
      </c>
      <c r="H507" s="1">
        <v>44301</v>
      </c>
      <c r="I507" s="1">
        <v>44333</v>
      </c>
      <c r="J507" s="12">
        <v>32</v>
      </c>
      <c r="K507">
        <v>0</v>
      </c>
      <c r="L507">
        <v>0</v>
      </c>
      <c r="M507" s="12">
        <v>9525</v>
      </c>
      <c r="S507" s="14"/>
    </row>
    <row r="508" spans="1:19" x14ac:dyDescent="0.25">
      <c r="A508">
        <v>1473</v>
      </c>
      <c r="B508">
        <v>7302</v>
      </c>
      <c r="C508">
        <v>7000</v>
      </c>
      <c r="D508">
        <v>147</v>
      </c>
      <c r="E508" s="4">
        <v>2.1000000000000001E-2</v>
      </c>
      <c r="F508" s="8" t="s">
        <v>29</v>
      </c>
      <c r="G508" s="1">
        <v>44369</v>
      </c>
      <c r="H508" s="1">
        <v>44333</v>
      </c>
      <c r="I508" s="1">
        <v>44362</v>
      </c>
      <c r="J508" s="12">
        <v>29</v>
      </c>
      <c r="K508">
        <v>0</v>
      </c>
      <c r="L508">
        <v>0</v>
      </c>
      <c r="M508" s="12">
        <v>7357.2413793103451</v>
      </c>
      <c r="S508" s="14"/>
    </row>
    <row r="509" spans="1:19" x14ac:dyDescent="0.25">
      <c r="A509">
        <v>1540</v>
      </c>
      <c r="B509">
        <v>7302</v>
      </c>
      <c r="C509">
        <v>9000</v>
      </c>
      <c r="D509">
        <v>182.08</v>
      </c>
      <c r="E509" s="4">
        <v>2.0231111111111113E-2</v>
      </c>
      <c r="F509" s="8" t="s">
        <v>29</v>
      </c>
      <c r="G509" s="1">
        <v>44404</v>
      </c>
      <c r="H509" s="1">
        <v>44362</v>
      </c>
      <c r="I509" s="1">
        <v>44392</v>
      </c>
      <c r="J509" s="12">
        <v>30</v>
      </c>
      <c r="K509">
        <v>0</v>
      </c>
      <c r="L509">
        <v>0</v>
      </c>
      <c r="M509" s="12">
        <v>9144</v>
      </c>
      <c r="S509" s="14"/>
    </row>
    <row r="510" spans="1:19" x14ac:dyDescent="0.25">
      <c r="A510">
        <v>39</v>
      </c>
      <c r="B510">
        <v>7038</v>
      </c>
      <c r="C510">
        <v>3000</v>
      </c>
      <c r="D510">
        <v>51.42</v>
      </c>
      <c r="E510" s="4">
        <v>1.7139999999999999E-2</v>
      </c>
      <c r="F510" s="8" t="s">
        <v>29</v>
      </c>
      <c r="G510" s="1">
        <v>43887</v>
      </c>
      <c r="H510" s="1">
        <v>43833</v>
      </c>
      <c r="I510" s="1">
        <v>43864</v>
      </c>
      <c r="J510" s="12">
        <v>31</v>
      </c>
      <c r="K510">
        <v>0</v>
      </c>
      <c r="L510">
        <v>0</v>
      </c>
      <c r="M510" s="12">
        <v>2949.677419354839</v>
      </c>
      <c r="S510" s="14"/>
    </row>
    <row r="511" spans="1:19" x14ac:dyDescent="0.25">
      <c r="A511">
        <v>111</v>
      </c>
      <c r="B511">
        <v>7038</v>
      </c>
      <c r="C511">
        <v>3000</v>
      </c>
      <c r="D511">
        <v>51.52</v>
      </c>
      <c r="E511" s="4">
        <v>1.7173333333333336E-2</v>
      </c>
      <c r="F511" s="8" t="s">
        <v>29</v>
      </c>
      <c r="G511" s="1">
        <v>43896</v>
      </c>
      <c r="H511" s="1">
        <v>43865</v>
      </c>
      <c r="I511" s="1">
        <v>43893</v>
      </c>
      <c r="J511" s="12">
        <v>28</v>
      </c>
      <c r="K511">
        <v>0</v>
      </c>
      <c r="L511">
        <v>0</v>
      </c>
      <c r="M511" s="12">
        <v>3265.7142857142858</v>
      </c>
      <c r="S511" s="14"/>
    </row>
    <row r="512" spans="1:19" x14ac:dyDescent="0.25">
      <c r="A512">
        <v>235</v>
      </c>
      <c r="B512">
        <v>7038</v>
      </c>
      <c r="C512">
        <v>2000</v>
      </c>
      <c r="D512">
        <v>34.24</v>
      </c>
      <c r="E512" s="4">
        <v>1.712E-2</v>
      </c>
      <c r="F512" s="8" t="s">
        <v>29</v>
      </c>
      <c r="G512" s="1">
        <v>43926</v>
      </c>
      <c r="H512" s="1">
        <v>43864</v>
      </c>
      <c r="I512" s="1">
        <v>43894</v>
      </c>
      <c r="J512" s="12">
        <v>30</v>
      </c>
      <c r="K512">
        <v>0</v>
      </c>
      <c r="L512">
        <v>0</v>
      </c>
      <c r="M512" s="12">
        <v>2032.0000000000002</v>
      </c>
      <c r="S512" s="14"/>
    </row>
    <row r="513" spans="1:19" x14ac:dyDescent="0.25">
      <c r="A513">
        <v>306</v>
      </c>
      <c r="B513">
        <v>7038</v>
      </c>
      <c r="C513">
        <v>3000</v>
      </c>
      <c r="D513">
        <v>51.42</v>
      </c>
      <c r="E513" s="4">
        <v>1.7139999999999999E-2</v>
      </c>
      <c r="F513" s="8" t="s">
        <v>29</v>
      </c>
      <c r="G513" s="1">
        <v>43960</v>
      </c>
      <c r="H513" s="1">
        <v>43894</v>
      </c>
      <c r="I513" s="1">
        <v>43924</v>
      </c>
      <c r="J513" s="12">
        <v>30</v>
      </c>
      <c r="K513">
        <v>0</v>
      </c>
      <c r="L513">
        <v>0</v>
      </c>
      <c r="M513" s="12">
        <v>3048</v>
      </c>
      <c r="S513" s="14"/>
    </row>
    <row r="514" spans="1:19" x14ac:dyDescent="0.25">
      <c r="A514">
        <v>358</v>
      </c>
      <c r="B514">
        <v>7038</v>
      </c>
      <c r="C514">
        <v>3000</v>
      </c>
      <c r="D514">
        <v>51.42</v>
      </c>
      <c r="E514" s="4">
        <v>1.7139999999999999E-2</v>
      </c>
      <c r="F514" s="8" t="s">
        <v>29</v>
      </c>
      <c r="G514" s="1">
        <v>43989</v>
      </c>
      <c r="H514" s="1">
        <v>43925</v>
      </c>
      <c r="I514" s="1">
        <v>43955</v>
      </c>
      <c r="J514" s="12">
        <v>30</v>
      </c>
      <c r="K514">
        <v>0</v>
      </c>
      <c r="L514">
        <v>0</v>
      </c>
      <c r="M514" s="12">
        <v>3048</v>
      </c>
      <c r="S514" s="14"/>
    </row>
    <row r="515" spans="1:19" x14ac:dyDescent="0.25">
      <c r="A515">
        <v>458</v>
      </c>
      <c r="B515">
        <v>7038</v>
      </c>
      <c r="C515">
        <v>5000</v>
      </c>
      <c r="D515">
        <v>85.7</v>
      </c>
      <c r="E515" s="4">
        <v>1.7139999999999999E-2</v>
      </c>
      <c r="F515" s="8" t="s">
        <v>29</v>
      </c>
      <c r="G515" s="1">
        <v>44013</v>
      </c>
      <c r="H515" s="1">
        <v>43955</v>
      </c>
      <c r="I515" s="1">
        <v>43984</v>
      </c>
      <c r="J515" s="12">
        <v>29</v>
      </c>
      <c r="K515">
        <v>0</v>
      </c>
      <c r="L515">
        <v>0</v>
      </c>
      <c r="M515" s="12">
        <v>5255.1724137931042</v>
      </c>
      <c r="S515" s="14"/>
    </row>
    <row r="516" spans="1:19" x14ac:dyDescent="0.25">
      <c r="A516">
        <v>570</v>
      </c>
      <c r="B516">
        <v>7038</v>
      </c>
      <c r="C516">
        <v>5000</v>
      </c>
      <c r="D516">
        <v>85.7</v>
      </c>
      <c r="E516" s="4">
        <v>1.7139999999999999E-2</v>
      </c>
      <c r="F516" s="8" t="s">
        <v>29</v>
      </c>
      <c r="G516" s="1">
        <v>44049</v>
      </c>
      <c r="H516" s="1">
        <v>43985</v>
      </c>
      <c r="I516" s="1">
        <v>44014</v>
      </c>
      <c r="J516" s="12">
        <v>29</v>
      </c>
      <c r="K516">
        <v>0</v>
      </c>
      <c r="L516">
        <v>0</v>
      </c>
      <c r="M516" s="12">
        <v>5255.1724137931042</v>
      </c>
      <c r="S516" s="14"/>
    </row>
    <row r="517" spans="1:19" x14ac:dyDescent="0.25">
      <c r="A517">
        <v>649</v>
      </c>
      <c r="B517">
        <v>7038</v>
      </c>
      <c r="C517">
        <v>3000</v>
      </c>
      <c r="D517">
        <v>51.54</v>
      </c>
      <c r="E517" s="4">
        <v>1.7180000000000001E-2</v>
      </c>
      <c r="F517" s="8" t="s">
        <v>29</v>
      </c>
      <c r="G517" s="1">
        <v>44080</v>
      </c>
      <c r="H517" s="1">
        <v>44014</v>
      </c>
      <c r="I517" s="1">
        <v>44048</v>
      </c>
      <c r="J517" s="12">
        <v>34</v>
      </c>
      <c r="K517">
        <v>0</v>
      </c>
      <c r="L517">
        <v>0</v>
      </c>
      <c r="M517" s="12">
        <v>2689.4117647058824</v>
      </c>
      <c r="S517" s="14"/>
    </row>
    <row r="518" spans="1:19" x14ac:dyDescent="0.25">
      <c r="A518">
        <v>699</v>
      </c>
      <c r="B518">
        <v>7038</v>
      </c>
      <c r="C518">
        <v>3000</v>
      </c>
      <c r="D518">
        <v>51.42</v>
      </c>
      <c r="E518" s="4">
        <v>1.7139999999999999E-2</v>
      </c>
      <c r="F518" s="8" t="s">
        <v>29</v>
      </c>
      <c r="G518" s="1">
        <v>44110</v>
      </c>
      <c r="H518" s="1">
        <v>44048</v>
      </c>
      <c r="I518" s="1">
        <v>44076</v>
      </c>
      <c r="J518" s="12">
        <v>28</v>
      </c>
      <c r="K518">
        <v>0</v>
      </c>
      <c r="L518">
        <v>0</v>
      </c>
      <c r="M518" s="12">
        <v>3265.7142857142858</v>
      </c>
      <c r="S518" s="14"/>
    </row>
    <row r="519" spans="1:19" x14ac:dyDescent="0.25">
      <c r="A519">
        <v>855</v>
      </c>
      <c r="B519">
        <v>7038</v>
      </c>
      <c r="C519">
        <v>4200</v>
      </c>
      <c r="D519">
        <v>68.56</v>
      </c>
      <c r="E519" s="4">
        <v>1.6323809523809525E-2</v>
      </c>
      <c r="F519" s="8" t="s">
        <v>29</v>
      </c>
      <c r="G519" s="1">
        <v>44144</v>
      </c>
      <c r="H519" s="1">
        <v>44076</v>
      </c>
      <c r="I519" s="1">
        <v>44133</v>
      </c>
      <c r="J519" s="12">
        <v>57</v>
      </c>
      <c r="K519">
        <v>0</v>
      </c>
      <c r="L519">
        <v>0</v>
      </c>
      <c r="M519" s="12">
        <v>2245.8947368421054</v>
      </c>
      <c r="S519" s="14"/>
    </row>
    <row r="520" spans="1:19" x14ac:dyDescent="0.25">
      <c r="A520">
        <v>968</v>
      </c>
      <c r="B520">
        <v>7038</v>
      </c>
      <c r="C520">
        <v>5000</v>
      </c>
      <c r="D520">
        <v>55.32</v>
      </c>
      <c r="E520" s="4">
        <v>1.1064000000000001E-2</v>
      </c>
      <c r="F520" s="8" t="s">
        <v>29</v>
      </c>
      <c r="G520" s="1">
        <v>44223</v>
      </c>
      <c r="H520" s="1">
        <v>44151</v>
      </c>
      <c r="I520" s="1">
        <v>44211</v>
      </c>
      <c r="J520" s="12">
        <v>60</v>
      </c>
      <c r="K520">
        <v>0</v>
      </c>
      <c r="L520">
        <v>0</v>
      </c>
      <c r="M520" s="12">
        <v>2540</v>
      </c>
      <c r="S520" s="14"/>
    </row>
    <row r="521" spans="1:19" x14ac:dyDescent="0.25">
      <c r="A521">
        <v>1396</v>
      </c>
      <c r="B521">
        <v>7038</v>
      </c>
      <c r="C521">
        <v>4000</v>
      </c>
      <c r="D521">
        <v>55.32</v>
      </c>
      <c r="E521" s="4">
        <v>1.383E-2</v>
      </c>
      <c r="F521" s="8" t="s">
        <v>29</v>
      </c>
      <c r="G521" s="1">
        <v>44350</v>
      </c>
      <c r="H521" s="1">
        <v>44212</v>
      </c>
      <c r="I521" s="1">
        <v>44270</v>
      </c>
      <c r="J521" s="12">
        <v>58</v>
      </c>
      <c r="K521">
        <v>0</v>
      </c>
      <c r="L521">
        <v>0</v>
      </c>
      <c r="M521" s="12">
        <v>2102.0689655172414</v>
      </c>
      <c r="S521" s="14"/>
    </row>
    <row r="522" spans="1:19" x14ac:dyDescent="0.25">
      <c r="A522">
        <v>1397</v>
      </c>
      <c r="B522">
        <v>7038</v>
      </c>
      <c r="C522">
        <v>5000</v>
      </c>
      <c r="D522">
        <v>93.06</v>
      </c>
      <c r="E522" s="4">
        <v>1.8612E-2</v>
      </c>
      <c r="F522" s="8" t="s">
        <v>29</v>
      </c>
      <c r="G522" s="1">
        <v>44350</v>
      </c>
      <c r="H522" s="1">
        <v>44271</v>
      </c>
      <c r="I522" s="1">
        <v>44330</v>
      </c>
      <c r="J522" s="12">
        <v>59</v>
      </c>
      <c r="K522">
        <v>0</v>
      </c>
      <c r="L522">
        <v>0</v>
      </c>
      <c r="M522" s="12">
        <v>2583.0508474576268</v>
      </c>
      <c r="S522" s="14"/>
    </row>
    <row r="523" spans="1:19" x14ac:dyDescent="0.25">
      <c r="A523">
        <v>1526</v>
      </c>
      <c r="B523">
        <v>7038</v>
      </c>
      <c r="C523">
        <v>12000</v>
      </c>
      <c r="D523">
        <v>194.78</v>
      </c>
      <c r="E523" s="4">
        <v>1.6231666666666665E-2</v>
      </c>
      <c r="F523" s="8" t="s">
        <v>29</v>
      </c>
      <c r="G523" s="1">
        <v>44400</v>
      </c>
      <c r="H523" s="1">
        <v>44331</v>
      </c>
      <c r="I523" s="1">
        <v>44392</v>
      </c>
      <c r="J523" s="12">
        <v>61</v>
      </c>
      <c r="K523">
        <v>0</v>
      </c>
      <c r="L523">
        <v>0</v>
      </c>
      <c r="M523" s="12">
        <v>5996.0655737704919</v>
      </c>
      <c r="S523" s="14"/>
    </row>
    <row r="524" spans="1:19" x14ac:dyDescent="0.25">
      <c r="A524">
        <v>34</v>
      </c>
      <c r="B524">
        <v>6355</v>
      </c>
      <c r="C524">
        <v>2</v>
      </c>
      <c r="D524">
        <v>31.74</v>
      </c>
      <c r="E524" s="4">
        <v>15.87</v>
      </c>
      <c r="F524" s="8" t="s">
        <v>30</v>
      </c>
      <c r="G524" s="1">
        <v>43887</v>
      </c>
      <c r="H524" s="1">
        <v>43815</v>
      </c>
      <c r="I524" s="1">
        <v>43845</v>
      </c>
      <c r="J524" s="12">
        <v>30</v>
      </c>
      <c r="K524">
        <v>0</v>
      </c>
      <c r="L524">
        <v>0</v>
      </c>
      <c r="M524" s="12">
        <v>2032</v>
      </c>
      <c r="N524" t="s">
        <v>50</v>
      </c>
      <c r="S524" s="14"/>
    </row>
    <row r="525" spans="1:19" x14ac:dyDescent="0.25">
      <c r="A525">
        <v>122</v>
      </c>
      <c r="B525">
        <v>6355</v>
      </c>
      <c r="C525">
        <v>3</v>
      </c>
      <c r="D525">
        <v>47.61</v>
      </c>
      <c r="E525" s="4">
        <v>15.87</v>
      </c>
      <c r="F525" s="8" t="s">
        <v>30</v>
      </c>
      <c r="G525" s="1">
        <v>43899</v>
      </c>
      <c r="H525" s="1">
        <v>43845</v>
      </c>
      <c r="I525" s="1">
        <v>43878</v>
      </c>
      <c r="J525" s="12">
        <v>33</v>
      </c>
      <c r="K525">
        <v>0</v>
      </c>
      <c r="L525">
        <v>0</v>
      </c>
      <c r="M525" s="12">
        <v>2770.909090909091</v>
      </c>
      <c r="S525" s="14"/>
    </row>
    <row r="526" spans="1:19" x14ac:dyDescent="0.25">
      <c r="A526">
        <v>243</v>
      </c>
      <c r="B526">
        <v>6355</v>
      </c>
      <c r="C526">
        <v>3</v>
      </c>
      <c r="D526">
        <v>47.31</v>
      </c>
      <c r="E526" s="4">
        <v>15.770000000000001</v>
      </c>
      <c r="F526" s="8" t="s">
        <v>30</v>
      </c>
      <c r="G526" s="1">
        <v>43928</v>
      </c>
      <c r="H526" s="1">
        <v>43878</v>
      </c>
      <c r="I526" s="1">
        <v>43903</v>
      </c>
      <c r="J526" s="12">
        <v>25</v>
      </c>
      <c r="K526">
        <v>0</v>
      </c>
      <c r="L526">
        <v>0</v>
      </c>
      <c r="M526" s="12">
        <v>3657.6</v>
      </c>
      <c r="S526" s="14"/>
    </row>
    <row r="527" spans="1:19" x14ac:dyDescent="0.25">
      <c r="A527">
        <v>307</v>
      </c>
      <c r="B527">
        <v>6355</v>
      </c>
      <c r="C527">
        <v>3</v>
      </c>
      <c r="D527">
        <v>49.62</v>
      </c>
      <c r="E527" s="4">
        <v>16.54</v>
      </c>
      <c r="F527" s="8" t="s">
        <v>30</v>
      </c>
      <c r="G527" s="1">
        <v>43962</v>
      </c>
      <c r="H527" s="1">
        <v>43906</v>
      </c>
      <c r="I527" s="1">
        <v>43936</v>
      </c>
      <c r="J527" s="12">
        <v>30</v>
      </c>
      <c r="K527">
        <v>0</v>
      </c>
      <c r="L527">
        <v>0</v>
      </c>
      <c r="M527" s="12">
        <v>3048</v>
      </c>
      <c r="S527" s="14"/>
    </row>
    <row r="528" spans="1:19" x14ac:dyDescent="0.25">
      <c r="A528">
        <v>364</v>
      </c>
      <c r="B528">
        <v>6355</v>
      </c>
      <c r="C528">
        <v>3</v>
      </c>
      <c r="D528">
        <v>49.62</v>
      </c>
      <c r="E528" s="4">
        <v>16.54</v>
      </c>
      <c r="F528" s="8" t="s">
        <v>30</v>
      </c>
      <c r="G528" s="1">
        <v>43990</v>
      </c>
      <c r="H528" s="1">
        <v>43936</v>
      </c>
      <c r="I528" s="1">
        <v>43966</v>
      </c>
      <c r="J528" s="12">
        <v>30</v>
      </c>
      <c r="K528">
        <v>0</v>
      </c>
      <c r="L528">
        <v>0</v>
      </c>
      <c r="M528" s="12">
        <v>3048</v>
      </c>
      <c r="S528" s="14"/>
    </row>
    <row r="529" spans="1:19" x14ac:dyDescent="0.25">
      <c r="A529">
        <v>414</v>
      </c>
      <c r="B529">
        <v>6355</v>
      </c>
      <c r="C529">
        <v>3</v>
      </c>
      <c r="D529">
        <v>49.62</v>
      </c>
      <c r="E529" s="4">
        <v>16.54</v>
      </c>
      <c r="F529" s="8" t="s">
        <v>30</v>
      </c>
      <c r="G529" s="1">
        <v>44005</v>
      </c>
      <c r="H529" s="1">
        <v>43966</v>
      </c>
      <c r="I529" s="1">
        <v>43999</v>
      </c>
      <c r="J529" s="12">
        <v>33</v>
      </c>
      <c r="K529">
        <v>0</v>
      </c>
      <c r="L529">
        <v>0</v>
      </c>
      <c r="M529" s="12">
        <v>2770.909090909091</v>
      </c>
      <c r="S529" s="14"/>
    </row>
    <row r="530" spans="1:19" x14ac:dyDescent="0.25">
      <c r="A530">
        <v>617</v>
      </c>
      <c r="B530">
        <v>6355</v>
      </c>
      <c r="C530">
        <v>3</v>
      </c>
      <c r="D530">
        <v>49.62</v>
      </c>
      <c r="E530" s="4">
        <v>16.54</v>
      </c>
      <c r="F530" s="8" t="s">
        <v>30</v>
      </c>
      <c r="G530" s="1">
        <v>44061</v>
      </c>
      <c r="H530" s="1">
        <v>44000</v>
      </c>
      <c r="I530" s="1">
        <v>44030</v>
      </c>
      <c r="J530" s="12">
        <v>30</v>
      </c>
      <c r="K530">
        <v>0</v>
      </c>
      <c r="L530">
        <v>0</v>
      </c>
      <c r="M530" s="12">
        <v>3048</v>
      </c>
      <c r="S530" s="14"/>
    </row>
    <row r="531" spans="1:19" x14ac:dyDescent="0.25">
      <c r="A531">
        <v>62</v>
      </c>
      <c r="B531">
        <v>3084</v>
      </c>
      <c r="C531">
        <v>7000</v>
      </c>
      <c r="D531">
        <v>41</v>
      </c>
      <c r="E531" s="4">
        <v>5.8571428571428568E-3</v>
      </c>
      <c r="F531" s="8" t="s">
        <v>29</v>
      </c>
      <c r="G531" s="1">
        <v>43888</v>
      </c>
      <c r="H531" s="13">
        <v>43794</v>
      </c>
      <c r="I531" s="13">
        <v>43855</v>
      </c>
      <c r="J531" s="12">
        <v>61</v>
      </c>
      <c r="K531">
        <v>0</v>
      </c>
      <c r="L531">
        <v>0</v>
      </c>
      <c r="M531" s="12">
        <v>3497.7049180327867</v>
      </c>
      <c r="S531" s="14"/>
    </row>
    <row r="532" spans="1:19" x14ac:dyDescent="0.25">
      <c r="A532">
        <v>353</v>
      </c>
      <c r="B532">
        <v>3084</v>
      </c>
      <c r="C532">
        <v>8000</v>
      </c>
      <c r="D532">
        <v>156.6</v>
      </c>
      <c r="E532" s="4">
        <v>1.9574999999999999E-2</v>
      </c>
      <c r="F532" s="8" t="s">
        <v>29</v>
      </c>
      <c r="G532" s="1">
        <v>43985</v>
      </c>
      <c r="H532" s="1">
        <v>43915</v>
      </c>
      <c r="I532" s="1">
        <v>43976</v>
      </c>
      <c r="J532" s="12">
        <v>61</v>
      </c>
      <c r="K532">
        <v>0</v>
      </c>
      <c r="L532">
        <v>0</v>
      </c>
      <c r="M532" s="12">
        <v>3997.3770491803275</v>
      </c>
      <c r="S532" s="14"/>
    </row>
    <row r="533" spans="1:19" x14ac:dyDescent="0.25">
      <c r="A533">
        <v>595</v>
      </c>
      <c r="B533">
        <v>3084</v>
      </c>
      <c r="C533" s="3">
        <v>11000</v>
      </c>
      <c r="D533">
        <v>93</v>
      </c>
      <c r="E533" s="4">
        <v>8.4545454545454542E-3</v>
      </c>
      <c r="F533" s="8" t="s">
        <v>29</v>
      </c>
      <c r="G533" s="1">
        <v>44055</v>
      </c>
      <c r="H533" s="1">
        <v>43976</v>
      </c>
      <c r="I533" s="1">
        <v>44031</v>
      </c>
      <c r="J533" s="12">
        <v>55</v>
      </c>
      <c r="K533">
        <v>0</v>
      </c>
      <c r="L533">
        <v>0</v>
      </c>
      <c r="M533" s="12">
        <v>6096</v>
      </c>
      <c r="S533" s="14"/>
    </row>
    <row r="534" spans="1:19" x14ac:dyDescent="0.25">
      <c r="A534">
        <v>752</v>
      </c>
      <c r="B534">
        <v>3084</v>
      </c>
      <c r="C534">
        <v>13000</v>
      </c>
      <c r="D534">
        <v>164.01</v>
      </c>
      <c r="E534" s="4">
        <v>1.2616153846153845E-2</v>
      </c>
      <c r="F534" s="8" t="s">
        <v>29</v>
      </c>
      <c r="G534" s="1">
        <v>44123</v>
      </c>
      <c r="H534" s="1">
        <v>44031</v>
      </c>
      <c r="I534" s="1">
        <v>44099</v>
      </c>
      <c r="J534" s="12">
        <v>68</v>
      </c>
      <c r="K534">
        <v>0</v>
      </c>
      <c r="L534">
        <v>0</v>
      </c>
      <c r="M534" s="12">
        <v>5827.0588235294117</v>
      </c>
      <c r="S534" s="14"/>
    </row>
    <row r="535" spans="1:19" x14ac:dyDescent="0.25">
      <c r="A535">
        <v>989</v>
      </c>
      <c r="B535">
        <v>3084</v>
      </c>
      <c r="C535">
        <v>9000</v>
      </c>
      <c r="D535">
        <v>81</v>
      </c>
      <c r="E535" s="4">
        <v>8.9999999999999993E-3</v>
      </c>
      <c r="F535" s="8" t="s">
        <v>29</v>
      </c>
      <c r="G535" s="1">
        <v>44228</v>
      </c>
      <c r="H535" s="1">
        <v>44099</v>
      </c>
      <c r="I535" s="1">
        <v>44160</v>
      </c>
      <c r="J535" s="12">
        <v>61</v>
      </c>
      <c r="K535">
        <v>0</v>
      </c>
      <c r="L535">
        <v>0</v>
      </c>
      <c r="M535" s="12">
        <v>4497.0491803278692</v>
      </c>
      <c r="S535" s="14"/>
    </row>
    <row r="536" spans="1:19" x14ac:dyDescent="0.25">
      <c r="A536">
        <v>1025</v>
      </c>
      <c r="B536">
        <v>3084</v>
      </c>
      <c r="C536">
        <v>7000</v>
      </c>
      <c r="D536">
        <v>68</v>
      </c>
      <c r="E536" s="4">
        <v>9.7142857142857135E-3</v>
      </c>
      <c r="F536" s="8" t="s">
        <v>29</v>
      </c>
      <c r="G536" s="1">
        <v>44237</v>
      </c>
      <c r="H536" s="1">
        <v>44160</v>
      </c>
      <c r="I536" s="1">
        <v>44221</v>
      </c>
      <c r="J536" s="12">
        <v>61</v>
      </c>
      <c r="K536">
        <v>0</v>
      </c>
      <c r="L536">
        <v>0</v>
      </c>
      <c r="M536" s="12">
        <v>3497.7049180327867</v>
      </c>
      <c r="S536" s="14"/>
    </row>
    <row r="537" spans="1:19" x14ac:dyDescent="0.25">
      <c r="A537">
        <v>1586</v>
      </c>
      <c r="B537">
        <v>3084</v>
      </c>
      <c r="C537">
        <v>13000</v>
      </c>
      <c r="D537">
        <v>106</v>
      </c>
      <c r="E537" s="4">
        <v>8.1538461538461539E-3</v>
      </c>
      <c r="F537" s="8" t="s">
        <v>29</v>
      </c>
      <c r="G537" s="1">
        <v>44415</v>
      </c>
      <c r="H537" s="13">
        <v>44341</v>
      </c>
      <c r="I537" s="13">
        <v>44396</v>
      </c>
      <c r="J537" s="12">
        <v>55</v>
      </c>
      <c r="K537">
        <v>0</v>
      </c>
      <c r="L537">
        <v>0</v>
      </c>
      <c r="M537" s="12">
        <v>7204.3636363636369</v>
      </c>
      <c r="S537" s="14"/>
    </row>
    <row r="538" spans="1:19" x14ac:dyDescent="0.25">
      <c r="A538">
        <v>25</v>
      </c>
      <c r="B538">
        <v>9539</v>
      </c>
      <c r="C538">
        <v>7000</v>
      </c>
      <c r="D538">
        <v>42.51</v>
      </c>
      <c r="E538" s="4">
        <v>6.0728571428571429E-3</v>
      </c>
      <c r="F538" s="8" t="s">
        <v>29</v>
      </c>
      <c r="G538" s="1">
        <v>43885</v>
      </c>
      <c r="H538" s="1">
        <v>43820</v>
      </c>
      <c r="I538" s="1">
        <v>43848</v>
      </c>
      <c r="J538" s="12">
        <v>28</v>
      </c>
      <c r="K538">
        <v>0</v>
      </c>
      <c r="L538">
        <v>0</v>
      </c>
      <c r="M538" s="12">
        <v>7620</v>
      </c>
      <c r="S538" s="14"/>
    </row>
    <row r="539" spans="1:19" x14ac:dyDescent="0.25">
      <c r="A539">
        <v>138</v>
      </c>
      <c r="B539">
        <v>9539</v>
      </c>
      <c r="C539">
        <v>5000</v>
      </c>
      <c r="D539">
        <v>26.04</v>
      </c>
      <c r="E539" s="4">
        <v>5.208E-3</v>
      </c>
      <c r="F539" s="8" t="s">
        <v>29</v>
      </c>
      <c r="G539" s="1">
        <v>43900</v>
      </c>
      <c r="H539" s="1">
        <v>43851</v>
      </c>
      <c r="I539" s="1">
        <v>43882</v>
      </c>
      <c r="J539" s="12">
        <v>31</v>
      </c>
      <c r="K539">
        <v>0</v>
      </c>
      <c r="L539">
        <v>0</v>
      </c>
      <c r="M539" s="12">
        <v>4916.1290322580644</v>
      </c>
      <c r="S539" s="14"/>
    </row>
    <row r="540" spans="1:19" x14ac:dyDescent="0.25">
      <c r="A540">
        <v>247</v>
      </c>
      <c r="B540">
        <v>9539</v>
      </c>
      <c r="C540">
        <v>5000</v>
      </c>
      <c r="D540">
        <v>26.04</v>
      </c>
      <c r="E540" s="4">
        <v>5.208E-3</v>
      </c>
      <c r="F540" s="8" t="s">
        <v>29</v>
      </c>
      <c r="G540" s="1">
        <v>43929</v>
      </c>
      <c r="H540" s="1">
        <v>43882</v>
      </c>
      <c r="I540" s="1">
        <v>43910</v>
      </c>
      <c r="J540" s="12">
        <v>28</v>
      </c>
      <c r="K540">
        <v>0</v>
      </c>
      <c r="L540">
        <v>0</v>
      </c>
      <c r="M540" s="12">
        <v>5442.8571428571431</v>
      </c>
      <c r="S540" s="14"/>
    </row>
    <row r="541" spans="1:19" x14ac:dyDescent="0.25">
      <c r="A541">
        <v>298</v>
      </c>
      <c r="B541">
        <v>9539</v>
      </c>
      <c r="C541">
        <v>6000</v>
      </c>
      <c r="D541">
        <v>31.53</v>
      </c>
      <c r="E541" s="4">
        <v>5.2550000000000001E-3</v>
      </c>
      <c r="F541" s="8" t="s">
        <v>29</v>
      </c>
      <c r="G541" s="1">
        <v>43955</v>
      </c>
      <c r="H541" s="1">
        <v>43910</v>
      </c>
      <c r="I541" s="1">
        <v>43938</v>
      </c>
      <c r="J541" s="12">
        <v>28</v>
      </c>
      <c r="K541">
        <v>0</v>
      </c>
      <c r="L541">
        <v>0</v>
      </c>
      <c r="M541" s="12">
        <v>6531.4285714285716</v>
      </c>
      <c r="S541" s="14"/>
    </row>
    <row r="542" spans="1:19" x14ac:dyDescent="0.25">
      <c r="A542">
        <v>386</v>
      </c>
      <c r="B542">
        <v>9539</v>
      </c>
      <c r="C542">
        <v>7000</v>
      </c>
      <c r="D542">
        <v>37.86</v>
      </c>
      <c r="E542" s="4">
        <v>5.4085714285714284E-3</v>
      </c>
      <c r="F542" s="8" t="s">
        <v>29</v>
      </c>
      <c r="G542" s="1">
        <v>43993</v>
      </c>
      <c r="H542" s="1">
        <v>43938</v>
      </c>
      <c r="I542" s="1">
        <v>43970</v>
      </c>
      <c r="J542" s="12">
        <v>32</v>
      </c>
      <c r="K542">
        <v>0</v>
      </c>
      <c r="L542">
        <v>0</v>
      </c>
      <c r="M542" s="12">
        <v>6667.5</v>
      </c>
      <c r="S542" s="14"/>
    </row>
    <row r="543" spans="1:19" x14ac:dyDescent="0.25">
      <c r="A543">
        <v>487</v>
      </c>
      <c r="B543">
        <v>9539</v>
      </c>
      <c r="C543">
        <v>31000</v>
      </c>
      <c r="D543">
        <v>175.47</v>
      </c>
      <c r="E543" s="4">
        <v>5.660322580645161E-3</v>
      </c>
      <c r="F543" s="8" t="s">
        <v>29</v>
      </c>
      <c r="G543" s="1">
        <v>44020</v>
      </c>
      <c r="H543" s="1">
        <v>43970</v>
      </c>
      <c r="I543" s="1">
        <v>43998</v>
      </c>
      <c r="J543" s="12">
        <v>28</v>
      </c>
      <c r="K543">
        <v>0</v>
      </c>
      <c r="L543">
        <v>0</v>
      </c>
      <c r="M543" s="12">
        <v>33745.714285714283</v>
      </c>
      <c r="S543" s="14"/>
    </row>
    <row r="544" spans="1:19" x14ac:dyDescent="0.25">
      <c r="A544">
        <v>679</v>
      </c>
      <c r="B544">
        <v>9539</v>
      </c>
      <c r="C544">
        <v>24000</v>
      </c>
      <c r="D544">
        <v>135.57</v>
      </c>
      <c r="E544" s="4">
        <v>5.6487500000000001E-3</v>
      </c>
      <c r="F544" s="8" t="s">
        <v>29</v>
      </c>
      <c r="G544" s="1">
        <v>44091</v>
      </c>
      <c r="H544" s="1">
        <v>43999</v>
      </c>
      <c r="I544" s="1">
        <v>44028</v>
      </c>
      <c r="J544" s="12">
        <v>29</v>
      </c>
      <c r="K544">
        <v>0</v>
      </c>
      <c r="L544">
        <v>0</v>
      </c>
      <c r="M544" s="12">
        <v>25224.827586206899</v>
      </c>
      <c r="S544" s="14"/>
    </row>
    <row r="545" spans="1:19" x14ac:dyDescent="0.25">
      <c r="A545">
        <v>678</v>
      </c>
      <c r="B545">
        <v>9539</v>
      </c>
      <c r="C545">
        <v>12000</v>
      </c>
      <c r="D545">
        <v>67.05</v>
      </c>
      <c r="E545" s="4">
        <v>5.5874999999999996E-3</v>
      </c>
      <c r="F545" s="8" t="s">
        <v>29</v>
      </c>
      <c r="G545" s="1">
        <v>44091</v>
      </c>
      <c r="H545" s="1">
        <v>44029</v>
      </c>
      <c r="I545" s="1">
        <v>44060</v>
      </c>
      <c r="J545" s="12">
        <v>31</v>
      </c>
      <c r="K545">
        <v>0</v>
      </c>
      <c r="L545">
        <v>0</v>
      </c>
      <c r="M545" s="12">
        <v>11798.709677419356</v>
      </c>
      <c r="S545" s="14"/>
    </row>
    <row r="546" spans="1:19" x14ac:dyDescent="0.25">
      <c r="A546">
        <v>695</v>
      </c>
      <c r="B546">
        <v>9539</v>
      </c>
      <c r="C546">
        <v>11000</v>
      </c>
      <c r="D546">
        <v>61.34</v>
      </c>
      <c r="E546" s="4">
        <v>5.5763636363636362E-3</v>
      </c>
      <c r="F546" s="8" t="s">
        <v>29</v>
      </c>
      <c r="G546" s="1">
        <v>44109</v>
      </c>
      <c r="H546" s="1">
        <v>44060</v>
      </c>
      <c r="I546" s="1">
        <v>44091</v>
      </c>
      <c r="J546" s="12">
        <v>31</v>
      </c>
      <c r="K546">
        <v>0</v>
      </c>
      <c r="L546">
        <v>0</v>
      </c>
      <c r="M546" s="12">
        <v>10815.483870967741</v>
      </c>
      <c r="S546" s="14"/>
    </row>
    <row r="547" spans="1:19" x14ac:dyDescent="0.25">
      <c r="A547">
        <v>866</v>
      </c>
      <c r="B547">
        <v>9539</v>
      </c>
      <c r="C547">
        <v>11000</v>
      </c>
      <c r="D547">
        <v>61.34</v>
      </c>
      <c r="E547" s="4">
        <v>5.5763636363636362E-3</v>
      </c>
      <c r="F547" s="8" t="s">
        <v>29</v>
      </c>
      <c r="G547" s="1">
        <v>44146</v>
      </c>
      <c r="H547" s="1">
        <v>44091</v>
      </c>
      <c r="I547" s="1">
        <v>44123</v>
      </c>
      <c r="J547" s="12">
        <v>32</v>
      </c>
      <c r="K547">
        <v>0</v>
      </c>
      <c r="L547">
        <v>0</v>
      </c>
      <c r="M547" s="12">
        <v>10477.5</v>
      </c>
      <c r="S547" s="14"/>
    </row>
    <row r="548" spans="1:19" x14ac:dyDescent="0.25">
      <c r="A548">
        <v>896</v>
      </c>
      <c r="B548">
        <v>9539</v>
      </c>
      <c r="C548">
        <v>8000</v>
      </c>
      <c r="D548">
        <v>44.21</v>
      </c>
      <c r="E548" s="4">
        <v>5.5262499999999999E-3</v>
      </c>
      <c r="F548" s="8" t="s">
        <v>29</v>
      </c>
      <c r="G548" s="1">
        <v>44174</v>
      </c>
      <c r="H548" s="1">
        <v>44123</v>
      </c>
      <c r="I548" s="1">
        <v>44152</v>
      </c>
      <c r="J548" s="12">
        <v>29</v>
      </c>
      <c r="K548">
        <v>0</v>
      </c>
      <c r="L548">
        <v>0</v>
      </c>
      <c r="M548" s="12">
        <v>8408.2758620689656</v>
      </c>
      <c r="S548" s="14"/>
    </row>
    <row r="549" spans="1:19" x14ac:dyDescent="0.25">
      <c r="A549">
        <v>944</v>
      </c>
      <c r="B549">
        <v>9539</v>
      </c>
      <c r="C549">
        <v>11000</v>
      </c>
      <c r="D549">
        <v>61.34</v>
      </c>
      <c r="E549" s="4">
        <v>5.5763636363636362E-3</v>
      </c>
      <c r="F549" s="8" t="s">
        <v>29</v>
      </c>
      <c r="G549" s="1">
        <v>44213</v>
      </c>
      <c r="H549" s="1">
        <v>44152</v>
      </c>
      <c r="I549" s="1">
        <v>44181</v>
      </c>
      <c r="J549" s="12">
        <v>29</v>
      </c>
      <c r="K549">
        <v>0</v>
      </c>
      <c r="L549">
        <v>0</v>
      </c>
      <c r="M549" s="12">
        <v>11561.379310344828</v>
      </c>
      <c r="S549" s="14"/>
    </row>
    <row r="550" spans="1:19" x14ac:dyDescent="0.25">
      <c r="A550">
        <v>1021</v>
      </c>
      <c r="B550">
        <v>9539</v>
      </c>
      <c r="C550">
        <v>18000</v>
      </c>
      <c r="D550">
        <v>101.31</v>
      </c>
      <c r="E550" s="4">
        <v>5.6283333333333333E-3</v>
      </c>
      <c r="F550" s="8" t="s">
        <v>29</v>
      </c>
      <c r="G550" s="1">
        <v>44237</v>
      </c>
      <c r="H550" s="1">
        <v>44181</v>
      </c>
      <c r="I550" s="1">
        <v>44210</v>
      </c>
      <c r="J550" s="12">
        <v>29</v>
      </c>
      <c r="K550">
        <v>0</v>
      </c>
      <c r="L550">
        <v>0</v>
      </c>
      <c r="M550" s="12">
        <v>18918.620689655174</v>
      </c>
      <c r="S550" s="14"/>
    </row>
    <row r="551" spans="1:19" x14ac:dyDescent="0.25">
      <c r="A551">
        <v>1117</v>
      </c>
      <c r="B551">
        <v>9539</v>
      </c>
      <c r="C551">
        <v>50000</v>
      </c>
      <c r="D551">
        <v>282.63</v>
      </c>
      <c r="E551" s="4">
        <v>5.6525999999999998E-3</v>
      </c>
      <c r="F551" s="8" t="s">
        <v>29</v>
      </c>
      <c r="G551" s="1">
        <v>44273</v>
      </c>
      <c r="H551" s="1">
        <v>44210</v>
      </c>
      <c r="I551" s="1">
        <v>44246</v>
      </c>
      <c r="J551" s="12">
        <v>36</v>
      </c>
      <c r="K551">
        <v>0</v>
      </c>
      <c r="L551">
        <v>0</v>
      </c>
      <c r="M551" s="12">
        <v>42333.333333333336</v>
      </c>
      <c r="S551" s="14"/>
    </row>
    <row r="552" spans="1:19" x14ac:dyDescent="0.25">
      <c r="A552">
        <v>1153</v>
      </c>
      <c r="B552">
        <v>9539</v>
      </c>
      <c r="C552">
        <v>5000</v>
      </c>
      <c r="D552">
        <v>17.07</v>
      </c>
      <c r="E552" s="4">
        <v>3.4139999999999999E-3</v>
      </c>
      <c r="F552" s="8" t="s">
        <v>29</v>
      </c>
      <c r="G552" s="1">
        <v>44293</v>
      </c>
      <c r="H552" s="1">
        <v>44246</v>
      </c>
      <c r="I552" s="1">
        <v>44273</v>
      </c>
      <c r="J552" s="12">
        <v>27</v>
      </c>
      <c r="K552">
        <v>0</v>
      </c>
      <c r="L552">
        <v>0</v>
      </c>
      <c r="M552" s="12">
        <v>5644.4444444444443</v>
      </c>
      <c r="S552" s="14"/>
    </row>
    <row r="553" spans="1:19" x14ac:dyDescent="0.25">
      <c r="A553">
        <v>1227</v>
      </c>
      <c r="B553">
        <v>9539</v>
      </c>
      <c r="C553">
        <v>6000</v>
      </c>
      <c r="D553">
        <v>32.79</v>
      </c>
      <c r="E553" s="4">
        <v>5.4650000000000002E-3</v>
      </c>
      <c r="F553" s="8" t="s">
        <v>29</v>
      </c>
      <c r="G553" s="1">
        <v>44329</v>
      </c>
      <c r="H553" s="1">
        <v>44273</v>
      </c>
      <c r="I553" s="1">
        <v>44305</v>
      </c>
      <c r="J553" s="12">
        <v>32</v>
      </c>
      <c r="K553">
        <v>0</v>
      </c>
      <c r="L553">
        <v>0</v>
      </c>
      <c r="M553" s="12">
        <v>5715</v>
      </c>
      <c r="S553" s="14"/>
    </row>
    <row r="554" spans="1:19" x14ac:dyDescent="0.25">
      <c r="A554">
        <v>1443</v>
      </c>
      <c r="B554">
        <v>9539</v>
      </c>
      <c r="C554">
        <v>6000</v>
      </c>
      <c r="D554">
        <v>33.450000000000003</v>
      </c>
      <c r="E554" s="4">
        <v>5.5750000000000001E-3</v>
      </c>
      <c r="F554" s="8" t="s">
        <v>29</v>
      </c>
      <c r="G554" s="1">
        <v>44360</v>
      </c>
      <c r="H554" s="1">
        <v>44305</v>
      </c>
      <c r="I554" s="1">
        <v>44333</v>
      </c>
      <c r="J554" s="12">
        <v>28</v>
      </c>
      <c r="K554">
        <v>0</v>
      </c>
      <c r="L554">
        <v>0</v>
      </c>
      <c r="M554" s="12">
        <v>6531.4285714285716</v>
      </c>
      <c r="S554" s="14"/>
    </row>
    <row r="555" spans="1:19" x14ac:dyDescent="0.25">
      <c r="A555">
        <v>1498</v>
      </c>
      <c r="B555">
        <v>9539</v>
      </c>
      <c r="C555">
        <v>10000</v>
      </c>
      <c r="D555">
        <v>57.3</v>
      </c>
      <c r="E555" s="4">
        <v>5.7299999999999999E-3</v>
      </c>
      <c r="F555" s="8" t="s">
        <v>29</v>
      </c>
      <c r="G555" s="1">
        <v>44383</v>
      </c>
      <c r="H555" s="1">
        <v>44333</v>
      </c>
      <c r="I555" s="1">
        <v>44364</v>
      </c>
      <c r="J555" s="12">
        <v>31</v>
      </c>
      <c r="K555">
        <v>0</v>
      </c>
      <c r="L555">
        <v>0</v>
      </c>
      <c r="M555" s="12">
        <v>9832.2580645161288</v>
      </c>
      <c r="S555" s="14"/>
    </row>
    <row r="556" spans="1:19" x14ac:dyDescent="0.25">
      <c r="A556">
        <v>1611</v>
      </c>
      <c r="B556">
        <v>9539</v>
      </c>
      <c r="C556">
        <v>8000</v>
      </c>
      <c r="D556">
        <v>45.54</v>
      </c>
      <c r="E556" s="4">
        <v>5.6924999999999996E-3</v>
      </c>
      <c r="F556" s="8" t="s">
        <v>29</v>
      </c>
      <c r="G556" s="1">
        <v>44420</v>
      </c>
      <c r="H556" s="1">
        <v>44364</v>
      </c>
      <c r="I556" s="1">
        <v>44392</v>
      </c>
      <c r="J556" s="12">
        <v>28</v>
      </c>
      <c r="K556">
        <v>0</v>
      </c>
      <c r="L556">
        <v>0</v>
      </c>
      <c r="M556" s="12">
        <v>8708.5714285714294</v>
      </c>
      <c r="S556" s="14"/>
    </row>
    <row r="557" spans="1:19" x14ac:dyDescent="0.25">
      <c r="A557">
        <v>143</v>
      </c>
      <c r="B557">
        <v>2654</v>
      </c>
      <c r="C557">
        <v>3000</v>
      </c>
      <c r="D557">
        <v>47.61</v>
      </c>
      <c r="E557" s="4">
        <v>1.5869999999999999E-2</v>
      </c>
      <c r="F557" s="8" t="s">
        <v>29</v>
      </c>
      <c r="G557" s="1">
        <v>43901</v>
      </c>
      <c r="H557" s="1">
        <v>43845</v>
      </c>
      <c r="I557" s="1">
        <v>43878</v>
      </c>
      <c r="J557" s="12">
        <v>33</v>
      </c>
      <c r="K557">
        <v>0</v>
      </c>
      <c r="L557">
        <v>0</v>
      </c>
      <c r="M557" s="12">
        <v>2770.909090909091</v>
      </c>
      <c r="S557" s="14"/>
    </row>
    <row r="558" spans="1:19" x14ac:dyDescent="0.25">
      <c r="A558">
        <v>46</v>
      </c>
      <c r="B558">
        <v>2654</v>
      </c>
      <c r="C558">
        <v>6100</v>
      </c>
      <c r="D558">
        <v>113</v>
      </c>
      <c r="E558" s="4">
        <v>1.8524590163934426E-2</v>
      </c>
      <c r="F558" s="8" t="s">
        <v>29</v>
      </c>
      <c r="G558" s="1">
        <v>43887</v>
      </c>
      <c r="H558" s="1">
        <v>43855</v>
      </c>
      <c r="I558" s="1">
        <v>43887</v>
      </c>
      <c r="J558" s="12">
        <v>32</v>
      </c>
      <c r="K558">
        <v>0</v>
      </c>
      <c r="L558">
        <v>0</v>
      </c>
      <c r="M558" s="12">
        <v>5810.25</v>
      </c>
      <c r="S558" s="14"/>
    </row>
    <row r="559" spans="1:19" x14ac:dyDescent="0.25">
      <c r="A559">
        <v>57</v>
      </c>
      <c r="B559">
        <v>7477</v>
      </c>
      <c r="C559">
        <v>13000</v>
      </c>
      <c r="D559">
        <v>35.67</v>
      </c>
      <c r="E559" s="4">
        <v>2.743846153846154E-3</v>
      </c>
      <c r="F559" s="8" t="s">
        <v>29</v>
      </c>
      <c r="G559" s="1">
        <v>43888</v>
      </c>
      <c r="H559" s="1">
        <v>43644</v>
      </c>
      <c r="I559" s="1">
        <v>43738</v>
      </c>
      <c r="J559" s="12">
        <v>94</v>
      </c>
      <c r="K559">
        <v>0</v>
      </c>
      <c r="L559">
        <v>0</v>
      </c>
      <c r="M559" s="12">
        <v>4215.3191489361698</v>
      </c>
      <c r="S559" s="14"/>
    </row>
    <row r="560" spans="1:19" x14ac:dyDescent="0.25">
      <c r="A560">
        <v>506</v>
      </c>
      <c r="B560">
        <v>7477</v>
      </c>
      <c r="C560">
        <v>14000</v>
      </c>
      <c r="D560">
        <v>119.4</v>
      </c>
      <c r="E560" s="4">
        <v>8.5285714285714288E-3</v>
      </c>
      <c r="F560" s="8" t="s">
        <v>29</v>
      </c>
      <c r="G560" s="1">
        <v>44036</v>
      </c>
      <c r="H560" s="1">
        <v>43922</v>
      </c>
      <c r="I560" s="1">
        <v>44012</v>
      </c>
      <c r="J560" s="12">
        <v>90</v>
      </c>
      <c r="K560">
        <v>0</v>
      </c>
      <c r="L560">
        <v>0</v>
      </c>
      <c r="M560" s="12">
        <v>4741.333333333333</v>
      </c>
      <c r="S560" s="14"/>
    </row>
    <row r="561" spans="1:19" x14ac:dyDescent="0.25">
      <c r="A561">
        <v>15</v>
      </c>
      <c r="B561">
        <v>2004</v>
      </c>
      <c r="C561">
        <v>10000</v>
      </c>
      <c r="D561">
        <v>114.66</v>
      </c>
      <c r="E561" s="4">
        <v>1.1466E-2</v>
      </c>
      <c r="F561" s="8" t="s">
        <v>29</v>
      </c>
      <c r="G561" s="1">
        <v>43879</v>
      </c>
      <c r="H561" s="1">
        <v>43770</v>
      </c>
      <c r="I561" s="1">
        <v>43830</v>
      </c>
      <c r="J561" s="12">
        <v>60</v>
      </c>
      <c r="K561">
        <v>0</v>
      </c>
      <c r="L561">
        <v>0</v>
      </c>
      <c r="M561" s="12">
        <v>5080</v>
      </c>
      <c r="S561" s="14"/>
    </row>
    <row r="562" spans="1:19" x14ac:dyDescent="0.25">
      <c r="A562">
        <v>1545</v>
      </c>
      <c r="B562">
        <v>2004</v>
      </c>
      <c r="C562" s="3">
        <v>22000</v>
      </c>
      <c r="D562">
        <v>151.69</v>
      </c>
      <c r="E562" s="4">
        <v>6.8950000000000001E-3</v>
      </c>
      <c r="F562" s="8" t="s">
        <v>29</v>
      </c>
      <c r="G562" s="1">
        <v>44405</v>
      </c>
      <c r="H562" s="1">
        <v>44255</v>
      </c>
      <c r="I562" s="1">
        <v>44316</v>
      </c>
      <c r="J562" s="12">
        <v>61</v>
      </c>
      <c r="K562">
        <v>0</v>
      </c>
      <c r="L562">
        <v>0</v>
      </c>
      <c r="M562" s="12">
        <v>10992.786885245901</v>
      </c>
      <c r="N562" t="s">
        <v>26</v>
      </c>
      <c r="S562" s="14"/>
    </row>
    <row r="563" spans="1:19" x14ac:dyDescent="0.25">
      <c r="A563">
        <v>1544</v>
      </c>
      <c r="B563">
        <v>2004</v>
      </c>
      <c r="C563" s="3">
        <v>40000</v>
      </c>
      <c r="D563">
        <v>367.5</v>
      </c>
      <c r="E563" s="4">
        <v>9.1874999999999995E-3</v>
      </c>
      <c r="F563" s="8" t="s">
        <v>29</v>
      </c>
      <c r="G563" s="1">
        <v>44405</v>
      </c>
      <c r="H563" s="1">
        <v>44317</v>
      </c>
      <c r="I563" s="1">
        <v>44377</v>
      </c>
      <c r="J563" s="12">
        <v>60</v>
      </c>
      <c r="K563">
        <v>0</v>
      </c>
      <c r="L563">
        <v>0</v>
      </c>
      <c r="M563" s="12">
        <v>20320</v>
      </c>
      <c r="N563" t="s">
        <v>26</v>
      </c>
    </row>
    <row r="564" spans="1:19" x14ac:dyDescent="0.25">
      <c r="A564">
        <v>208</v>
      </c>
      <c r="B564">
        <v>5835</v>
      </c>
      <c r="C564">
        <v>6</v>
      </c>
      <c r="D564">
        <v>89.18</v>
      </c>
      <c r="E564" s="4">
        <v>14.863333333333335</v>
      </c>
      <c r="F564" s="8" t="s">
        <v>30</v>
      </c>
      <c r="G564" s="1">
        <v>43913</v>
      </c>
      <c r="H564" s="1">
        <v>43843</v>
      </c>
      <c r="I564" s="1">
        <v>43903</v>
      </c>
      <c r="J564" s="12">
        <v>60</v>
      </c>
      <c r="K564">
        <v>0</v>
      </c>
      <c r="L564">
        <v>0</v>
      </c>
      <c r="M564" s="12">
        <v>3048</v>
      </c>
      <c r="N564" t="s">
        <v>51</v>
      </c>
    </row>
    <row r="565" spans="1:19" x14ac:dyDescent="0.25">
      <c r="A565">
        <v>355</v>
      </c>
      <c r="B565">
        <v>5835</v>
      </c>
      <c r="C565">
        <v>7</v>
      </c>
      <c r="D565">
        <v>103.75</v>
      </c>
      <c r="E565" s="4">
        <v>14.821428571428571</v>
      </c>
      <c r="F565" s="8" t="s">
        <v>30</v>
      </c>
      <c r="G565" s="1">
        <v>43986</v>
      </c>
      <c r="H565" s="1">
        <v>43903</v>
      </c>
      <c r="I565" s="1">
        <v>43964</v>
      </c>
      <c r="J565" s="12">
        <v>61</v>
      </c>
      <c r="K565">
        <v>0</v>
      </c>
      <c r="L565">
        <v>0</v>
      </c>
      <c r="M565" s="12">
        <v>3497.7049180327867</v>
      </c>
    </row>
    <row r="566" spans="1:19" x14ac:dyDescent="0.25">
      <c r="A566">
        <v>688</v>
      </c>
      <c r="B566">
        <v>5835</v>
      </c>
      <c r="C566">
        <v>7</v>
      </c>
      <c r="D566">
        <v>103.75</v>
      </c>
      <c r="E566" s="4">
        <v>14.821428571428571</v>
      </c>
      <c r="F566" s="8" t="s">
        <v>30</v>
      </c>
      <c r="G566" s="1">
        <v>44100</v>
      </c>
      <c r="H566" s="1">
        <v>44025</v>
      </c>
      <c r="I566" s="1">
        <v>44087</v>
      </c>
      <c r="J566" s="12">
        <v>62</v>
      </c>
      <c r="K566">
        <v>0</v>
      </c>
      <c r="L566">
        <v>0</v>
      </c>
      <c r="M566" s="12">
        <v>3441.2903225806454</v>
      </c>
    </row>
    <row r="567" spans="1:19" x14ac:dyDescent="0.25">
      <c r="A567">
        <v>1054</v>
      </c>
      <c r="B567">
        <v>5835</v>
      </c>
      <c r="C567">
        <v>8</v>
      </c>
      <c r="D567">
        <v>118.32</v>
      </c>
      <c r="E567" s="4">
        <v>14.79</v>
      </c>
      <c r="F567" s="8" t="s">
        <v>30</v>
      </c>
      <c r="G567" s="1">
        <v>44245</v>
      </c>
      <c r="H567" s="1">
        <v>44148</v>
      </c>
      <c r="I567" s="1">
        <v>44209</v>
      </c>
      <c r="J567" s="12">
        <v>61</v>
      </c>
      <c r="K567">
        <v>0</v>
      </c>
      <c r="L567">
        <v>0</v>
      </c>
      <c r="M567" s="12">
        <v>3997.377049180328</v>
      </c>
    </row>
    <row r="568" spans="1:19" x14ac:dyDescent="0.25">
      <c r="A568">
        <v>1364</v>
      </c>
      <c r="B568">
        <v>5835</v>
      </c>
      <c r="C568">
        <v>8</v>
      </c>
      <c r="D568">
        <v>119.48</v>
      </c>
      <c r="E568" s="4">
        <v>14.935</v>
      </c>
      <c r="F568" s="8" t="s">
        <v>30</v>
      </c>
      <c r="G568" s="1">
        <v>44345</v>
      </c>
      <c r="H568" s="1">
        <v>44209</v>
      </c>
      <c r="I568" s="1">
        <v>44268</v>
      </c>
      <c r="J568" s="12">
        <v>59</v>
      </c>
      <c r="K568">
        <v>0</v>
      </c>
      <c r="L568">
        <v>0</v>
      </c>
      <c r="M568" s="12">
        <v>4132.8813559322034</v>
      </c>
    </row>
    <row r="569" spans="1:19" x14ac:dyDescent="0.25">
      <c r="A569">
        <v>1333</v>
      </c>
      <c r="B569">
        <v>5835</v>
      </c>
      <c r="C569">
        <v>8</v>
      </c>
      <c r="D569">
        <v>119.48</v>
      </c>
      <c r="E569" s="4">
        <v>14.935</v>
      </c>
      <c r="F569" s="8" t="s">
        <v>30</v>
      </c>
      <c r="G569" s="1">
        <v>44341</v>
      </c>
      <c r="H569" s="1">
        <v>44268</v>
      </c>
      <c r="I569" s="1">
        <v>44329</v>
      </c>
      <c r="J569" s="12">
        <v>61</v>
      </c>
      <c r="K569">
        <v>0</v>
      </c>
      <c r="L569">
        <v>0</v>
      </c>
      <c r="M569" s="12">
        <v>3997.377049180328</v>
      </c>
    </row>
    <row r="570" spans="1:19" x14ac:dyDescent="0.25">
      <c r="A570">
        <v>1524</v>
      </c>
      <c r="B570">
        <v>5835</v>
      </c>
      <c r="C570">
        <v>7</v>
      </c>
      <c r="D570">
        <v>104.79</v>
      </c>
      <c r="E570" s="4">
        <v>14.97</v>
      </c>
      <c r="F570" s="8" t="s">
        <v>30</v>
      </c>
      <c r="G570" s="1">
        <v>44398</v>
      </c>
      <c r="H570" s="1">
        <v>44329</v>
      </c>
      <c r="I570" s="1">
        <v>44390</v>
      </c>
      <c r="J570" s="12">
        <v>61</v>
      </c>
      <c r="K570">
        <v>0</v>
      </c>
      <c r="L570">
        <v>0</v>
      </c>
      <c r="M570" s="12">
        <v>3497.7049180327867</v>
      </c>
    </row>
    <row r="571" spans="1:19" x14ac:dyDescent="0.25">
      <c r="A571">
        <v>19</v>
      </c>
      <c r="B571">
        <v>1096</v>
      </c>
      <c r="C571">
        <v>6000</v>
      </c>
      <c r="D571">
        <v>34.94</v>
      </c>
      <c r="E571" s="4">
        <v>5.8233333333333331E-3</v>
      </c>
      <c r="F571" s="8" t="s">
        <v>29</v>
      </c>
      <c r="G571" s="1">
        <v>43880</v>
      </c>
      <c r="H571" s="1">
        <v>43761</v>
      </c>
      <c r="I571" s="1">
        <v>43822</v>
      </c>
      <c r="J571" s="12">
        <v>61</v>
      </c>
      <c r="K571">
        <v>0</v>
      </c>
      <c r="L571">
        <v>0</v>
      </c>
      <c r="M571" s="12">
        <v>2998.032786885246</v>
      </c>
    </row>
    <row r="572" spans="1:19" x14ac:dyDescent="0.25">
      <c r="A572">
        <v>267</v>
      </c>
      <c r="B572">
        <v>1096</v>
      </c>
      <c r="C572">
        <v>7000</v>
      </c>
      <c r="D572">
        <v>86.32</v>
      </c>
      <c r="E572" s="4">
        <v>1.2331428571428571E-2</v>
      </c>
      <c r="F572" s="8" t="s">
        <v>29</v>
      </c>
      <c r="G572" s="1">
        <v>43937</v>
      </c>
      <c r="H572" s="1">
        <v>43821</v>
      </c>
      <c r="I572" s="1">
        <v>43884</v>
      </c>
      <c r="J572" s="12">
        <v>63</v>
      </c>
      <c r="K572">
        <v>0</v>
      </c>
      <c r="L572">
        <v>0</v>
      </c>
      <c r="M572" s="12">
        <v>3386.666666666667</v>
      </c>
    </row>
    <row r="573" spans="1:19" x14ac:dyDescent="0.25">
      <c r="A573">
        <v>580</v>
      </c>
      <c r="B573">
        <v>1096</v>
      </c>
      <c r="C573">
        <v>7000</v>
      </c>
      <c r="D573">
        <v>31.16</v>
      </c>
      <c r="E573" s="4">
        <v>4.4514285714285715E-3</v>
      </c>
      <c r="F573" s="8" t="s">
        <v>29</v>
      </c>
      <c r="G573" s="1">
        <v>44053</v>
      </c>
      <c r="H573" s="1">
        <v>43821</v>
      </c>
      <c r="I573" s="1">
        <v>43884</v>
      </c>
      <c r="J573" s="12">
        <v>63</v>
      </c>
      <c r="K573">
        <v>0</v>
      </c>
      <c r="L573">
        <v>0</v>
      </c>
      <c r="M573" s="12">
        <v>3386.666666666667</v>
      </c>
    </row>
    <row r="574" spans="1:19" x14ac:dyDescent="0.25">
      <c r="A574">
        <v>579</v>
      </c>
      <c r="B574">
        <v>1096</v>
      </c>
      <c r="C574">
        <v>7000</v>
      </c>
      <c r="D574">
        <v>31.16</v>
      </c>
      <c r="E574" s="4">
        <v>4.4514285714285715E-3</v>
      </c>
      <c r="F574" s="8" t="s">
        <v>29</v>
      </c>
      <c r="G574" s="1">
        <v>44053</v>
      </c>
      <c r="H574" s="1">
        <v>43884</v>
      </c>
      <c r="I574" s="1">
        <v>43943</v>
      </c>
      <c r="J574" s="12">
        <v>59</v>
      </c>
      <c r="K574">
        <v>0</v>
      </c>
      <c r="L574">
        <v>0</v>
      </c>
      <c r="M574" s="12">
        <v>3616.2711864406783</v>
      </c>
    </row>
    <row r="575" spans="1:19" x14ac:dyDescent="0.25">
      <c r="A575">
        <v>578</v>
      </c>
      <c r="B575">
        <v>1096</v>
      </c>
      <c r="C575">
        <v>10000</v>
      </c>
      <c r="D575">
        <v>50</v>
      </c>
      <c r="E575" s="4">
        <v>5.0000000000000001E-3</v>
      </c>
      <c r="F575" s="8" t="s">
        <v>29</v>
      </c>
      <c r="G575" s="1">
        <v>44053</v>
      </c>
      <c r="H575" s="1">
        <v>43943</v>
      </c>
      <c r="I575" s="1">
        <v>44005</v>
      </c>
      <c r="J575" s="12">
        <v>62</v>
      </c>
      <c r="K575">
        <v>0</v>
      </c>
      <c r="L575">
        <v>0</v>
      </c>
      <c r="M575" s="12">
        <v>4916.1290322580644</v>
      </c>
    </row>
    <row r="576" spans="1:19" x14ac:dyDescent="0.25">
      <c r="A576">
        <v>180</v>
      </c>
      <c r="B576">
        <v>1412</v>
      </c>
      <c r="C576" s="3">
        <v>2000</v>
      </c>
      <c r="D576">
        <v>40</v>
      </c>
      <c r="E576" s="4">
        <v>0.02</v>
      </c>
      <c r="F576" s="8" t="s">
        <v>29</v>
      </c>
      <c r="G576" s="1">
        <v>43909</v>
      </c>
      <c r="H576" s="1">
        <v>43833</v>
      </c>
      <c r="I576" s="1">
        <v>43892</v>
      </c>
      <c r="J576" s="12">
        <v>59</v>
      </c>
      <c r="K576">
        <v>0</v>
      </c>
      <c r="L576">
        <v>0</v>
      </c>
      <c r="M576" s="12">
        <v>1033.2203389830509</v>
      </c>
      <c r="N576" t="s">
        <v>26</v>
      </c>
    </row>
    <row r="577" spans="1:14" x14ac:dyDescent="0.25">
      <c r="A577">
        <v>326</v>
      </c>
      <c r="B577">
        <v>1412</v>
      </c>
      <c r="C577" s="3">
        <v>2000</v>
      </c>
      <c r="D577">
        <v>40</v>
      </c>
      <c r="E577" s="4">
        <v>0.02</v>
      </c>
      <c r="F577" s="8" t="s">
        <v>29</v>
      </c>
      <c r="G577" s="1">
        <v>43970</v>
      </c>
      <c r="H577" s="1">
        <v>43904</v>
      </c>
      <c r="I577" s="1">
        <v>43966</v>
      </c>
      <c r="J577" s="12">
        <v>62</v>
      </c>
      <c r="K577">
        <v>0</v>
      </c>
      <c r="L577">
        <v>0</v>
      </c>
      <c r="M577" s="12">
        <v>983.22580645161293</v>
      </c>
      <c r="N577" t="s">
        <v>26</v>
      </c>
    </row>
    <row r="578" spans="1:14" x14ac:dyDescent="0.25">
      <c r="A578">
        <v>495</v>
      </c>
      <c r="B578">
        <v>1412</v>
      </c>
      <c r="C578" s="3">
        <v>3000</v>
      </c>
      <c r="D578">
        <v>54.16</v>
      </c>
      <c r="E578" s="4">
        <v>1.8053333333333331E-2</v>
      </c>
      <c r="F578" s="8" t="s">
        <v>29</v>
      </c>
      <c r="G578" s="1">
        <v>44027</v>
      </c>
      <c r="H578" s="1">
        <v>43951</v>
      </c>
      <c r="I578" s="1">
        <v>44011</v>
      </c>
      <c r="J578" s="12">
        <v>60</v>
      </c>
      <c r="K578">
        <v>0</v>
      </c>
      <c r="L578">
        <v>0</v>
      </c>
      <c r="M578" s="12">
        <v>1524</v>
      </c>
      <c r="N578" t="s">
        <v>26</v>
      </c>
    </row>
    <row r="579" spans="1:14" x14ac:dyDescent="0.25">
      <c r="A579">
        <v>682</v>
      </c>
      <c r="B579">
        <v>1412</v>
      </c>
      <c r="C579" s="3">
        <v>3000</v>
      </c>
      <c r="D579">
        <v>54.16</v>
      </c>
      <c r="E579" s="4">
        <v>1.8053333333333331E-2</v>
      </c>
      <c r="F579" s="8" t="s">
        <v>29</v>
      </c>
      <c r="G579" s="1">
        <v>44092</v>
      </c>
      <c r="H579" s="13">
        <v>44011</v>
      </c>
      <c r="I579" s="13">
        <v>44071</v>
      </c>
      <c r="J579" s="12">
        <v>60</v>
      </c>
      <c r="K579">
        <v>0</v>
      </c>
      <c r="L579">
        <v>0</v>
      </c>
      <c r="M579" s="12">
        <v>1524</v>
      </c>
      <c r="N579" t="s">
        <v>26</v>
      </c>
    </row>
    <row r="580" spans="1:14" x14ac:dyDescent="0.25">
      <c r="A580">
        <v>877</v>
      </c>
      <c r="B580">
        <v>1412</v>
      </c>
      <c r="C580" s="3">
        <v>2000</v>
      </c>
      <c r="D580">
        <v>41.07</v>
      </c>
      <c r="E580" s="4">
        <v>2.0535000000000001E-2</v>
      </c>
      <c r="F580" s="8" t="s">
        <v>29</v>
      </c>
      <c r="G580" s="1">
        <v>44154</v>
      </c>
      <c r="H580" s="1">
        <v>44071</v>
      </c>
      <c r="I580" s="1">
        <v>44132</v>
      </c>
      <c r="J580" s="12">
        <v>61</v>
      </c>
      <c r="K580">
        <v>0</v>
      </c>
      <c r="L580">
        <v>0</v>
      </c>
      <c r="M580" s="12">
        <v>999.34426229508188</v>
      </c>
      <c r="N580" t="s">
        <v>26</v>
      </c>
    </row>
    <row r="581" spans="1:14" x14ac:dyDescent="0.25">
      <c r="A581">
        <v>952</v>
      </c>
      <c r="B581">
        <v>1412</v>
      </c>
      <c r="C581" s="3">
        <v>3000</v>
      </c>
      <c r="D581">
        <v>54.36</v>
      </c>
      <c r="E581" s="4">
        <v>1.8120000000000001E-2</v>
      </c>
      <c r="F581" s="8" t="s">
        <v>29</v>
      </c>
      <c r="G581" s="1">
        <v>44217</v>
      </c>
      <c r="H581" s="1">
        <v>44140</v>
      </c>
      <c r="I581" s="1">
        <v>44200</v>
      </c>
      <c r="J581" s="12">
        <v>60</v>
      </c>
      <c r="K581">
        <v>0</v>
      </c>
      <c r="L581">
        <v>0</v>
      </c>
      <c r="M581" s="12">
        <v>1524</v>
      </c>
      <c r="N581" t="s">
        <v>26</v>
      </c>
    </row>
    <row r="582" spans="1:14" x14ac:dyDescent="0.25">
      <c r="A582">
        <v>1134</v>
      </c>
      <c r="B582">
        <v>1412</v>
      </c>
      <c r="C582" s="3">
        <v>3000</v>
      </c>
      <c r="D582">
        <v>54.61</v>
      </c>
      <c r="E582" s="4">
        <v>1.8203333333333332E-2</v>
      </c>
      <c r="F582" s="8" t="s">
        <v>29</v>
      </c>
      <c r="G582" s="1">
        <v>44285</v>
      </c>
      <c r="H582" s="1">
        <v>44198</v>
      </c>
      <c r="I582" s="1">
        <v>44263</v>
      </c>
      <c r="J582" s="12">
        <v>65</v>
      </c>
      <c r="K582">
        <v>0</v>
      </c>
      <c r="L582">
        <v>0</v>
      </c>
      <c r="M582" s="12">
        <v>1406.7692307692307</v>
      </c>
      <c r="N582" t="s">
        <v>26</v>
      </c>
    </row>
    <row r="583" spans="1:14" x14ac:dyDescent="0.25">
      <c r="A583">
        <v>1282</v>
      </c>
      <c r="B583">
        <v>1412</v>
      </c>
      <c r="C583" s="3">
        <v>3000</v>
      </c>
      <c r="D583">
        <v>54.61</v>
      </c>
      <c r="E583" s="4">
        <v>1.8203333333333332E-2</v>
      </c>
      <c r="F583" s="8" t="s">
        <v>29</v>
      </c>
      <c r="G583" s="1">
        <v>44335</v>
      </c>
      <c r="H583" s="1">
        <v>44253</v>
      </c>
      <c r="I583" s="1">
        <v>44314</v>
      </c>
      <c r="J583" s="12">
        <v>61</v>
      </c>
      <c r="K583">
        <v>0</v>
      </c>
      <c r="L583">
        <v>0</v>
      </c>
      <c r="M583" s="12">
        <v>1499.016393442623</v>
      </c>
      <c r="N583" t="s">
        <v>26</v>
      </c>
    </row>
    <row r="584" spans="1:14" x14ac:dyDescent="0.25">
      <c r="A584">
        <v>1523</v>
      </c>
      <c r="B584">
        <v>1412</v>
      </c>
      <c r="C584" s="3">
        <v>3000</v>
      </c>
      <c r="D584">
        <v>54.61</v>
      </c>
      <c r="E584" s="4">
        <v>1.8203333333333332E-2</v>
      </c>
      <c r="F584" s="8" t="s">
        <v>29</v>
      </c>
      <c r="G584" s="1">
        <v>44398</v>
      </c>
      <c r="H584" s="1">
        <v>44314</v>
      </c>
      <c r="I584" s="1">
        <v>44375</v>
      </c>
      <c r="J584" s="12">
        <v>61</v>
      </c>
      <c r="K584">
        <v>0</v>
      </c>
      <c r="L584">
        <v>0</v>
      </c>
      <c r="M584" s="12">
        <v>1499.016393442623</v>
      </c>
      <c r="N584" t="s">
        <v>26</v>
      </c>
    </row>
    <row r="585" spans="1:14" x14ac:dyDescent="0.25">
      <c r="A585">
        <v>565</v>
      </c>
      <c r="B585">
        <v>6816</v>
      </c>
      <c r="C585" s="3">
        <v>2000</v>
      </c>
      <c r="D585">
        <v>15.06</v>
      </c>
      <c r="E585" s="4">
        <v>7.5300000000000002E-3</v>
      </c>
      <c r="F585" s="8" t="s">
        <v>29</v>
      </c>
      <c r="G585" s="1">
        <v>44049</v>
      </c>
      <c r="H585" s="1">
        <v>43819</v>
      </c>
      <c r="I585" s="1">
        <v>43852</v>
      </c>
      <c r="J585" s="12">
        <v>33</v>
      </c>
      <c r="K585">
        <v>0</v>
      </c>
      <c r="L585">
        <v>0</v>
      </c>
      <c r="M585" s="12">
        <v>1847.2727272727275</v>
      </c>
    </row>
    <row r="586" spans="1:14" x14ac:dyDescent="0.25">
      <c r="A586">
        <v>564</v>
      </c>
      <c r="B586">
        <v>6816</v>
      </c>
      <c r="C586" s="3">
        <v>2000</v>
      </c>
      <c r="D586">
        <v>15.06</v>
      </c>
      <c r="E586" s="4">
        <v>7.5300000000000002E-3</v>
      </c>
      <c r="F586" s="8" t="s">
        <v>29</v>
      </c>
      <c r="G586" s="1">
        <v>44049</v>
      </c>
      <c r="H586" s="1">
        <v>43852</v>
      </c>
      <c r="I586" s="1">
        <v>43882</v>
      </c>
      <c r="J586" s="12">
        <v>30</v>
      </c>
      <c r="K586">
        <v>0</v>
      </c>
      <c r="L586">
        <v>0</v>
      </c>
      <c r="M586" s="12">
        <v>2032.0000000000002</v>
      </c>
    </row>
    <row r="587" spans="1:14" x14ac:dyDescent="0.25">
      <c r="A587">
        <v>566</v>
      </c>
      <c r="B587">
        <v>6816</v>
      </c>
      <c r="C587" s="3">
        <v>2000</v>
      </c>
      <c r="D587">
        <v>15.06</v>
      </c>
      <c r="E587" s="4">
        <v>7.5300000000000002E-3</v>
      </c>
      <c r="F587" s="8" t="s">
        <v>29</v>
      </c>
      <c r="G587" s="1">
        <v>44049</v>
      </c>
      <c r="H587" s="1">
        <v>43882</v>
      </c>
      <c r="I587" s="1">
        <v>43910</v>
      </c>
      <c r="J587" s="12">
        <v>28</v>
      </c>
      <c r="K587">
        <v>0</v>
      </c>
      <c r="L587">
        <v>0</v>
      </c>
      <c r="M587" s="12">
        <v>2177.1428571428573</v>
      </c>
    </row>
    <row r="588" spans="1:14" x14ac:dyDescent="0.25">
      <c r="A588">
        <v>567</v>
      </c>
      <c r="B588">
        <v>6816</v>
      </c>
      <c r="C588" s="3">
        <v>3000</v>
      </c>
      <c r="D588">
        <v>13.55</v>
      </c>
      <c r="E588" s="4">
        <v>4.5166666666666671E-3</v>
      </c>
      <c r="F588" s="8" t="s">
        <v>29</v>
      </c>
      <c r="G588" s="1">
        <v>44049</v>
      </c>
      <c r="H588" s="1">
        <v>43910</v>
      </c>
      <c r="I588" s="1">
        <v>43943</v>
      </c>
      <c r="J588" s="12">
        <v>33</v>
      </c>
      <c r="K588">
        <v>0</v>
      </c>
      <c r="L588">
        <v>0</v>
      </c>
      <c r="M588" s="12">
        <v>2770.909090909091</v>
      </c>
    </row>
    <row r="589" spans="1:14" x14ac:dyDescent="0.25">
      <c r="A589">
        <v>568</v>
      </c>
      <c r="B589">
        <v>6816</v>
      </c>
      <c r="C589" s="3">
        <v>1000</v>
      </c>
      <c r="D589">
        <v>15.66</v>
      </c>
      <c r="E589" s="4">
        <v>1.566E-2</v>
      </c>
      <c r="F589" s="8" t="s">
        <v>29</v>
      </c>
      <c r="G589" s="1">
        <v>44049</v>
      </c>
      <c r="H589" s="1">
        <v>43943</v>
      </c>
      <c r="I589" s="1">
        <v>43972</v>
      </c>
      <c r="J589" s="12">
        <v>29</v>
      </c>
      <c r="K589">
        <v>0</v>
      </c>
      <c r="L589">
        <v>0</v>
      </c>
      <c r="M589" s="12">
        <v>1051.0344827586207</v>
      </c>
    </row>
    <row r="590" spans="1:14" x14ac:dyDescent="0.25">
      <c r="A590">
        <v>569</v>
      </c>
      <c r="B590">
        <v>6816</v>
      </c>
      <c r="C590" s="3">
        <v>2000</v>
      </c>
      <c r="D590">
        <v>15.66</v>
      </c>
      <c r="E590" s="4">
        <v>7.8300000000000002E-3</v>
      </c>
      <c r="F590" s="8" t="s">
        <v>29</v>
      </c>
      <c r="G590" s="1">
        <v>44049</v>
      </c>
      <c r="H590" s="1">
        <v>43972</v>
      </c>
      <c r="I590" s="1">
        <v>44001</v>
      </c>
      <c r="J590" s="12">
        <v>29</v>
      </c>
      <c r="K590">
        <v>0</v>
      </c>
      <c r="L590">
        <v>0</v>
      </c>
      <c r="M590" s="12">
        <v>2102.0689655172414</v>
      </c>
    </row>
    <row r="591" spans="1:14" x14ac:dyDescent="0.25">
      <c r="A591">
        <v>977</v>
      </c>
      <c r="B591">
        <v>6816</v>
      </c>
      <c r="C591" s="3">
        <v>3000</v>
      </c>
      <c r="D591">
        <v>15.66</v>
      </c>
      <c r="E591" s="4">
        <v>5.2199999999999998E-3</v>
      </c>
      <c r="F591" s="8" t="s">
        <v>29</v>
      </c>
      <c r="G591" s="1">
        <v>44226</v>
      </c>
      <c r="H591" s="1">
        <v>44001</v>
      </c>
      <c r="I591" s="1">
        <v>44032</v>
      </c>
      <c r="J591" s="12">
        <v>31</v>
      </c>
      <c r="K591">
        <v>0</v>
      </c>
      <c r="L591">
        <v>0</v>
      </c>
      <c r="M591" s="12">
        <v>2949.677419354839</v>
      </c>
    </row>
    <row r="592" spans="1:14" x14ac:dyDescent="0.25">
      <c r="A592">
        <v>978</v>
      </c>
      <c r="B592">
        <v>6816</v>
      </c>
      <c r="C592" s="3">
        <v>2000</v>
      </c>
      <c r="D592">
        <v>15.66</v>
      </c>
      <c r="E592" s="4">
        <v>7.8300000000000002E-3</v>
      </c>
      <c r="F592" s="8" t="s">
        <v>29</v>
      </c>
      <c r="G592" s="1">
        <v>44226</v>
      </c>
      <c r="H592" s="1">
        <v>44032</v>
      </c>
      <c r="I592" s="1">
        <v>44061</v>
      </c>
      <c r="J592" s="12">
        <v>29</v>
      </c>
      <c r="K592">
        <v>0</v>
      </c>
      <c r="L592">
        <v>0</v>
      </c>
      <c r="M592" s="12">
        <v>2102.0689655172414</v>
      </c>
    </row>
    <row r="593" spans="1:13" x14ac:dyDescent="0.25">
      <c r="A593">
        <v>979</v>
      </c>
      <c r="B593">
        <v>6816</v>
      </c>
      <c r="C593" s="3">
        <v>3000</v>
      </c>
      <c r="D593">
        <v>15.66</v>
      </c>
      <c r="E593" s="4">
        <v>5.2199999999999998E-3</v>
      </c>
      <c r="F593" s="8" t="s">
        <v>29</v>
      </c>
      <c r="G593" s="1">
        <v>44226</v>
      </c>
      <c r="H593" s="1">
        <v>44062</v>
      </c>
      <c r="I593" s="1">
        <v>44092</v>
      </c>
      <c r="J593" s="12">
        <v>30</v>
      </c>
      <c r="K593">
        <v>0</v>
      </c>
      <c r="L593">
        <v>0</v>
      </c>
      <c r="M593" s="12">
        <v>3048</v>
      </c>
    </row>
    <row r="594" spans="1:13" x14ac:dyDescent="0.25">
      <c r="A594">
        <v>980</v>
      </c>
      <c r="B594">
        <v>6816</v>
      </c>
      <c r="C594" s="3">
        <v>2000</v>
      </c>
      <c r="D594">
        <v>15.66</v>
      </c>
      <c r="E594" s="4">
        <v>7.8300000000000002E-3</v>
      </c>
      <c r="F594" s="8" t="s">
        <v>29</v>
      </c>
      <c r="G594" s="1">
        <v>44226</v>
      </c>
      <c r="H594" s="1">
        <v>44092</v>
      </c>
      <c r="I594" s="1">
        <v>44123</v>
      </c>
      <c r="J594" s="12">
        <v>31</v>
      </c>
      <c r="K594">
        <v>0</v>
      </c>
      <c r="L594">
        <v>0</v>
      </c>
      <c r="M594" s="12">
        <v>1966.4516129032259</v>
      </c>
    </row>
    <row r="595" spans="1:13" x14ac:dyDescent="0.25">
      <c r="A595">
        <v>981</v>
      </c>
      <c r="B595">
        <v>6816</v>
      </c>
      <c r="C595" s="3">
        <v>2000</v>
      </c>
      <c r="D595">
        <v>15.66</v>
      </c>
      <c r="E595" s="4">
        <v>7.8300000000000002E-3</v>
      </c>
      <c r="F595" s="8" t="s">
        <v>29</v>
      </c>
      <c r="G595" s="1">
        <v>44226</v>
      </c>
      <c r="H595" s="1">
        <v>44123</v>
      </c>
      <c r="I595" s="1">
        <v>44153</v>
      </c>
      <c r="J595" s="12">
        <v>30</v>
      </c>
      <c r="K595">
        <v>0</v>
      </c>
      <c r="L595">
        <v>0</v>
      </c>
      <c r="M595" s="12">
        <v>2032.0000000000002</v>
      </c>
    </row>
    <row r="596" spans="1:13" x14ac:dyDescent="0.25">
      <c r="A596">
        <v>982</v>
      </c>
      <c r="B596">
        <v>6816</v>
      </c>
      <c r="C596" s="3">
        <v>2000</v>
      </c>
      <c r="D596">
        <v>15.66</v>
      </c>
      <c r="E596" s="4">
        <v>7.8300000000000002E-3</v>
      </c>
      <c r="F596" s="8" t="s">
        <v>29</v>
      </c>
      <c r="G596" s="1">
        <v>44226</v>
      </c>
      <c r="H596" s="1">
        <v>44153</v>
      </c>
      <c r="I596" s="1">
        <v>44182</v>
      </c>
      <c r="J596" s="12">
        <v>29</v>
      </c>
      <c r="K596">
        <v>0</v>
      </c>
      <c r="L596">
        <v>0</v>
      </c>
      <c r="M596" s="12">
        <v>2102.0689655172414</v>
      </c>
    </row>
    <row r="597" spans="1:13" x14ac:dyDescent="0.25">
      <c r="A597">
        <v>1614</v>
      </c>
      <c r="B597">
        <v>6816</v>
      </c>
      <c r="C597">
        <v>2000</v>
      </c>
      <c r="D597">
        <v>15.66</v>
      </c>
      <c r="E597" s="4">
        <v>7.8300000000000002E-3</v>
      </c>
      <c r="F597" s="8" t="s">
        <v>29</v>
      </c>
      <c r="G597" s="1">
        <v>44420</v>
      </c>
      <c r="H597" s="1">
        <v>44182</v>
      </c>
      <c r="I597" s="1">
        <v>44215</v>
      </c>
      <c r="J597" s="12">
        <v>33</v>
      </c>
      <c r="K597">
        <v>0</v>
      </c>
      <c r="L597">
        <v>0</v>
      </c>
      <c r="M597" s="12">
        <v>1847.2727272727275</v>
      </c>
    </row>
    <row r="598" spans="1:13" x14ac:dyDescent="0.25">
      <c r="A598">
        <v>1613</v>
      </c>
      <c r="B598">
        <v>6816</v>
      </c>
      <c r="C598">
        <v>1000</v>
      </c>
      <c r="D598">
        <v>15.66</v>
      </c>
      <c r="E598" s="4">
        <v>1.566E-2</v>
      </c>
      <c r="F598" s="8" t="s">
        <v>29</v>
      </c>
      <c r="G598" s="1">
        <v>44420</v>
      </c>
      <c r="H598" s="1">
        <v>44215</v>
      </c>
      <c r="I598" s="1">
        <v>44246</v>
      </c>
      <c r="J598" s="12">
        <v>31</v>
      </c>
      <c r="K598">
        <v>0</v>
      </c>
      <c r="L598">
        <v>0</v>
      </c>
      <c r="M598" s="12">
        <v>983.22580645161293</v>
      </c>
    </row>
    <row r="599" spans="1:13" x14ac:dyDescent="0.25">
      <c r="A599">
        <v>1612</v>
      </c>
      <c r="B599">
        <v>6816</v>
      </c>
      <c r="C599">
        <v>2000</v>
      </c>
      <c r="D599">
        <v>15.66</v>
      </c>
      <c r="E599" s="4">
        <v>7.8300000000000002E-3</v>
      </c>
      <c r="F599" s="8" t="s">
        <v>29</v>
      </c>
      <c r="G599" s="1">
        <v>44420</v>
      </c>
      <c r="H599" s="1">
        <v>44246</v>
      </c>
      <c r="I599" s="1">
        <v>44274</v>
      </c>
      <c r="J599" s="12">
        <v>28</v>
      </c>
      <c r="K599">
        <v>0</v>
      </c>
      <c r="L599">
        <v>0</v>
      </c>
      <c r="M599" s="12">
        <v>2177.1428571428573</v>
      </c>
    </row>
    <row r="600" spans="1:13" x14ac:dyDescent="0.25">
      <c r="A600">
        <v>1617</v>
      </c>
      <c r="B600">
        <v>6816</v>
      </c>
      <c r="C600">
        <v>2000</v>
      </c>
      <c r="D600">
        <v>16.14</v>
      </c>
      <c r="E600" s="4">
        <v>8.0700000000000008E-3</v>
      </c>
      <c r="F600" s="8" t="s">
        <v>29</v>
      </c>
      <c r="G600" s="1">
        <v>44420</v>
      </c>
      <c r="H600" s="1">
        <v>44274</v>
      </c>
      <c r="I600" s="1">
        <v>44305</v>
      </c>
      <c r="J600" s="12">
        <v>31</v>
      </c>
      <c r="K600">
        <v>0</v>
      </c>
      <c r="L600">
        <v>0</v>
      </c>
      <c r="M600" s="12">
        <v>1966.4516129032259</v>
      </c>
    </row>
    <row r="601" spans="1:13" x14ac:dyDescent="0.25">
      <c r="A601">
        <v>1618</v>
      </c>
      <c r="B601">
        <v>6816</v>
      </c>
      <c r="C601">
        <v>1000</v>
      </c>
      <c r="D601">
        <v>16.14</v>
      </c>
      <c r="E601" s="4">
        <v>1.6140000000000002E-2</v>
      </c>
      <c r="F601" s="8" t="s">
        <v>29</v>
      </c>
      <c r="G601" s="1">
        <v>44420</v>
      </c>
      <c r="H601" s="1">
        <v>44305</v>
      </c>
      <c r="I601" s="1">
        <v>44334</v>
      </c>
      <c r="J601" s="12">
        <v>29</v>
      </c>
      <c r="K601">
        <v>0</v>
      </c>
      <c r="L601">
        <v>0</v>
      </c>
      <c r="M601" s="12">
        <v>1051.0344827586207</v>
      </c>
    </row>
    <row r="602" spans="1:13" x14ac:dyDescent="0.25">
      <c r="A602">
        <v>1616</v>
      </c>
      <c r="B602">
        <v>6816</v>
      </c>
      <c r="C602">
        <v>4000</v>
      </c>
      <c r="D602">
        <v>22.02</v>
      </c>
      <c r="E602" s="4">
        <v>5.5049999999999995E-3</v>
      </c>
      <c r="F602" s="8" t="s">
        <v>29</v>
      </c>
      <c r="G602" s="1">
        <v>44420</v>
      </c>
      <c r="H602" s="1">
        <v>44334</v>
      </c>
      <c r="I602" s="1">
        <v>44365</v>
      </c>
      <c r="J602" s="12">
        <v>31</v>
      </c>
      <c r="K602">
        <v>0</v>
      </c>
      <c r="L602">
        <v>0</v>
      </c>
      <c r="M602" s="12">
        <v>3932.9032258064517</v>
      </c>
    </row>
    <row r="603" spans="1:13" x14ac:dyDescent="0.25">
      <c r="A603">
        <v>1615</v>
      </c>
      <c r="B603">
        <v>6816</v>
      </c>
      <c r="C603">
        <v>2000</v>
      </c>
      <c r="D603">
        <v>16.14</v>
      </c>
      <c r="E603" s="4">
        <v>8.0700000000000008E-3</v>
      </c>
      <c r="F603" s="8" t="s">
        <v>29</v>
      </c>
      <c r="G603" s="1">
        <v>44420</v>
      </c>
      <c r="H603" s="1">
        <v>44365</v>
      </c>
      <c r="I603" s="1">
        <v>44392</v>
      </c>
      <c r="J603" s="12">
        <v>27</v>
      </c>
      <c r="K603">
        <v>0</v>
      </c>
      <c r="L603">
        <v>0</v>
      </c>
      <c r="M603" s="12">
        <v>2257.7777777777778</v>
      </c>
    </row>
    <row r="604" spans="1:13" x14ac:dyDescent="0.25">
      <c r="A604">
        <v>18</v>
      </c>
      <c r="B604">
        <v>8925</v>
      </c>
      <c r="C604">
        <v>10000</v>
      </c>
      <c r="D604">
        <v>106.24</v>
      </c>
      <c r="E604" s="4">
        <v>1.0624E-2</v>
      </c>
      <c r="F604" s="8" t="s">
        <v>29</v>
      </c>
      <c r="G604" s="1">
        <v>43879</v>
      </c>
      <c r="H604" s="1">
        <v>43787</v>
      </c>
      <c r="I604" s="1">
        <v>43848</v>
      </c>
      <c r="J604" s="12">
        <v>61</v>
      </c>
      <c r="K604">
        <v>0</v>
      </c>
      <c r="L604">
        <v>0</v>
      </c>
      <c r="M604" s="12">
        <v>4996.7213114754104</v>
      </c>
    </row>
    <row r="605" spans="1:13" x14ac:dyDescent="0.25">
      <c r="A605">
        <v>207</v>
      </c>
      <c r="B605">
        <v>7178</v>
      </c>
      <c r="C605" s="3">
        <v>12000</v>
      </c>
      <c r="D605">
        <v>108.48</v>
      </c>
      <c r="E605" s="4">
        <v>9.0400000000000012E-3</v>
      </c>
      <c r="F605" s="8" t="s">
        <v>29</v>
      </c>
      <c r="G605" s="1">
        <v>43913</v>
      </c>
      <c r="H605" s="1">
        <v>43845</v>
      </c>
      <c r="I605" s="1">
        <v>43906</v>
      </c>
      <c r="J605" s="12">
        <v>61</v>
      </c>
      <c r="K605">
        <v>0</v>
      </c>
      <c r="L605">
        <v>0</v>
      </c>
      <c r="M605" s="12">
        <v>5996.0655737704919</v>
      </c>
    </row>
    <row r="606" spans="1:13" x14ac:dyDescent="0.25">
      <c r="A606">
        <v>636</v>
      </c>
      <c r="B606">
        <v>7178</v>
      </c>
      <c r="C606">
        <v>23000</v>
      </c>
      <c r="D606">
        <v>235.36</v>
      </c>
      <c r="E606" s="4">
        <v>1.0233043478260871E-2</v>
      </c>
      <c r="F606" s="8" t="s">
        <v>29</v>
      </c>
      <c r="G606" s="1">
        <v>44070</v>
      </c>
      <c r="H606" s="1">
        <v>43966</v>
      </c>
      <c r="I606" s="1">
        <v>44027</v>
      </c>
      <c r="J606" s="12">
        <v>61</v>
      </c>
      <c r="K606">
        <v>0</v>
      </c>
      <c r="L606">
        <v>0</v>
      </c>
      <c r="M606" s="12">
        <v>11492.459016393443</v>
      </c>
    </row>
    <row r="607" spans="1:13" x14ac:dyDescent="0.25">
      <c r="A607">
        <v>903</v>
      </c>
      <c r="B607">
        <v>7178</v>
      </c>
      <c r="C607" s="3">
        <v>12000</v>
      </c>
      <c r="D607">
        <v>242.34</v>
      </c>
      <c r="E607" s="4">
        <v>2.0195000000000001E-2</v>
      </c>
      <c r="F607" s="8" t="s">
        <v>29</v>
      </c>
      <c r="G607" s="1">
        <v>44182</v>
      </c>
      <c r="H607" s="1">
        <v>44089</v>
      </c>
      <c r="I607" s="1">
        <v>44151</v>
      </c>
      <c r="J607" s="12">
        <v>62</v>
      </c>
      <c r="K607">
        <v>0</v>
      </c>
      <c r="L607">
        <v>0</v>
      </c>
      <c r="M607" s="12">
        <v>5899.354838709678</v>
      </c>
    </row>
    <row r="608" spans="1:13" x14ac:dyDescent="0.25">
      <c r="A608">
        <v>1093</v>
      </c>
      <c r="B608">
        <v>7178</v>
      </c>
      <c r="C608" s="3">
        <v>11000</v>
      </c>
      <c r="D608">
        <v>101.42</v>
      </c>
      <c r="E608" s="4">
        <v>9.2200000000000008E-3</v>
      </c>
      <c r="F608" s="8" t="s">
        <v>29</v>
      </c>
      <c r="G608" s="1">
        <v>44254</v>
      </c>
      <c r="H608" s="13">
        <v>44151</v>
      </c>
      <c r="I608" s="13">
        <v>44211</v>
      </c>
      <c r="J608" s="12">
        <v>60</v>
      </c>
      <c r="K608">
        <v>0</v>
      </c>
      <c r="L608">
        <v>0</v>
      </c>
      <c r="M608" s="12">
        <v>5588</v>
      </c>
    </row>
    <row r="609" spans="1:14" x14ac:dyDescent="0.25">
      <c r="A609">
        <v>1132</v>
      </c>
      <c r="B609">
        <v>7178</v>
      </c>
      <c r="C609">
        <v>13000</v>
      </c>
      <c r="D609">
        <v>119.86</v>
      </c>
      <c r="E609" s="4">
        <v>9.2200000000000008E-3</v>
      </c>
      <c r="F609" s="8" t="s">
        <v>29</v>
      </c>
      <c r="G609" s="1">
        <v>44283</v>
      </c>
      <c r="H609" s="1">
        <v>44211</v>
      </c>
      <c r="I609" s="1">
        <v>44270</v>
      </c>
      <c r="J609" s="12">
        <v>59</v>
      </c>
      <c r="K609">
        <v>0</v>
      </c>
      <c r="L609">
        <v>0</v>
      </c>
      <c r="M609" s="12">
        <v>6715.9322033898306</v>
      </c>
    </row>
    <row r="610" spans="1:14" x14ac:dyDescent="0.25">
      <c r="A610">
        <v>1494</v>
      </c>
      <c r="B610">
        <v>7178</v>
      </c>
      <c r="C610">
        <v>11000</v>
      </c>
      <c r="D610">
        <v>103.51</v>
      </c>
      <c r="E610" s="4">
        <v>9.41E-3</v>
      </c>
      <c r="F610" s="8" t="s">
        <v>29</v>
      </c>
      <c r="G610" s="1">
        <v>44379</v>
      </c>
      <c r="H610" s="1">
        <v>44270</v>
      </c>
      <c r="I610" s="1">
        <v>44330</v>
      </c>
      <c r="J610" s="12">
        <v>60</v>
      </c>
      <c r="K610">
        <v>0</v>
      </c>
      <c r="L610">
        <v>0</v>
      </c>
      <c r="M610" s="12">
        <v>5588</v>
      </c>
    </row>
    <row r="611" spans="1:14" x14ac:dyDescent="0.25">
      <c r="A611">
        <v>1555</v>
      </c>
      <c r="B611">
        <v>7178</v>
      </c>
      <c r="C611">
        <v>18000</v>
      </c>
      <c r="D611">
        <v>169.38</v>
      </c>
      <c r="E611" s="4">
        <v>9.41E-3</v>
      </c>
      <c r="F611" s="8" t="s">
        <v>29</v>
      </c>
      <c r="G611" s="1">
        <v>44407</v>
      </c>
      <c r="H611" s="1">
        <v>44330</v>
      </c>
      <c r="I611" s="1">
        <v>44392</v>
      </c>
      <c r="J611" s="12">
        <v>62</v>
      </c>
      <c r="K611">
        <v>0</v>
      </c>
      <c r="L611">
        <v>0</v>
      </c>
      <c r="M611" s="12">
        <v>8849.0322580645152</v>
      </c>
    </row>
    <row r="612" spans="1:14" x14ac:dyDescent="0.25">
      <c r="A612">
        <v>252</v>
      </c>
      <c r="B612">
        <v>8906</v>
      </c>
      <c r="C612" s="11">
        <v>2264</v>
      </c>
      <c r="D612" s="19" t="s">
        <v>63</v>
      </c>
      <c r="E612" s="4">
        <v>4.4169611307420494E-4</v>
      </c>
      <c r="F612" s="8" t="s">
        <v>29</v>
      </c>
      <c r="G612" s="1">
        <v>43931</v>
      </c>
      <c r="H612" s="1">
        <v>43875</v>
      </c>
      <c r="I612" s="1">
        <v>43903</v>
      </c>
      <c r="J612" s="12">
        <v>28</v>
      </c>
      <c r="K612">
        <v>0</v>
      </c>
      <c r="L612">
        <v>0</v>
      </c>
      <c r="M612" s="12">
        <v>2464.5257142857145</v>
      </c>
      <c r="N612" t="s">
        <v>20</v>
      </c>
    </row>
    <row r="613" spans="1:14" x14ac:dyDescent="0.25">
      <c r="A613">
        <v>271</v>
      </c>
      <c r="B613">
        <v>8906</v>
      </c>
      <c r="C613" s="11">
        <v>2264</v>
      </c>
      <c r="D613" s="19" t="s">
        <v>63</v>
      </c>
      <c r="E613" s="4">
        <v>4.4169611307420494E-4</v>
      </c>
      <c r="F613" s="8" t="s">
        <v>29</v>
      </c>
      <c r="G613" s="1">
        <v>43939</v>
      </c>
      <c r="H613" s="1">
        <v>43904</v>
      </c>
      <c r="I613" s="1">
        <v>43934</v>
      </c>
      <c r="J613" s="12">
        <v>30</v>
      </c>
      <c r="K613">
        <v>0</v>
      </c>
      <c r="L613">
        <v>0</v>
      </c>
      <c r="M613" s="12">
        <v>2300.2240000000002</v>
      </c>
      <c r="N613" t="s">
        <v>20</v>
      </c>
    </row>
    <row r="614" spans="1:14" x14ac:dyDescent="0.25">
      <c r="A614">
        <v>327</v>
      </c>
      <c r="B614">
        <v>8906</v>
      </c>
      <c r="C614" s="11">
        <v>2364</v>
      </c>
      <c r="D614" s="19" t="s">
        <v>63</v>
      </c>
      <c r="E614" s="4">
        <v>4.2301184433164127E-4</v>
      </c>
      <c r="F614" s="8" t="s">
        <v>29</v>
      </c>
      <c r="G614" s="1">
        <v>43970</v>
      </c>
      <c r="H614" s="1">
        <v>43935</v>
      </c>
      <c r="I614" s="1">
        <v>43966</v>
      </c>
      <c r="J614" s="12">
        <v>31</v>
      </c>
      <c r="K614">
        <v>0</v>
      </c>
      <c r="L614">
        <v>0</v>
      </c>
      <c r="M614" s="12">
        <v>2324.345806451613</v>
      </c>
      <c r="N614" t="s">
        <v>20</v>
      </c>
    </row>
    <row r="615" spans="1:14" x14ac:dyDescent="0.25">
      <c r="A615">
        <v>404</v>
      </c>
      <c r="B615">
        <v>8906</v>
      </c>
      <c r="C615" s="11">
        <v>2264</v>
      </c>
      <c r="D615" s="19" t="s">
        <v>63</v>
      </c>
      <c r="E615" s="4">
        <v>4.4169611307420494E-4</v>
      </c>
      <c r="F615" s="8" t="s">
        <v>29</v>
      </c>
      <c r="G615" s="1">
        <v>43999</v>
      </c>
      <c r="H615" s="1">
        <v>43967</v>
      </c>
      <c r="I615" s="1">
        <v>43997</v>
      </c>
      <c r="J615" s="12">
        <v>30</v>
      </c>
      <c r="K615">
        <v>0</v>
      </c>
      <c r="L615">
        <v>0</v>
      </c>
      <c r="M615" s="12">
        <v>2300.2240000000002</v>
      </c>
      <c r="N615" t="s">
        <v>20</v>
      </c>
    </row>
    <row r="616" spans="1:14" x14ac:dyDescent="0.25">
      <c r="A616">
        <v>505</v>
      </c>
      <c r="B616">
        <v>8906</v>
      </c>
      <c r="C616" s="11">
        <v>2264</v>
      </c>
      <c r="D616" s="19" t="s">
        <v>63</v>
      </c>
      <c r="E616" s="4">
        <v>4.4169611307420494E-4</v>
      </c>
      <c r="F616" s="8" t="s">
        <v>29</v>
      </c>
      <c r="G616" s="1">
        <v>44036</v>
      </c>
      <c r="H616" s="1">
        <v>43998</v>
      </c>
      <c r="I616" s="1">
        <v>44027</v>
      </c>
      <c r="J616" s="12">
        <v>29</v>
      </c>
      <c r="K616">
        <v>0</v>
      </c>
      <c r="L616">
        <v>0</v>
      </c>
      <c r="M616" s="12">
        <v>2379.5420689655175</v>
      </c>
      <c r="N616" t="s">
        <v>20</v>
      </c>
    </row>
    <row r="617" spans="1:14" x14ac:dyDescent="0.25">
      <c r="A617">
        <v>618</v>
      </c>
      <c r="B617">
        <v>8906</v>
      </c>
      <c r="C617" s="11">
        <v>2264</v>
      </c>
      <c r="D617" s="19" t="s">
        <v>63</v>
      </c>
      <c r="E617" s="4">
        <v>4.4169611307420494E-4</v>
      </c>
      <c r="F617" s="8" t="s">
        <v>29</v>
      </c>
      <c r="G617" s="1">
        <v>44063</v>
      </c>
      <c r="H617" s="1">
        <v>44028</v>
      </c>
      <c r="I617" s="1">
        <v>44058</v>
      </c>
      <c r="J617" s="12">
        <v>30</v>
      </c>
      <c r="K617">
        <v>0</v>
      </c>
      <c r="L617">
        <v>0</v>
      </c>
      <c r="M617" s="12">
        <v>2300.2240000000002</v>
      </c>
      <c r="N617" t="s">
        <v>20</v>
      </c>
    </row>
    <row r="618" spans="1:14" x14ac:dyDescent="0.25">
      <c r="A618">
        <v>683</v>
      </c>
      <c r="B618">
        <v>8906</v>
      </c>
      <c r="C618" s="11">
        <v>2264</v>
      </c>
      <c r="D618" s="19" t="s">
        <v>63</v>
      </c>
      <c r="E618" s="4">
        <v>4.4169611307420494E-4</v>
      </c>
      <c r="F618" s="8" t="s">
        <v>29</v>
      </c>
      <c r="G618" s="1">
        <v>44093</v>
      </c>
      <c r="H618" s="1">
        <v>44059</v>
      </c>
      <c r="I618" s="1">
        <v>44089</v>
      </c>
      <c r="J618" s="12">
        <v>30</v>
      </c>
      <c r="K618">
        <v>0</v>
      </c>
      <c r="L618">
        <v>0</v>
      </c>
      <c r="M618" s="12">
        <v>2300.2240000000002</v>
      </c>
      <c r="N618" t="s">
        <v>20</v>
      </c>
    </row>
    <row r="619" spans="1:14" x14ac:dyDescent="0.25">
      <c r="A619">
        <v>750</v>
      </c>
      <c r="B619">
        <v>8906</v>
      </c>
      <c r="C619" s="11">
        <v>2272</v>
      </c>
      <c r="D619" s="19" t="s">
        <v>63</v>
      </c>
      <c r="E619" s="4">
        <v>4.4014084507042255E-4</v>
      </c>
      <c r="F619" s="8" t="s">
        <v>29</v>
      </c>
      <c r="G619" s="1">
        <v>44122</v>
      </c>
      <c r="H619" s="1">
        <v>44090</v>
      </c>
      <c r="I619" s="1">
        <v>44119</v>
      </c>
      <c r="J619" s="12">
        <v>29</v>
      </c>
      <c r="K619">
        <v>0</v>
      </c>
      <c r="L619">
        <v>0</v>
      </c>
      <c r="M619" s="12">
        <v>2387.9503448275859</v>
      </c>
      <c r="N619" t="s">
        <v>20</v>
      </c>
    </row>
    <row r="620" spans="1:14" x14ac:dyDescent="0.25">
      <c r="A620">
        <v>876</v>
      </c>
      <c r="B620">
        <v>8906</v>
      </c>
      <c r="C620" s="11">
        <v>2264</v>
      </c>
      <c r="D620" s="19" t="s">
        <v>63</v>
      </c>
      <c r="E620" s="4">
        <v>4.4169611307420494E-4</v>
      </c>
      <c r="F620" s="8" t="s">
        <v>29</v>
      </c>
      <c r="G620" s="1">
        <v>44152</v>
      </c>
      <c r="H620" s="1">
        <v>44120</v>
      </c>
      <c r="I620" s="1">
        <v>44150</v>
      </c>
      <c r="J620" s="12">
        <v>30</v>
      </c>
      <c r="K620">
        <v>0</v>
      </c>
      <c r="L620">
        <v>0</v>
      </c>
      <c r="M620" s="12">
        <v>2300.2240000000002</v>
      </c>
      <c r="N620" t="s">
        <v>20</v>
      </c>
    </row>
    <row r="621" spans="1:14" x14ac:dyDescent="0.25">
      <c r="A621">
        <v>912</v>
      </c>
      <c r="B621">
        <v>8906</v>
      </c>
      <c r="C621" s="11">
        <v>2232</v>
      </c>
      <c r="D621" s="19" t="s">
        <v>63</v>
      </c>
      <c r="E621" s="4">
        <v>4.4802867383512545E-4</v>
      </c>
      <c r="F621" s="8" t="s">
        <v>29</v>
      </c>
      <c r="G621" s="1">
        <v>44197</v>
      </c>
      <c r="H621" s="1">
        <v>44151</v>
      </c>
      <c r="I621" s="1">
        <v>44180</v>
      </c>
      <c r="J621" s="12">
        <v>29</v>
      </c>
      <c r="K621">
        <v>0</v>
      </c>
      <c r="L621">
        <v>0</v>
      </c>
      <c r="M621" s="12">
        <v>2345.9089655172415</v>
      </c>
      <c r="N621" t="s">
        <v>20</v>
      </c>
    </row>
    <row r="622" spans="1:14" x14ac:dyDescent="0.25">
      <c r="A622">
        <v>1049</v>
      </c>
      <c r="B622">
        <v>8906</v>
      </c>
      <c r="C622" s="11">
        <v>2232</v>
      </c>
      <c r="D622" s="19" t="s">
        <v>63</v>
      </c>
      <c r="E622" s="4">
        <v>4.4802867383512545E-4</v>
      </c>
      <c r="F622" s="8" t="s">
        <v>29</v>
      </c>
      <c r="G622" s="1">
        <v>44242</v>
      </c>
      <c r="H622" s="1">
        <v>44181</v>
      </c>
      <c r="I622" s="1">
        <v>44211</v>
      </c>
      <c r="J622" s="12">
        <v>30</v>
      </c>
      <c r="K622">
        <v>0</v>
      </c>
      <c r="L622">
        <v>0</v>
      </c>
      <c r="M622" s="12">
        <v>2267.712</v>
      </c>
      <c r="N622" t="s">
        <v>20</v>
      </c>
    </row>
    <row r="623" spans="1:14" x14ac:dyDescent="0.25">
      <c r="A623">
        <v>1105</v>
      </c>
      <c r="B623">
        <v>8906</v>
      </c>
      <c r="C623" s="11">
        <v>2232</v>
      </c>
      <c r="D623" s="19" t="s">
        <v>63</v>
      </c>
      <c r="E623" s="4">
        <v>4.4802867383512545E-4</v>
      </c>
      <c r="F623" s="8" t="s">
        <v>29</v>
      </c>
      <c r="G623" s="1">
        <v>44261</v>
      </c>
      <c r="H623" s="1">
        <v>44212</v>
      </c>
      <c r="I623" s="1">
        <v>44242</v>
      </c>
      <c r="J623" s="12">
        <v>30</v>
      </c>
      <c r="K623">
        <v>0</v>
      </c>
      <c r="L623">
        <v>0</v>
      </c>
      <c r="M623" s="12">
        <v>2267.712</v>
      </c>
      <c r="N623" t="s">
        <v>20</v>
      </c>
    </row>
    <row r="624" spans="1:14" x14ac:dyDescent="0.25">
      <c r="A624">
        <v>1145</v>
      </c>
      <c r="B624">
        <v>8906</v>
      </c>
      <c r="C624" s="11">
        <v>2232</v>
      </c>
      <c r="D624" s="19" t="s">
        <v>63</v>
      </c>
      <c r="E624" s="4">
        <v>4.4802867383512545E-4</v>
      </c>
      <c r="F624" s="8" t="s">
        <v>29</v>
      </c>
      <c r="G624" s="1">
        <v>44292</v>
      </c>
      <c r="H624" s="1">
        <v>44243</v>
      </c>
      <c r="I624" s="1">
        <v>44270</v>
      </c>
      <c r="J624" s="12">
        <v>27</v>
      </c>
      <c r="K624">
        <v>0</v>
      </c>
      <c r="L624">
        <v>0</v>
      </c>
      <c r="M624" s="12">
        <v>2519.6800000000003</v>
      </c>
      <c r="N624" t="s">
        <v>20</v>
      </c>
    </row>
    <row r="625" spans="1:14" x14ac:dyDescent="0.25">
      <c r="A625">
        <v>1208</v>
      </c>
      <c r="B625">
        <v>8906</v>
      </c>
      <c r="C625" s="11">
        <v>2232</v>
      </c>
      <c r="D625" s="19" t="s">
        <v>63</v>
      </c>
      <c r="E625" s="4">
        <v>4.4802867383512545E-4</v>
      </c>
      <c r="F625" s="8" t="s">
        <v>29</v>
      </c>
      <c r="G625" s="1">
        <v>44320</v>
      </c>
      <c r="H625" s="1">
        <v>44271</v>
      </c>
      <c r="I625" s="1">
        <v>44301</v>
      </c>
      <c r="J625" s="12">
        <v>30</v>
      </c>
      <c r="K625">
        <v>0</v>
      </c>
      <c r="L625">
        <v>0</v>
      </c>
      <c r="M625" s="12">
        <v>2267.712</v>
      </c>
      <c r="N625" t="s">
        <v>20</v>
      </c>
    </row>
    <row r="626" spans="1:14" x14ac:dyDescent="0.25">
      <c r="A626">
        <v>1365</v>
      </c>
      <c r="B626">
        <v>8906</v>
      </c>
      <c r="C626" s="11">
        <v>2232</v>
      </c>
      <c r="D626" s="19" t="s">
        <v>63</v>
      </c>
      <c r="E626" s="4">
        <v>4.4802867383512545E-4</v>
      </c>
      <c r="F626" s="8" t="s">
        <v>29</v>
      </c>
      <c r="G626" s="1">
        <v>44345</v>
      </c>
      <c r="H626" s="1">
        <v>44302</v>
      </c>
      <c r="I626" s="1">
        <v>44331</v>
      </c>
      <c r="J626" s="12">
        <v>29</v>
      </c>
      <c r="K626">
        <v>0</v>
      </c>
      <c r="L626">
        <v>0</v>
      </c>
      <c r="M626" s="12">
        <v>2345.9089655172415</v>
      </c>
      <c r="N626" t="s">
        <v>20</v>
      </c>
    </row>
    <row r="627" spans="1:14" x14ac:dyDescent="0.25">
      <c r="A627">
        <v>1481</v>
      </c>
      <c r="B627">
        <v>8906</v>
      </c>
      <c r="C627" s="11">
        <v>2232</v>
      </c>
      <c r="D627" s="19" t="s">
        <v>63</v>
      </c>
      <c r="E627" s="4">
        <v>4.4802867383512545E-4</v>
      </c>
      <c r="F627" s="8" t="s">
        <v>29</v>
      </c>
      <c r="G627" s="1">
        <v>44371</v>
      </c>
      <c r="H627" s="1">
        <v>44332</v>
      </c>
      <c r="I627" s="1">
        <v>44362</v>
      </c>
      <c r="J627" s="12">
        <v>30</v>
      </c>
      <c r="K627">
        <v>0</v>
      </c>
      <c r="L627">
        <v>0</v>
      </c>
      <c r="M627" s="12">
        <v>2267.712</v>
      </c>
      <c r="N627" t="s">
        <v>20</v>
      </c>
    </row>
    <row r="628" spans="1:14" x14ac:dyDescent="0.25">
      <c r="A628">
        <v>12</v>
      </c>
      <c r="B628">
        <v>2130</v>
      </c>
      <c r="C628">
        <v>2000</v>
      </c>
      <c r="D628">
        <v>31.74</v>
      </c>
      <c r="E628" s="4">
        <v>1.5869999999999999E-2</v>
      </c>
      <c r="F628" s="8" t="s">
        <v>29</v>
      </c>
      <c r="G628" s="1">
        <v>43878</v>
      </c>
      <c r="H628" s="1">
        <v>43815</v>
      </c>
      <c r="I628" s="1">
        <v>43845</v>
      </c>
      <c r="J628" s="12">
        <v>30</v>
      </c>
      <c r="K628">
        <v>0</v>
      </c>
      <c r="L628">
        <v>0</v>
      </c>
      <c r="M628" s="12">
        <v>2032.0000000000002</v>
      </c>
    </row>
    <row r="629" spans="1:14" x14ac:dyDescent="0.25">
      <c r="A629">
        <v>239</v>
      </c>
      <c r="B629">
        <v>2130</v>
      </c>
      <c r="C629">
        <v>4000</v>
      </c>
      <c r="D629">
        <v>63.48</v>
      </c>
      <c r="E629" s="4">
        <v>1.5869999999999999E-2</v>
      </c>
      <c r="F629" s="8" t="s">
        <v>29</v>
      </c>
      <c r="G629" s="1">
        <v>43927</v>
      </c>
      <c r="H629" s="1">
        <v>43845</v>
      </c>
      <c r="I629" s="1">
        <v>43878</v>
      </c>
      <c r="J629" s="12">
        <v>33</v>
      </c>
      <c r="K629">
        <v>0</v>
      </c>
      <c r="L629">
        <v>0</v>
      </c>
      <c r="M629" s="12">
        <v>3694.545454545455</v>
      </c>
    </row>
    <row r="630" spans="1:14" x14ac:dyDescent="0.25">
      <c r="A630">
        <v>238</v>
      </c>
      <c r="B630">
        <v>2130</v>
      </c>
      <c r="C630">
        <v>3000</v>
      </c>
      <c r="D630">
        <v>47.61</v>
      </c>
      <c r="E630" s="4">
        <v>1.5869999999999999E-2</v>
      </c>
      <c r="F630" s="8" t="s">
        <v>29</v>
      </c>
      <c r="G630" s="1">
        <v>43927</v>
      </c>
      <c r="H630" s="1">
        <v>43878</v>
      </c>
      <c r="I630" s="1">
        <v>43906</v>
      </c>
      <c r="J630" s="12">
        <v>28</v>
      </c>
      <c r="K630">
        <v>0</v>
      </c>
      <c r="L630">
        <v>0</v>
      </c>
      <c r="M630" s="12">
        <v>3265.7142857142858</v>
      </c>
    </row>
    <row r="631" spans="1:14" x14ac:dyDescent="0.25">
      <c r="A631">
        <v>392</v>
      </c>
      <c r="B631">
        <v>2130</v>
      </c>
      <c r="C631">
        <v>3000</v>
      </c>
      <c r="D631">
        <v>49.62</v>
      </c>
      <c r="E631" s="4">
        <v>1.6539999999999999E-2</v>
      </c>
      <c r="F631" s="8" t="s">
        <v>29</v>
      </c>
      <c r="G631" s="1">
        <v>43995</v>
      </c>
      <c r="H631" s="1">
        <v>43906</v>
      </c>
      <c r="I631" s="1">
        <v>43936</v>
      </c>
      <c r="J631" s="12">
        <v>30</v>
      </c>
      <c r="K631">
        <v>0</v>
      </c>
      <c r="L631">
        <v>0</v>
      </c>
      <c r="M631" s="12">
        <v>3048</v>
      </c>
    </row>
    <row r="632" spans="1:14" x14ac:dyDescent="0.25">
      <c r="A632">
        <v>372</v>
      </c>
      <c r="B632">
        <v>2130</v>
      </c>
      <c r="C632">
        <v>4000</v>
      </c>
      <c r="D632">
        <v>66.16</v>
      </c>
      <c r="E632" s="4">
        <v>1.6539999999999999E-2</v>
      </c>
      <c r="F632" s="8" t="s">
        <v>29</v>
      </c>
      <c r="G632" s="1">
        <v>43991</v>
      </c>
      <c r="H632" s="1">
        <v>43936</v>
      </c>
      <c r="I632" s="1">
        <v>43966</v>
      </c>
      <c r="J632" s="12">
        <v>30</v>
      </c>
      <c r="K632">
        <v>0</v>
      </c>
      <c r="L632">
        <v>0</v>
      </c>
      <c r="M632" s="12">
        <v>4064.0000000000005</v>
      </c>
    </row>
    <row r="633" spans="1:14" x14ac:dyDescent="0.25">
      <c r="A633">
        <v>502</v>
      </c>
      <c r="B633">
        <v>2130</v>
      </c>
      <c r="C633">
        <v>5000</v>
      </c>
      <c r="D633">
        <v>82.7</v>
      </c>
      <c r="E633" s="4">
        <v>1.6539999999999999E-2</v>
      </c>
      <c r="F633" s="8" t="s">
        <v>29</v>
      </c>
      <c r="G633" s="1">
        <v>44034</v>
      </c>
      <c r="H633" s="1">
        <v>43966</v>
      </c>
      <c r="I633" s="1">
        <v>43998</v>
      </c>
      <c r="J633" s="12">
        <v>32</v>
      </c>
      <c r="K633">
        <v>0</v>
      </c>
      <c r="L633">
        <v>0</v>
      </c>
      <c r="M633" s="12">
        <v>4762.5</v>
      </c>
    </row>
    <row r="634" spans="1:14" x14ac:dyDescent="0.25">
      <c r="A634">
        <v>624</v>
      </c>
      <c r="B634">
        <v>2130</v>
      </c>
      <c r="C634">
        <v>5000</v>
      </c>
      <c r="D634">
        <v>82.7</v>
      </c>
      <c r="E634" s="4">
        <v>1.6539999999999999E-2</v>
      </c>
      <c r="F634" s="8" t="s">
        <v>29</v>
      </c>
      <c r="G634" s="1">
        <v>44065</v>
      </c>
      <c r="H634" s="1">
        <v>43998</v>
      </c>
      <c r="I634" s="1">
        <v>44028</v>
      </c>
      <c r="J634" s="12">
        <v>30</v>
      </c>
      <c r="K634">
        <v>0</v>
      </c>
      <c r="L634">
        <v>0</v>
      </c>
      <c r="M634" s="12">
        <v>5080</v>
      </c>
    </row>
    <row r="635" spans="1:14" x14ac:dyDescent="0.25">
      <c r="A635">
        <v>671</v>
      </c>
      <c r="B635">
        <v>2130</v>
      </c>
      <c r="C635">
        <v>4000</v>
      </c>
      <c r="D635">
        <v>66.16</v>
      </c>
      <c r="E635" s="4">
        <v>1.6539999999999999E-2</v>
      </c>
      <c r="F635" s="8" t="s">
        <v>29</v>
      </c>
      <c r="G635" s="1">
        <v>44087</v>
      </c>
      <c r="H635" s="1">
        <v>44028</v>
      </c>
      <c r="I635" s="1">
        <v>44057</v>
      </c>
      <c r="J635" s="12">
        <v>29</v>
      </c>
      <c r="K635">
        <v>0</v>
      </c>
      <c r="L635">
        <v>0</v>
      </c>
      <c r="M635" s="12">
        <v>4204.1379310344828</v>
      </c>
    </row>
    <row r="636" spans="1:14" x14ac:dyDescent="0.25">
      <c r="A636">
        <v>802</v>
      </c>
      <c r="B636">
        <v>2130</v>
      </c>
      <c r="C636">
        <v>5000</v>
      </c>
      <c r="D636">
        <v>82.7</v>
      </c>
      <c r="E636" s="4">
        <v>1.6539999999999999E-2</v>
      </c>
      <c r="F636" s="8" t="s">
        <v>29</v>
      </c>
      <c r="G636" s="1">
        <v>44135</v>
      </c>
      <c r="H636" s="1">
        <v>44057</v>
      </c>
      <c r="I636" s="1">
        <v>44089</v>
      </c>
      <c r="J636" s="12">
        <v>32</v>
      </c>
      <c r="K636">
        <v>0</v>
      </c>
      <c r="L636">
        <v>0</v>
      </c>
      <c r="M636" s="12">
        <v>4762.5</v>
      </c>
    </row>
    <row r="637" spans="1:14" x14ac:dyDescent="0.25">
      <c r="A637">
        <v>1068</v>
      </c>
      <c r="B637">
        <v>2130</v>
      </c>
      <c r="C637">
        <v>3000</v>
      </c>
      <c r="D637">
        <v>49.62</v>
      </c>
      <c r="E637" s="4">
        <v>1.6539999999999999E-2</v>
      </c>
      <c r="F637" s="8" t="s">
        <v>29</v>
      </c>
      <c r="G637" s="1">
        <v>44249</v>
      </c>
      <c r="H637" s="1">
        <v>44089</v>
      </c>
      <c r="I637" s="1">
        <v>44119</v>
      </c>
      <c r="J637" s="12">
        <v>30</v>
      </c>
      <c r="K637">
        <v>0</v>
      </c>
      <c r="L637">
        <v>0</v>
      </c>
      <c r="M637" s="12">
        <v>3048</v>
      </c>
    </row>
    <row r="638" spans="1:14" x14ac:dyDescent="0.25">
      <c r="A638">
        <v>1067</v>
      </c>
      <c r="B638">
        <v>2130</v>
      </c>
      <c r="C638">
        <v>3000</v>
      </c>
      <c r="D638">
        <v>49.62</v>
      </c>
      <c r="E638" s="4">
        <v>1.6539999999999999E-2</v>
      </c>
      <c r="F638" s="8" t="s">
        <v>29</v>
      </c>
      <c r="G638" s="1">
        <v>44249</v>
      </c>
      <c r="H638" s="1">
        <v>44119</v>
      </c>
      <c r="I638" s="1">
        <v>44152</v>
      </c>
      <c r="J638" s="12">
        <v>33</v>
      </c>
      <c r="K638">
        <v>0</v>
      </c>
      <c r="L638">
        <v>0</v>
      </c>
      <c r="M638" s="12">
        <v>2770.909090909091</v>
      </c>
    </row>
    <row r="639" spans="1:14" x14ac:dyDescent="0.25">
      <c r="A639">
        <v>1066</v>
      </c>
      <c r="B639">
        <v>2130</v>
      </c>
      <c r="C639">
        <v>4000</v>
      </c>
      <c r="D639">
        <v>66.16</v>
      </c>
      <c r="E639" s="4">
        <v>1.6539999999999999E-2</v>
      </c>
      <c r="F639" s="8" t="s">
        <v>29</v>
      </c>
      <c r="G639" s="1">
        <v>44249</v>
      </c>
      <c r="H639" s="1">
        <v>44152</v>
      </c>
      <c r="I639" s="1">
        <v>44180</v>
      </c>
      <c r="J639" s="12">
        <v>28</v>
      </c>
      <c r="K639">
        <v>0</v>
      </c>
      <c r="L639">
        <v>0</v>
      </c>
      <c r="M639" s="12">
        <v>4354.2857142857147</v>
      </c>
    </row>
    <row r="640" spans="1:14" x14ac:dyDescent="0.25">
      <c r="A640">
        <v>1065</v>
      </c>
      <c r="B640">
        <v>2130</v>
      </c>
      <c r="C640">
        <v>3000</v>
      </c>
      <c r="D640">
        <v>48.62</v>
      </c>
      <c r="E640" s="4">
        <v>1.6206666666666664E-2</v>
      </c>
      <c r="F640" s="8" t="s">
        <v>29</v>
      </c>
      <c r="G640" s="1">
        <v>44249</v>
      </c>
      <c r="H640" s="1">
        <v>44180</v>
      </c>
      <c r="I640" s="1">
        <v>44210</v>
      </c>
      <c r="J640" s="12">
        <v>30</v>
      </c>
      <c r="K640">
        <v>0</v>
      </c>
      <c r="L640">
        <v>0</v>
      </c>
      <c r="M640" s="12">
        <v>3048</v>
      </c>
    </row>
    <row r="641" spans="1:13" x14ac:dyDescent="0.25">
      <c r="A641">
        <v>1179</v>
      </c>
      <c r="B641">
        <v>2130</v>
      </c>
      <c r="C641">
        <v>3000</v>
      </c>
      <c r="D641">
        <v>49.72</v>
      </c>
      <c r="E641" s="4">
        <v>1.6573333333333332E-2</v>
      </c>
      <c r="F641" s="8" t="s">
        <v>29</v>
      </c>
      <c r="G641" s="1">
        <v>44306</v>
      </c>
      <c r="H641" s="1">
        <v>44242</v>
      </c>
      <c r="I641" s="1">
        <v>44270</v>
      </c>
      <c r="J641" s="12">
        <v>28</v>
      </c>
      <c r="K641">
        <v>0</v>
      </c>
      <c r="L641">
        <v>0</v>
      </c>
      <c r="M641" s="12">
        <v>3265.7142857142858</v>
      </c>
    </row>
    <row r="642" spans="1:13" x14ac:dyDescent="0.25">
      <c r="A642">
        <v>1213</v>
      </c>
      <c r="B642">
        <v>2130</v>
      </c>
      <c r="C642">
        <v>3000</v>
      </c>
      <c r="D642">
        <v>52.62</v>
      </c>
      <c r="E642" s="4">
        <v>1.754E-2</v>
      </c>
      <c r="F642" s="8" t="s">
        <v>29</v>
      </c>
      <c r="G642" s="1">
        <v>44324</v>
      </c>
      <c r="H642" s="1">
        <v>44270</v>
      </c>
      <c r="I642" s="1">
        <v>44301</v>
      </c>
      <c r="J642" s="12">
        <v>31</v>
      </c>
      <c r="K642">
        <v>0</v>
      </c>
      <c r="L642">
        <v>0</v>
      </c>
      <c r="M642" s="12">
        <v>2949.677419354839</v>
      </c>
    </row>
    <row r="643" spans="1:13" x14ac:dyDescent="0.25">
      <c r="A643">
        <v>1489</v>
      </c>
      <c r="B643">
        <v>2130</v>
      </c>
      <c r="C643">
        <v>4000</v>
      </c>
      <c r="D643">
        <v>70.16</v>
      </c>
      <c r="E643" s="4">
        <v>1.754E-2</v>
      </c>
      <c r="F643" s="8" t="s">
        <v>29</v>
      </c>
      <c r="G643" s="1">
        <v>44376</v>
      </c>
      <c r="H643" s="1">
        <v>44301</v>
      </c>
      <c r="I643" s="1">
        <v>44333</v>
      </c>
      <c r="J643" s="12">
        <v>32</v>
      </c>
      <c r="K643">
        <v>0</v>
      </c>
      <c r="L643">
        <v>0</v>
      </c>
      <c r="M643" s="12">
        <v>3810</v>
      </c>
    </row>
    <row r="644" spans="1:13" x14ac:dyDescent="0.25">
      <c r="A644">
        <v>1530</v>
      </c>
      <c r="B644">
        <v>2130</v>
      </c>
      <c r="C644">
        <v>6000</v>
      </c>
      <c r="D644">
        <v>105.24</v>
      </c>
      <c r="E644" s="4">
        <v>1.754E-2</v>
      </c>
      <c r="F644" s="8" t="s">
        <v>29</v>
      </c>
      <c r="G644" s="1">
        <v>44402</v>
      </c>
      <c r="H644" s="1">
        <v>44333</v>
      </c>
      <c r="I644" s="1">
        <v>44362</v>
      </c>
      <c r="J644" s="12">
        <v>29</v>
      </c>
      <c r="K644">
        <v>0</v>
      </c>
      <c r="L644">
        <v>0</v>
      </c>
      <c r="M644" s="12">
        <v>6306.2068965517246</v>
      </c>
    </row>
    <row r="645" spans="1:13" x14ac:dyDescent="0.25">
      <c r="A645">
        <v>547</v>
      </c>
      <c r="B645">
        <v>3234</v>
      </c>
      <c r="C645">
        <v>1000</v>
      </c>
      <c r="D645">
        <v>15.06</v>
      </c>
      <c r="E645" s="4">
        <v>1.506E-2</v>
      </c>
      <c r="F645" s="8" t="s">
        <v>29</v>
      </c>
      <c r="G645" s="1">
        <v>44047</v>
      </c>
      <c r="H645" s="1">
        <v>43825</v>
      </c>
      <c r="I645" s="1">
        <v>43853</v>
      </c>
      <c r="J645" s="12">
        <v>28</v>
      </c>
      <c r="K645">
        <v>0</v>
      </c>
      <c r="L645">
        <v>0</v>
      </c>
      <c r="M645" s="12">
        <v>1088.5714285714287</v>
      </c>
    </row>
    <row r="646" spans="1:13" x14ac:dyDescent="0.25">
      <c r="A646">
        <v>546</v>
      </c>
      <c r="B646">
        <v>3234</v>
      </c>
      <c r="C646">
        <v>1000</v>
      </c>
      <c r="D646">
        <v>15.06</v>
      </c>
      <c r="E646" s="4">
        <v>1.506E-2</v>
      </c>
      <c r="F646" s="8" t="s">
        <v>29</v>
      </c>
      <c r="G646" s="1">
        <v>44047</v>
      </c>
      <c r="H646" s="1">
        <v>43854</v>
      </c>
      <c r="I646" s="1">
        <v>43888</v>
      </c>
      <c r="J646" s="12">
        <v>34</v>
      </c>
      <c r="K646">
        <v>0</v>
      </c>
      <c r="L646">
        <v>0</v>
      </c>
      <c r="M646" s="12">
        <v>896.47058823529403</v>
      </c>
    </row>
    <row r="647" spans="1:13" x14ac:dyDescent="0.25">
      <c r="A647">
        <v>152</v>
      </c>
      <c r="B647">
        <v>3234</v>
      </c>
      <c r="C647">
        <v>1000</v>
      </c>
      <c r="D647">
        <v>15.06</v>
      </c>
      <c r="E647" s="4">
        <v>1.506E-2</v>
      </c>
      <c r="F647" s="8" t="s">
        <v>29</v>
      </c>
      <c r="G647" s="1">
        <v>43903</v>
      </c>
      <c r="H647" s="1">
        <v>43874</v>
      </c>
      <c r="I647" s="1">
        <v>43903</v>
      </c>
      <c r="J647" s="12">
        <v>29</v>
      </c>
      <c r="K647">
        <v>0</v>
      </c>
      <c r="L647">
        <v>0</v>
      </c>
      <c r="M647" s="12">
        <v>1051.0344827586207</v>
      </c>
    </row>
    <row r="648" spans="1:13" x14ac:dyDescent="0.25">
      <c r="A648">
        <v>545</v>
      </c>
      <c r="B648">
        <v>3234</v>
      </c>
      <c r="C648">
        <v>1000</v>
      </c>
      <c r="D648">
        <v>15.06</v>
      </c>
      <c r="E648" s="4">
        <v>1.506E-2</v>
      </c>
      <c r="F648" s="8" t="s">
        <v>29</v>
      </c>
      <c r="G648" s="1">
        <v>44047</v>
      </c>
      <c r="H648" s="1">
        <v>43889</v>
      </c>
      <c r="I648" s="1">
        <v>43916</v>
      </c>
      <c r="J648" s="12">
        <v>27</v>
      </c>
      <c r="K648">
        <v>0</v>
      </c>
      <c r="L648">
        <v>0</v>
      </c>
      <c r="M648" s="12">
        <v>1128.8888888888889</v>
      </c>
    </row>
    <row r="649" spans="1:13" x14ac:dyDescent="0.25">
      <c r="A649">
        <v>544</v>
      </c>
      <c r="B649">
        <v>3234</v>
      </c>
      <c r="C649">
        <v>1000</v>
      </c>
      <c r="D649">
        <v>15.06</v>
      </c>
      <c r="E649" s="4">
        <v>1.506E-2</v>
      </c>
      <c r="F649" s="8" t="s">
        <v>29</v>
      </c>
      <c r="G649" s="1">
        <v>44047</v>
      </c>
      <c r="H649" s="1">
        <v>43917</v>
      </c>
      <c r="I649" s="1">
        <v>43944</v>
      </c>
      <c r="J649" s="12">
        <v>27</v>
      </c>
      <c r="K649">
        <v>0</v>
      </c>
      <c r="L649">
        <v>0</v>
      </c>
      <c r="M649" s="12">
        <v>1128.8888888888889</v>
      </c>
    </row>
    <row r="650" spans="1:13" x14ac:dyDescent="0.25">
      <c r="A650">
        <v>543</v>
      </c>
      <c r="B650">
        <v>3234</v>
      </c>
      <c r="C650">
        <v>1000</v>
      </c>
      <c r="D650">
        <v>15.06</v>
      </c>
      <c r="E650" s="4">
        <v>1.506E-2</v>
      </c>
      <c r="F650" s="8" t="s">
        <v>29</v>
      </c>
      <c r="G650" s="1">
        <v>44047</v>
      </c>
      <c r="H650" s="1">
        <v>43945</v>
      </c>
      <c r="I650" s="1">
        <v>43979</v>
      </c>
      <c r="J650" s="12">
        <v>34</v>
      </c>
      <c r="K650">
        <v>0</v>
      </c>
      <c r="L650">
        <v>0</v>
      </c>
      <c r="M650" s="12">
        <v>896.47058823529403</v>
      </c>
    </row>
    <row r="651" spans="1:13" x14ac:dyDescent="0.25">
      <c r="A651">
        <v>542</v>
      </c>
      <c r="B651">
        <v>3234</v>
      </c>
      <c r="C651">
        <v>1000</v>
      </c>
      <c r="D651">
        <v>15.06</v>
      </c>
      <c r="E651" s="4">
        <v>1.506E-2</v>
      </c>
      <c r="F651" s="8" t="s">
        <v>29</v>
      </c>
      <c r="G651" s="1">
        <v>44047</v>
      </c>
      <c r="H651" s="1">
        <v>43980</v>
      </c>
      <c r="I651" s="1">
        <v>44007</v>
      </c>
      <c r="J651" s="12">
        <v>27</v>
      </c>
      <c r="K651">
        <v>0</v>
      </c>
      <c r="L651">
        <v>0</v>
      </c>
      <c r="M651" s="12">
        <v>1128.8888888888889</v>
      </c>
    </row>
    <row r="652" spans="1:13" x14ac:dyDescent="0.25">
      <c r="A652">
        <v>541</v>
      </c>
      <c r="B652">
        <v>3234</v>
      </c>
      <c r="C652">
        <v>1000</v>
      </c>
      <c r="D652">
        <v>15.66</v>
      </c>
      <c r="E652" s="4">
        <v>1.566E-2</v>
      </c>
      <c r="F652" s="8" t="s">
        <v>29</v>
      </c>
      <c r="G652" s="1">
        <v>44047</v>
      </c>
      <c r="H652" s="1">
        <v>44008</v>
      </c>
      <c r="I652" s="1">
        <v>44015</v>
      </c>
      <c r="J652" s="12">
        <v>7</v>
      </c>
      <c r="K652">
        <v>0</v>
      </c>
      <c r="L652">
        <v>0</v>
      </c>
      <c r="M652" s="12">
        <v>4354.2857142857147</v>
      </c>
    </row>
    <row r="653" spans="1:13" x14ac:dyDescent="0.25">
      <c r="A653">
        <v>754</v>
      </c>
      <c r="B653">
        <v>3234</v>
      </c>
      <c r="C653">
        <v>1000</v>
      </c>
      <c r="D653">
        <v>15.06</v>
      </c>
      <c r="E653" s="4">
        <v>1.506E-2</v>
      </c>
      <c r="F653" s="8" t="s">
        <v>29</v>
      </c>
      <c r="G653" s="1">
        <v>44123</v>
      </c>
      <c r="H653" s="1">
        <v>44016</v>
      </c>
      <c r="I653" s="1">
        <v>44046</v>
      </c>
      <c r="J653" s="12">
        <v>30</v>
      </c>
      <c r="K653">
        <v>0</v>
      </c>
      <c r="L653">
        <v>0</v>
      </c>
      <c r="M653" s="12">
        <v>1016.0000000000001</v>
      </c>
    </row>
    <row r="654" spans="1:13" x14ac:dyDescent="0.25">
      <c r="A654">
        <v>757</v>
      </c>
      <c r="B654">
        <v>3234</v>
      </c>
      <c r="C654">
        <v>1000</v>
      </c>
      <c r="D654">
        <v>15.06</v>
      </c>
      <c r="E654" s="4">
        <v>1.506E-2</v>
      </c>
      <c r="F654" s="8" t="s">
        <v>29</v>
      </c>
      <c r="G654" s="1">
        <v>44123</v>
      </c>
      <c r="H654" s="1">
        <v>44047</v>
      </c>
      <c r="I654" s="1">
        <v>44076</v>
      </c>
      <c r="J654" s="12">
        <v>29</v>
      </c>
      <c r="K654">
        <v>0</v>
      </c>
      <c r="L654">
        <v>0</v>
      </c>
      <c r="M654" s="12">
        <v>1051.0344827586207</v>
      </c>
    </row>
    <row r="655" spans="1:13" x14ac:dyDescent="0.25">
      <c r="A655">
        <v>756</v>
      </c>
      <c r="B655">
        <v>3234</v>
      </c>
      <c r="C655">
        <v>1000</v>
      </c>
      <c r="D655">
        <v>15.06</v>
      </c>
      <c r="E655" s="4">
        <v>1.506E-2</v>
      </c>
      <c r="F655" s="8" t="s">
        <v>29</v>
      </c>
      <c r="G655" s="1">
        <v>44123</v>
      </c>
      <c r="H655" s="1">
        <v>44077</v>
      </c>
      <c r="I655" s="1">
        <v>44105</v>
      </c>
      <c r="J655" s="12">
        <v>28</v>
      </c>
      <c r="K655">
        <v>0</v>
      </c>
      <c r="L655">
        <v>0</v>
      </c>
      <c r="M655" s="12">
        <v>1088.5714285714287</v>
      </c>
    </row>
    <row r="656" spans="1:13" x14ac:dyDescent="0.25">
      <c r="A656">
        <v>875</v>
      </c>
      <c r="B656">
        <v>3234</v>
      </c>
      <c r="C656">
        <v>1000</v>
      </c>
      <c r="D656">
        <v>15.06</v>
      </c>
      <c r="E656" s="4">
        <v>1.506E-2</v>
      </c>
      <c r="F656" s="8" t="s">
        <v>29</v>
      </c>
      <c r="G656" s="1">
        <v>44151</v>
      </c>
      <c r="H656" s="1">
        <v>44106</v>
      </c>
      <c r="I656" s="1">
        <v>44137</v>
      </c>
      <c r="J656" s="12">
        <v>31</v>
      </c>
      <c r="K656">
        <v>0</v>
      </c>
      <c r="L656">
        <v>0</v>
      </c>
      <c r="M656" s="12">
        <v>983.22580645161293</v>
      </c>
    </row>
    <row r="657" spans="1:14" x14ac:dyDescent="0.25">
      <c r="A657">
        <v>1094</v>
      </c>
      <c r="B657">
        <v>3234</v>
      </c>
      <c r="C657">
        <v>1000</v>
      </c>
      <c r="D657">
        <v>15.66</v>
      </c>
      <c r="E657" s="4">
        <v>1.566E-2</v>
      </c>
      <c r="F657" s="8" t="s">
        <v>29</v>
      </c>
      <c r="G657" s="1">
        <v>44255</v>
      </c>
      <c r="H657" s="1">
        <v>44138</v>
      </c>
      <c r="I657" s="1">
        <v>44167</v>
      </c>
      <c r="J657" s="12">
        <v>29</v>
      </c>
      <c r="K657">
        <v>0</v>
      </c>
      <c r="L657">
        <v>0</v>
      </c>
      <c r="M657" s="12">
        <v>1051.0344827586207</v>
      </c>
    </row>
    <row r="658" spans="1:14" x14ac:dyDescent="0.25">
      <c r="A658">
        <v>1095</v>
      </c>
      <c r="B658">
        <v>3234</v>
      </c>
      <c r="C658">
        <v>1000</v>
      </c>
      <c r="D658">
        <v>15.66</v>
      </c>
      <c r="E658" s="4">
        <v>1.566E-2</v>
      </c>
      <c r="F658" s="8" t="s">
        <v>29</v>
      </c>
      <c r="G658" s="1">
        <v>44255</v>
      </c>
      <c r="H658" s="1">
        <v>44168</v>
      </c>
      <c r="I658" s="1">
        <v>44198</v>
      </c>
      <c r="J658" s="12">
        <v>30</v>
      </c>
      <c r="K658">
        <v>0</v>
      </c>
      <c r="L658">
        <v>0</v>
      </c>
      <c r="M658" s="12">
        <v>1016.0000000000001</v>
      </c>
    </row>
    <row r="659" spans="1:14" x14ac:dyDescent="0.25">
      <c r="A659">
        <v>1096</v>
      </c>
      <c r="B659">
        <v>3234</v>
      </c>
      <c r="C659">
        <v>1000</v>
      </c>
      <c r="D659">
        <v>15.66</v>
      </c>
      <c r="E659" s="4">
        <v>1.566E-2</v>
      </c>
      <c r="F659" s="8" t="s">
        <v>29</v>
      </c>
      <c r="G659" s="1">
        <v>44255</v>
      </c>
      <c r="H659" s="1">
        <v>44199</v>
      </c>
      <c r="I659" s="1">
        <v>44229</v>
      </c>
      <c r="J659" s="12">
        <v>30</v>
      </c>
      <c r="K659">
        <v>0</v>
      </c>
      <c r="L659">
        <v>0</v>
      </c>
      <c r="M659" s="12">
        <v>1016.0000000000001</v>
      </c>
    </row>
    <row r="660" spans="1:14" x14ac:dyDescent="0.25">
      <c r="A660">
        <v>1269</v>
      </c>
      <c r="B660">
        <v>3234</v>
      </c>
      <c r="C660">
        <v>1000</v>
      </c>
      <c r="D660">
        <v>15.66</v>
      </c>
      <c r="E660" s="4">
        <v>1.566E-2</v>
      </c>
      <c r="F660" s="8" t="s">
        <v>29</v>
      </c>
      <c r="G660" s="1">
        <v>44333</v>
      </c>
      <c r="H660" s="1">
        <v>44230</v>
      </c>
      <c r="I660" s="1">
        <v>44257</v>
      </c>
      <c r="J660" s="12">
        <v>27</v>
      </c>
      <c r="K660">
        <v>0</v>
      </c>
      <c r="L660">
        <v>0</v>
      </c>
      <c r="M660" s="12">
        <v>1128.8888888888889</v>
      </c>
    </row>
    <row r="661" spans="1:14" x14ac:dyDescent="0.25">
      <c r="A661">
        <v>1270</v>
      </c>
      <c r="B661">
        <v>3234</v>
      </c>
      <c r="C661">
        <v>1000</v>
      </c>
      <c r="D661">
        <v>15.66</v>
      </c>
      <c r="E661" s="4">
        <v>1.566E-2</v>
      </c>
      <c r="F661" s="8" t="s">
        <v>29</v>
      </c>
      <c r="G661" s="1">
        <v>44333</v>
      </c>
      <c r="H661" s="1">
        <v>44258</v>
      </c>
      <c r="I661" s="1">
        <v>44288</v>
      </c>
      <c r="J661" s="12">
        <v>30</v>
      </c>
      <c r="K661">
        <v>0</v>
      </c>
      <c r="L661">
        <v>0</v>
      </c>
      <c r="M661" s="12">
        <v>1016.0000000000001</v>
      </c>
    </row>
    <row r="662" spans="1:14" x14ac:dyDescent="0.25">
      <c r="A662">
        <v>1271</v>
      </c>
      <c r="B662">
        <v>3234</v>
      </c>
      <c r="C662">
        <v>1000</v>
      </c>
      <c r="D662">
        <v>15.66</v>
      </c>
      <c r="E662" s="4">
        <v>1.566E-2</v>
      </c>
      <c r="F662" s="8" t="s">
        <v>29</v>
      </c>
      <c r="G662" s="1">
        <v>44333</v>
      </c>
      <c r="H662" s="1">
        <v>44289</v>
      </c>
      <c r="I662" s="1">
        <v>44318</v>
      </c>
      <c r="J662" s="12">
        <v>29</v>
      </c>
      <c r="K662">
        <v>0</v>
      </c>
      <c r="L662">
        <v>0</v>
      </c>
      <c r="M662" s="12">
        <v>1051.0344827586207</v>
      </c>
    </row>
    <row r="663" spans="1:14" x14ac:dyDescent="0.25">
      <c r="A663">
        <v>1503</v>
      </c>
      <c r="B663">
        <v>3234</v>
      </c>
      <c r="C663">
        <v>1000</v>
      </c>
      <c r="D663">
        <v>16.14</v>
      </c>
      <c r="E663" s="4">
        <v>1.6140000000000002E-2</v>
      </c>
      <c r="F663" s="8" t="s">
        <v>29</v>
      </c>
      <c r="G663" s="1">
        <v>44386</v>
      </c>
      <c r="H663" s="1">
        <v>44319</v>
      </c>
      <c r="I663" s="1">
        <v>44349</v>
      </c>
      <c r="J663" s="12">
        <v>30</v>
      </c>
      <c r="K663">
        <v>0</v>
      </c>
      <c r="L663">
        <v>0</v>
      </c>
      <c r="M663" s="12">
        <v>1016.0000000000001</v>
      </c>
    </row>
    <row r="664" spans="1:14" x14ac:dyDescent="0.25">
      <c r="A664">
        <v>1502</v>
      </c>
      <c r="B664">
        <v>3234</v>
      </c>
      <c r="C664">
        <v>1000</v>
      </c>
      <c r="D664">
        <v>16.14</v>
      </c>
      <c r="E664" s="4">
        <v>1.6140000000000002E-2</v>
      </c>
      <c r="F664" s="8" t="s">
        <v>29</v>
      </c>
      <c r="G664" s="1">
        <v>44386</v>
      </c>
      <c r="H664" s="1">
        <v>44350</v>
      </c>
      <c r="I664" s="1">
        <v>44379</v>
      </c>
      <c r="J664" s="12">
        <v>29</v>
      </c>
      <c r="K664">
        <v>0</v>
      </c>
      <c r="L664">
        <v>0</v>
      </c>
      <c r="M664" s="12">
        <v>1051.0344827586207</v>
      </c>
    </row>
    <row r="665" spans="1:14" x14ac:dyDescent="0.25">
      <c r="A665">
        <v>1574</v>
      </c>
      <c r="B665">
        <v>3234</v>
      </c>
      <c r="C665">
        <v>1000</v>
      </c>
      <c r="D665">
        <v>13.72</v>
      </c>
      <c r="E665" s="4">
        <v>1.3720000000000001E-2</v>
      </c>
      <c r="F665" s="8" t="s">
        <v>29</v>
      </c>
      <c r="G665" s="1">
        <v>44413</v>
      </c>
      <c r="H665" s="13">
        <v>44380</v>
      </c>
      <c r="I665" s="13">
        <v>44410</v>
      </c>
      <c r="J665" s="12">
        <v>30</v>
      </c>
      <c r="K665">
        <v>0</v>
      </c>
      <c r="L665">
        <v>0</v>
      </c>
      <c r="M665" s="12">
        <v>1016.0000000000001</v>
      </c>
    </row>
    <row r="666" spans="1:14" x14ac:dyDescent="0.25">
      <c r="A666">
        <v>23</v>
      </c>
      <c r="B666">
        <v>6038</v>
      </c>
      <c r="C666" s="3">
        <v>6000</v>
      </c>
      <c r="D666">
        <v>111.1</v>
      </c>
      <c r="E666" s="4">
        <v>1.8516666666666667E-2</v>
      </c>
      <c r="F666" s="8" t="s">
        <v>29</v>
      </c>
      <c r="G666" s="1">
        <v>43882</v>
      </c>
      <c r="H666" s="1">
        <v>43818</v>
      </c>
      <c r="I666" s="1">
        <v>43851</v>
      </c>
      <c r="J666" s="12">
        <v>33</v>
      </c>
      <c r="K666">
        <v>0</v>
      </c>
      <c r="L666">
        <v>0</v>
      </c>
      <c r="M666" s="12">
        <v>5541.818181818182</v>
      </c>
      <c r="N666" t="s">
        <v>52</v>
      </c>
    </row>
    <row r="667" spans="1:14" x14ac:dyDescent="0.25">
      <c r="A667">
        <v>296</v>
      </c>
      <c r="B667">
        <v>6038</v>
      </c>
      <c r="C667">
        <v>7600</v>
      </c>
      <c r="D667">
        <v>130</v>
      </c>
      <c r="E667" s="4">
        <v>1.7105263157894738E-2</v>
      </c>
      <c r="F667" s="8" t="s">
        <v>29</v>
      </c>
      <c r="G667" s="1">
        <v>43951</v>
      </c>
      <c r="H667" s="1">
        <v>43910</v>
      </c>
      <c r="I667" s="1">
        <v>43942</v>
      </c>
      <c r="J667" s="12">
        <v>32</v>
      </c>
      <c r="K667">
        <v>0</v>
      </c>
      <c r="L667">
        <v>0</v>
      </c>
      <c r="M667" s="12">
        <v>7239</v>
      </c>
    </row>
    <row r="668" spans="1:14" x14ac:dyDescent="0.25">
      <c r="A668">
        <v>411</v>
      </c>
      <c r="B668">
        <v>6038</v>
      </c>
      <c r="C668" s="3">
        <v>6500</v>
      </c>
      <c r="D668">
        <v>121.24</v>
      </c>
      <c r="E668" s="4">
        <v>1.865230769230769E-2</v>
      </c>
      <c r="F668" s="8" t="s">
        <v>29</v>
      </c>
      <c r="G668" s="1">
        <v>44005</v>
      </c>
      <c r="H668" s="1">
        <v>43942</v>
      </c>
      <c r="I668" s="1">
        <v>43971</v>
      </c>
      <c r="J668" s="12">
        <v>29</v>
      </c>
      <c r="K668">
        <v>0</v>
      </c>
      <c r="L668">
        <v>0</v>
      </c>
      <c r="M668" s="12">
        <v>6831.7241379310344</v>
      </c>
    </row>
    <row r="669" spans="1:14" x14ac:dyDescent="0.25">
      <c r="A669">
        <v>496</v>
      </c>
      <c r="B669">
        <v>6038</v>
      </c>
      <c r="C669">
        <v>8400</v>
      </c>
      <c r="D669">
        <v>153.26</v>
      </c>
      <c r="E669" s="4">
        <v>1.8245238095238096E-2</v>
      </c>
      <c r="F669" s="8" t="s">
        <v>29</v>
      </c>
      <c r="G669" s="1">
        <v>44027</v>
      </c>
      <c r="H669" s="1">
        <v>43971</v>
      </c>
      <c r="I669" s="1">
        <v>44001</v>
      </c>
      <c r="J669" s="12">
        <v>30</v>
      </c>
      <c r="K669">
        <v>0</v>
      </c>
      <c r="L669">
        <v>0</v>
      </c>
      <c r="M669" s="12">
        <v>8534.4</v>
      </c>
    </row>
    <row r="670" spans="1:14" x14ac:dyDescent="0.25">
      <c r="A670">
        <v>627</v>
      </c>
      <c r="B670">
        <v>6038</v>
      </c>
      <c r="C670">
        <v>7800</v>
      </c>
      <c r="D670">
        <v>143.88</v>
      </c>
      <c r="E670" s="4">
        <v>1.8446153846153845E-2</v>
      </c>
      <c r="F670" s="8" t="s">
        <v>29</v>
      </c>
      <c r="G670" s="1">
        <v>44068</v>
      </c>
      <c r="H670" s="1">
        <v>44001</v>
      </c>
      <c r="I670" s="1">
        <v>44033</v>
      </c>
      <c r="J670" s="12">
        <v>32</v>
      </c>
      <c r="K670">
        <v>0</v>
      </c>
      <c r="L670">
        <v>0</v>
      </c>
      <c r="M670" s="12">
        <v>7429.5</v>
      </c>
    </row>
    <row r="671" spans="1:14" x14ac:dyDescent="0.25">
      <c r="A671">
        <v>885</v>
      </c>
      <c r="B671">
        <v>6038</v>
      </c>
      <c r="C671" s="3">
        <v>7600</v>
      </c>
      <c r="D671">
        <v>141.30000000000001</v>
      </c>
      <c r="E671" s="4">
        <v>1.8592105263157896E-2</v>
      </c>
      <c r="F671" s="8" t="s">
        <v>29</v>
      </c>
      <c r="G671" s="1">
        <v>44165</v>
      </c>
      <c r="H671" s="1">
        <v>44125</v>
      </c>
      <c r="I671" s="1">
        <v>44154</v>
      </c>
      <c r="J671" s="12">
        <v>29</v>
      </c>
      <c r="K671">
        <v>0</v>
      </c>
      <c r="L671">
        <v>0</v>
      </c>
      <c r="M671" s="12">
        <v>7987.8620689655181</v>
      </c>
    </row>
    <row r="672" spans="1:14" x14ac:dyDescent="0.25">
      <c r="A672">
        <v>984</v>
      </c>
      <c r="B672">
        <v>6038</v>
      </c>
      <c r="C672">
        <v>5600</v>
      </c>
      <c r="D672">
        <v>102.35</v>
      </c>
      <c r="E672" s="4">
        <v>1.8276785714285714E-2</v>
      </c>
      <c r="F672" s="8" t="s">
        <v>29</v>
      </c>
      <c r="G672" s="1">
        <v>44226</v>
      </c>
      <c r="H672" s="1">
        <v>44186</v>
      </c>
      <c r="I672" s="1">
        <v>44216</v>
      </c>
      <c r="J672" s="12">
        <v>30</v>
      </c>
      <c r="K672">
        <v>0</v>
      </c>
      <c r="L672">
        <v>0</v>
      </c>
      <c r="M672" s="12">
        <v>5689.5999999999995</v>
      </c>
    </row>
    <row r="673" spans="1:14" x14ac:dyDescent="0.25">
      <c r="A673">
        <v>1391</v>
      </c>
      <c r="B673">
        <v>6038</v>
      </c>
      <c r="C673">
        <v>5300</v>
      </c>
      <c r="D673">
        <v>98.81</v>
      </c>
      <c r="E673" s="4">
        <v>1.8643396226415095E-2</v>
      </c>
      <c r="F673" s="8" t="s">
        <v>29</v>
      </c>
      <c r="G673" s="1">
        <v>44350</v>
      </c>
      <c r="H673" s="1">
        <v>44307</v>
      </c>
      <c r="I673" s="1">
        <v>44336</v>
      </c>
      <c r="J673" s="12">
        <v>29</v>
      </c>
      <c r="K673">
        <v>0</v>
      </c>
      <c r="L673">
        <v>0</v>
      </c>
      <c r="M673" s="12">
        <v>5570.4827586206902</v>
      </c>
    </row>
    <row r="674" spans="1:14" x14ac:dyDescent="0.25">
      <c r="A674">
        <v>81</v>
      </c>
      <c r="B674">
        <v>1146</v>
      </c>
      <c r="C674">
        <v>5000</v>
      </c>
      <c r="D674">
        <v>67.31</v>
      </c>
      <c r="E674" s="4">
        <v>1.3462E-2</v>
      </c>
      <c r="F674" s="8" t="s">
        <v>29</v>
      </c>
      <c r="G674" s="1">
        <v>43890</v>
      </c>
      <c r="H674" s="1">
        <v>43807</v>
      </c>
      <c r="I674" s="1">
        <v>43869</v>
      </c>
      <c r="J674" s="12">
        <v>62</v>
      </c>
      <c r="K674">
        <v>0</v>
      </c>
      <c r="L674">
        <v>0</v>
      </c>
      <c r="M674" s="12">
        <v>2458.0645161290322</v>
      </c>
    </row>
    <row r="675" spans="1:14" x14ac:dyDescent="0.25">
      <c r="A675">
        <v>261</v>
      </c>
      <c r="B675">
        <v>1146</v>
      </c>
      <c r="C675">
        <v>4000</v>
      </c>
      <c r="D675">
        <v>54.2</v>
      </c>
      <c r="E675" s="4">
        <v>1.3550000000000001E-2</v>
      </c>
      <c r="F675" s="8" t="s">
        <v>29</v>
      </c>
      <c r="G675" s="1">
        <v>43935</v>
      </c>
      <c r="H675" s="1">
        <v>43869</v>
      </c>
      <c r="I675" s="1">
        <v>43929</v>
      </c>
      <c r="J675" s="12">
        <v>60</v>
      </c>
      <c r="K675">
        <v>0</v>
      </c>
      <c r="L675">
        <v>0</v>
      </c>
      <c r="M675" s="12">
        <v>2032.0000000000002</v>
      </c>
    </row>
    <row r="676" spans="1:14" x14ac:dyDescent="0.25">
      <c r="A676">
        <v>402</v>
      </c>
      <c r="B676">
        <v>1146</v>
      </c>
      <c r="C676">
        <v>5000</v>
      </c>
      <c r="D676">
        <v>68.540000000000006</v>
      </c>
      <c r="E676" s="4">
        <v>1.3708000000000001E-2</v>
      </c>
      <c r="F676" s="8" t="s">
        <v>29</v>
      </c>
      <c r="G676" s="1">
        <v>43999</v>
      </c>
      <c r="H676" s="1">
        <v>43929</v>
      </c>
      <c r="I676" s="1">
        <v>43990</v>
      </c>
      <c r="J676" s="12">
        <v>61</v>
      </c>
      <c r="K676">
        <v>0</v>
      </c>
      <c r="L676">
        <v>0</v>
      </c>
      <c r="M676" s="12">
        <v>2498.3606557377052</v>
      </c>
    </row>
    <row r="677" spans="1:14" x14ac:dyDescent="0.25">
      <c r="A677">
        <v>621</v>
      </c>
      <c r="B677">
        <v>1146</v>
      </c>
      <c r="C677">
        <v>4000</v>
      </c>
      <c r="D677">
        <v>55.18</v>
      </c>
      <c r="E677" s="4">
        <v>1.3795E-2</v>
      </c>
      <c r="F677" s="8" t="s">
        <v>29</v>
      </c>
      <c r="G677" s="1">
        <v>44064</v>
      </c>
      <c r="H677" s="1">
        <v>43990</v>
      </c>
      <c r="I677" s="1">
        <v>44051</v>
      </c>
      <c r="J677" s="12">
        <v>61</v>
      </c>
      <c r="K677">
        <v>0</v>
      </c>
      <c r="L677">
        <v>0</v>
      </c>
      <c r="M677" s="12">
        <v>1998.6885245901638</v>
      </c>
    </row>
    <row r="678" spans="1:14" x14ac:dyDescent="0.25">
      <c r="A678">
        <v>837</v>
      </c>
      <c r="B678">
        <v>1146</v>
      </c>
      <c r="C678">
        <v>5000</v>
      </c>
      <c r="D678">
        <v>68.540000000000006</v>
      </c>
      <c r="E678" s="4">
        <v>1.3708000000000001E-2</v>
      </c>
      <c r="F678" s="8" t="s">
        <v>29</v>
      </c>
      <c r="G678" s="1">
        <v>44137</v>
      </c>
      <c r="H678" s="1">
        <v>44051</v>
      </c>
      <c r="I678" s="1">
        <v>44112</v>
      </c>
      <c r="J678" s="12">
        <v>61</v>
      </c>
      <c r="K678">
        <v>0</v>
      </c>
      <c r="L678">
        <v>0</v>
      </c>
      <c r="M678" s="12">
        <v>2498.3606557377052</v>
      </c>
    </row>
    <row r="679" spans="1:14" x14ac:dyDescent="0.25">
      <c r="A679">
        <v>910</v>
      </c>
      <c r="B679">
        <v>1146</v>
      </c>
      <c r="C679">
        <v>5000</v>
      </c>
      <c r="D679">
        <v>68.540000000000006</v>
      </c>
      <c r="E679" s="4">
        <v>1.3708000000000001E-2</v>
      </c>
      <c r="F679" s="8" t="s">
        <v>29</v>
      </c>
      <c r="G679" s="1">
        <v>44194</v>
      </c>
      <c r="H679" s="1">
        <v>44112</v>
      </c>
      <c r="I679" s="1">
        <v>44173</v>
      </c>
      <c r="J679" s="12">
        <v>61</v>
      </c>
      <c r="K679">
        <v>0</v>
      </c>
      <c r="L679">
        <v>0</v>
      </c>
      <c r="M679" s="12">
        <v>2498.3606557377052</v>
      </c>
    </row>
    <row r="680" spans="1:14" x14ac:dyDescent="0.25">
      <c r="A680">
        <v>1072</v>
      </c>
      <c r="B680">
        <v>1146</v>
      </c>
      <c r="C680">
        <v>4000</v>
      </c>
      <c r="D680">
        <v>55.16</v>
      </c>
      <c r="E680" s="4">
        <v>1.3789999999999998E-2</v>
      </c>
      <c r="F680" s="8" t="s">
        <v>29</v>
      </c>
      <c r="G680" s="1">
        <v>44250</v>
      </c>
      <c r="H680" s="1">
        <v>44173</v>
      </c>
      <c r="I680" s="1">
        <v>44235</v>
      </c>
      <c r="J680" s="12">
        <v>62</v>
      </c>
      <c r="K680">
        <v>0</v>
      </c>
      <c r="L680">
        <v>0</v>
      </c>
      <c r="M680" s="12">
        <v>1966.4516129032259</v>
      </c>
    </row>
    <row r="681" spans="1:14" x14ac:dyDescent="0.25">
      <c r="A681">
        <v>1181</v>
      </c>
      <c r="B681">
        <v>1146</v>
      </c>
      <c r="C681">
        <v>4000</v>
      </c>
      <c r="D681">
        <v>55.16</v>
      </c>
      <c r="E681" s="4">
        <v>1.3789999999999998E-2</v>
      </c>
      <c r="F681" s="8" t="s">
        <v>29</v>
      </c>
      <c r="G681" s="1">
        <v>44308</v>
      </c>
      <c r="H681" s="1">
        <v>44235</v>
      </c>
      <c r="I681" s="1">
        <v>44294</v>
      </c>
      <c r="J681" s="12">
        <v>59</v>
      </c>
      <c r="K681">
        <v>0</v>
      </c>
      <c r="L681">
        <v>0</v>
      </c>
      <c r="M681" s="12">
        <v>2066.4406779661017</v>
      </c>
    </row>
    <row r="682" spans="1:14" x14ac:dyDescent="0.25">
      <c r="A682">
        <v>1482</v>
      </c>
      <c r="B682">
        <v>1146</v>
      </c>
      <c r="C682">
        <v>6000</v>
      </c>
      <c r="D682">
        <v>79.23</v>
      </c>
      <c r="E682" s="4">
        <v>1.3205000000000001E-2</v>
      </c>
      <c r="F682" s="8" t="s">
        <v>29</v>
      </c>
      <c r="G682" s="1">
        <v>44373</v>
      </c>
      <c r="H682" s="1">
        <v>44294</v>
      </c>
      <c r="I682" s="1">
        <v>44357</v>
      </c>
      <c r="J682" s="12">
        <v>63</v>
      </c>
      <c r="K682">
        <v>0</v>
      </c>
      <c r="L682">
        <v>0</v>
      </c>
      <c r="M682" s="12">
        <v>2902.8571428571431</v>
      </c>
    </row>
    <row r="683" spans="1:14" x14ac:dyDescent="0.25">
      <c r="A683">
        <v>36</v>
      </c>
      <c r="B683">
        <v>7123</v>
      </c>
      <c r="C683">
        <v>3</v>
      </c>
      <c r="D683">
        <v>47.61</v>
      </c>
      <c r="E683" s="4">
        <v>15.87</v>
      </c>
      <c r="F683" s="8" t="s">
        <v>30</v>
      </c>
      <c r="G683" s="1">
        <v>43887</v>
      </c>
      <c r="H683" s="1">
        <v>43825</v>
      </c>
      <c r="I683" s="1">
        <v>43845</v>
      </c>
      <c r="J683" s="12">
        <v>20</v>
      </c>
      <c r="K683">
        <v>0</v>
      </c>
      <c r="L683">
        <v>0</v>
      </c>
      <c r="M683" s="12">
        <v>4572</v>
      </c>
      <c r="N683" t="s">
        <v>33</v>
      </c>
    </row>
    <row r="684" spans="1:14" x14ac:dyDescent="0.25">
      <c r="A684">
        <v>66</v>
      </c>
      <c r="B684">
        <v>5566</v>
      </c>
      <c r="C684">
        <v>4000</v>
      </c>
      <c r="D684">
        <v>27.32</v>
      </c>
      <c r="E684" s="4">
        <v>6.8300000000000001E-3</v>
      </c>
      <c r="F684" s="8" t="s">
        <v>29</v>
      </c>
      <c r="G684" s="1">
        <v>43888</v>
      </c>
      <c r="H684" s="1">
        <v>43803</v>
      </c>
      <c r="I684" s="1">
        <v>43833</v>
      </c>
      <c r="J684" s="12">
        <v>30</v>
      </c>
      <c r="K684">
        <v>0</v>
      </c>
      <c r="L684">
        <v>0</v>
      </c>
      <c r="M684" s="12">
        <v>4064.0000000000005</v>
      </c>
    </row>
    <row r="685" spans="1:14" x14ac:dyDescent="0.25">
      <c r="A685">
        <v>259</v>
      </c>
      <c r="B685">
        <v>5566</v>
      </c>
      <c r="C685">
        <v>6000</v>
      </c>
      <c r="D685">
        <v>40.98</v>
      </c>
      <c r="E685" s="4">
        <v>6.8299999999999993E-3</v>
      </c>
      <c r="F685" s="8" t="s">
        <v>29</v>
      </c>
      <c r="G685" s="1">
        <v>43934</v>
      </c>
      <c r="H685" s="1">
        <v>43833</v>
      </c>
      <c r="I685" s="1">
        <v>43868</v>
      </c>
      <c r="J685" s="12">
        <v>35</v>
      </c>
      <c r="K685">
        <v>0</v>
      </c>
      <c r="L685">
        <v>0</v>
      </c>
      <c r="M685" s="12">
        <v>5225.1428571428569</v>
      </c>
    </row>
    <row r="686" spans="1:14" x14ac:dyDescent="0.25">
      <c r="A686">
        <v>258</v>
      </c>
      <c r="B686">
        <v>5566</v>
      </c>
      <c r="C686">
        <v>4000</v>
      </c>
      <c r="D686">
        <v>27.32</v>
      </c>
      <c r="E686" s="4">
        <v>6.8300000000000001E-3</v>
      </c>
      <c r="F686" s="8" t="s">
        <v>29</v>
      </c>
      <c r="G686" s="1">
        <v>43934</v>
      </c>
      <c r="H686" s="1">
        <v>43868</v>
      </c>
      <c r="I686" s="1">
        <v>43894</v>
      </c>
      <c r="J686" s="12">
        <v>26</v>
      </c>
      <c r="K686">
        <v>0</v>
      </c>
      <c r="L686">
        <v>0</v>
      </c>
      <c r="M686" s="12">
        <v>4689.2307692307695</v>
      </c>
    </row>
    <row r="687" spans="1:14" x14ac:dyDescent="0.25">
      <c r="A687">
        <v>203</v>
      </c>
      <c r="B687">
        <v>9178</v>
      </c>
      <c r="C687">
        <v>6000</v>
      </c>
      <c r="D687">
        <v>97.6</v>
      </c>
      <c r="E687" s="4">
        <v>1.6266666666666665E-2</v>
      </c>
      <c r="F687" s="8" t="s">
        <v>29</v>
      </c>
      <c r="G687" s="1">
        <v>43912</v>
      </c>
      <c r="H687" s="1">
        <v>43795</v>
      </c>
      <c r="I687" s="1">
        <v>43855</v>
      </c>
      <c r="J687" s="12">
        <v>60</v>
      </c>
      <c r="K687">
        <v>0</v>
      </c>
      <c r="L687">
        <v>0</v>
      </c>
      <c r="M687" s="12">
        <v>3048</v>
      </c>
    </row>
    <row r="688" spans="1:14" x14ac:dyDescent="0.25">
      <c r="A688">
        <v>257</v>
      </c>
      <c r="B688">
        <v>9178</v>
      </c>
      <c r="C688">
        <v>5000</v>
      </c>
      <c r="D688">
        <v>90.61</v>
      </c>
      <c r="E688" s="4">
        <v>1.8121999999999999E-2</v>
      </c>
      <c r="F688" s="8" t="s">
        <v>29</v>
      </c>
      <c r="G688" s="1">
        <v>43933</v>
      </c>
      <c r="H688" s="1">
        <v>43855</v>
      </c>
      <c r="I688" s="1">
        <v>43915</v>
      </c>
      <c r="J688" s="12">
        <v>60</v>
      </c>
      <c r="K688">
        <v>0</v>
      </c>
      <c r="L688">
        <v>0</v>
      </c>
      <c r="M688" s="12">
        <v>2540</v>
      </c>
    </row>
    <row r="689" spans="1:13" x14ac:dyDescent="0.25">
      <c r="A689">
        <v>51</v>
      </c>
      <c r="B689">
        <v>7473</v>
      </c>
      <c r="C689">
        <v>4000</v>
      </c>
      <c r="D689">
        <v>63.48</v>
      </c>
      <c r="E689" s="4">
        <v>1.5869999999999999E-2</v>
      </c>
      <c r="F689" s="8" t="s">
        <v>29</v>
      </c>
      <c r="G689" s="1">
        <v>43887</v>
      </c>
      <c r="H689" s="1">
        <v>43753</v>
      </c>
      <c r="I689" s="1">
        <v>43784</v>
      </c>
      <c r="J689" s="12">
        <v>31</v>
      </c>
      <c r="K689">
        <v>0</v>
      </c>
      <c r="L689">
        <v>0</v>
      </c>
      <c r="M689" s="12">
        <v>3932.9032258064517</v>
      </c>
    </row>
    <row r="690" spans="1:13" x14ac:dyDescent="0.25">
      <c r="A690">
        <v>52</v>
      </c>
      <c r="B690">
        <v>7473</v>
      </c>
      <c r="C690">
        <v>5000</v>
      </c>
      <c r="D690">
        <v>96.32</v>
      </c>
      <c r="E690" s="4">
        <v>1.9264E-2</v>
      </c>
      <c r="F690" s="8" t="s">
        <v>29</v>
      </c>
      <c r="G690" s="1">
        <v>43887</v>
      </c>
      <c r="H690" s="1">
        <v>43784</v>
      </c>
      <c r="I690" s="1">
        <v>43815</v>
      </c>
      <c r="J690" s="12">
        <v>31</v>
      </c>
      <c r="K690">
        <v>0</v>
      </c>
      <c r="L690">
        <v>0</v>
      </c>
      <c r="M690" s="12">
        <v>4916.1290322580644</v>
      </c>
    </row>
    <row r="691" spans="1:13" x14ac:dyDescent="0.25">
      <c r="A691">
        <v>53</v>
      </c>
      <c r="B691">
        <v>7473</v>
      </c>
      <c r="C691">
        <v>4000</v>
      </c>
      <c r="D691">
        <v>80.45</v>
      </c>
      <c r="E691" s="4">
        <v>2.0112500000000002E-2</v>
      </c>
      <c r="F691" s="8" t="s">
        <v>29</v>
      </c>
      <c r="G691" s="1">
        <v>43887</v>
      </c>
      <c r="H691" s="1">
        <v>43815</v>
      </c>
      <c r="I691" s="1">
        <v>43845</v>
      </c>
      <c r="J691" s="12">
        <v>30</v>
      </c>
      <c r="K691">
        <v>0</v>
      </c>
      <c r="L691">
        <v>0</v>
      </c>
      <c r="M691" s="12">
        <v>4064.0000000000005</v>
      </c>
    </row>
    <row r="692" spans="1:13" x14ac:dyDescent="0.25">
      <c r="A692">
        <v>421</v>
      </c>
      <c r="B692">
        <v>7473</v>
      </c>
      <c r="C692">
        <v>6000</v>
      </c>
      <c r="D692">
        <v>112.19</v>
      </c>
      <c r="E692" s="4">
        <v>1.8698333333333334E-2</v>
      </c>
      <c r="F692" s="8" t="s">
        <v>29</v>
      </c>
      <c r="G692" s="1">
        <v>44006</v>
      </c>
      <c r="H692" s="1">
        <v>43845</v>
      </c>
      <c r="I692" s="1">
        <v>43878</v>
      </c>
      <c r="J692" s="12">
        <v>33</v>
      </c>
      <c r="K692">
        <v>0</v>
      </c>
      <c r="L692">
        <v>0</v>
      </c>
      <c r="M692" s="12">
        <v>5541.818181818182</v>
      </c>
    </row>
    <row r="693" spans="1:13" x14ac:dyDescent="0.25">
      <c r="A693">
        <v>422</v>
      </c>
      <c r="B693">
        <v>7473</v>
      </c>
      <c r="C693">
        <v>5000</v>
      </c>
      <c r="D693">
        <v>96.32</v>
      </c>
      <c r="E693" s="4">
        <v>1.9264E-2</v>
      </c>
      <c r="F693" s="8" t="s">
        <v>29</v>
      </c>
      <c r="G693" s="1">
        <v>44006</v>
      </c>
      <c r="H693" s="1">
        <v>43878</v>
      </c>
      <c r="I693" s="1">
        <v>43906</v>
      </c>
      <c r="J693" s="12">
        <v>28</v>
      </c>
      <c r="K693">
        <v>0</v>
      </c>
      <c r="L693">
        <v>0</v>
      </c>
      <c r="M693" s="12">
        <v>5442.8571428571431</v>
      </c>
    </row>
    <row r="694" spans="1:13" x14ac:dyDescent="0.25">
      <c r="A694">
        <v>419</v>
      </c>
      <c r="B694">
        <v>7473</v>
      </c>
      <c r="C694">
        <v>4000</v>
      </c>
      <c r="D694">
        <v>84.17</v>
      </c>
      <c r="E694" s="4">
        <v>2.1042499999999999E-2</v>
      </c>
      <c r="F694" s="8" t="s">
        <v>29</v>
      </c>
      <c r="G694" s="1">
        <v>44006</v>
      </c>
      <c r="H694" s="1">
        <v>43906</v>
      </c>
      <c r="I694" s="1">
        <v>43936</v>
      </c>
      <c r="J694" s="12">
        <v>30</v>
      </c>
      <c r="K694">
        <v>0</v>
      </c>
      <c r="L694">
        <v>0</v>
      </c>
      <c r="M694" s="12">
        <v>4064.0000000000005</v>
      </c>
    </row>
    <row r="695" spans="1:13" x14ac:dyDescent="0.25">
      <c r="A695">
        <v>423</v>
      </c>
      <c r="B695">
        <v>7473</v>
      </c>
      <c r="C695">
        <v>5000</v>
      </c>
      <c r="D695">
        <v>100.71</v>
      </c>
      <c r="E695" s="4">
        <v>2.0142E-2</v>
      </c>
      <c r="F695" s="8" t="s">
        <v>29</v>
      </c>
      <c r="G695" s="1">
        <v>44006</v>
      </c>
      <c r="H695" s="1">
        <v>43936</v>
      </c>
      <c r="I695" s="1">
        <v>43966</v>
      </c>
      <c r="J695" s="12">
        <v>30</v>
      </c>
      <c r="K695">
        <v>0</v>
      </c>
      <c r="L695">
        <v>0</v>
      </c>
      <c r="M695" s="12">
        <v>5080</v>
      </c>
    </row>
    <row r="696" spans="1:13" x14ac:dyDescent="0.25">
      <c r="A696">
        <v>1079</v>
      </c>
      <c r="B696">
        <v>7473</v>
      </c>
      <c r="C696">
        <v>6000</v>
      </c>
      <c r="D696">
        <v>117.25</v>
      </c>
      <c r="E696" s="4">
        <v>1.9541666666666666E-2</v>
      </c>
      <c r="F696" s="8" t="s">
        <v>29</v>
      </c>
      <c r="G696" s="1">
        <v>44253</v>
      </c>
      <c r="H696" s="1">
        <v>43966</v>
      </c>
      <c r="I696" s="1">
        <v>43998</v>
      </c>
      <c r="J696" s="12">
        <v>32</v>
      </c>
      <c r="K696">
        <v>0</v>
      </c>
      <c r="L696">
        <v>0</v>
      </c>
      <c r="M696" s="12">
        <v>5715</v>
      </c>
    </row>
    <row r="697" spans="1:13" x14ac:dyDescent="0.25">
      <c r="A697">
        <v>1081</v>
      </c>
      <c r="B697">
        <v>7473</v>
      </c>
      <c r="C697">
        <v>4000</v>
      </c>
      <c r="D697">
        <v>84.17</v>
      </c>
      <c r="E697" s="4">
        <v>2.1042499999999999E-2</v>
      </c>
      <c r="F697" s="8" t="s">
        <v>29</v>
      </c>
      <c r="G697" s="1">
        <v>44253</v>
      </c>
      <c r="H697" s="1">
        <v>43998</v>
      </c>
      <c r="I697" s="1">
        <v>44027</v>
      </c>
      <c r="J697" s="12">
        <v>29</v>
      </c>
      <c r="K697">
        <v>0</v>
      </c>
      <c r="L697">
        <v>0</v>
      </c>
      <c r="M697" s="12">
        <v>4204.1379310344828</v>
      </c>
    </row>
    <row r="698" spans="1:13" x14ac:dyDescent="0.25">
      <c r="A698">
        <v>1082</v>
      </c>
      <c r="B698">
        <v>7473</v>
      </c>
      <c r="C698">
        <v>15000</v>
      </c>
      <c r="D698">
        <v>266.11</v>
      </c>
      <c r="E698" s="4">
        <v>1.7740666666666668E-2</v>
      </c>
      <c r="F698" s="8" t="s">
        <v>29</v>
      </c>
      <c r="G698" s="1">
        <v>44253</v>
      </c>
      <c r="H698" s="1">
        <v>44027</v>
      </c>
      <c r="I698" s="1">
        <v>44057</v>
      </c>
      <c r="J698" s="12">
        <v>30</v>
      </c>
      <c r="K698">
        <v>0</v>
      </c>
      <c r="L698">
        <v>0</v>
      </c>
      <c r="M698" s="12">
        <v>15240</v>
      </c>
    </row>
    <row r="699" spans="1:13" x14ac:dyDescent="0.25">
      <c r="A699">
        <v>1083</v>
      </c>
      <c r="B699">
        <v>7473</v>
      </c>
      <c r="C699">
        <v>4000</v>
      </c>
      <c r="D699">
        <v>84.17</v>
      </c>
      <c r="E699" s="4">
        <v>2.1042499999999999E-2</v>
      </c>
      <c r="F699" s="8" t="s">
        <v>29</v>
      </c>
      <c r="G699" s="1">
        <v>44253</v>
      </c>
      <c r="H699" s="1">
        <v>44057</v>
      </c>
      <c r="I699" s="1">
        <v>44089</v>
      </c>
      <c r="J699" s="12">
        <v>32</v>
      </c>
      <c r="K699">
        <v>0</v>
      </c>
      <c r="L699">
        <v>0</v>
      </c>
      <c r="M699" s="12">
        <v>3810</v>
      </c>
    </row>
    <row r="700" spans="1:13" x14ac:dyDescent="0.25">
      <c r="A700">
        <v>1084</v>
      </c>
      <c r="B700">
        <v>7473</v>
      </c>
      <c r="C700">
        <v>5000</v>
      </c>
      <c r="D700">
        <v>100.71</v>
      </c>
      <c r="E700" s="4">
        <v>2.0142E-2</v>
      </c>
      <c r="F700" s="8" t="s">
        <v>29</v>
      </c>
      <c r="G700" s="1">
        <v>44253</v>
      </c>
      <c r="H700" s="1">
        <v>44089</v>
      </c>
      <c r="I700" s="1">
        <v>44118</v>
      </c>
      <c r="J700" s="12">
        <v>29</v>
      </c>
      <c r="K700">
        <v>0</v>
      </c>
      <c r="L700">
        <v>0</v>
      </c>
      <c r="M700" s="12">
        <v>5255.1724137931042</v>
      </c>
    </row>
    <row r="701" spans="1:13" x14ac:dyDescent="0.25">
      <c r="A701">
        <v>1085</v>
      </c>
      <c r="B701">
        <v>7473</v>
      </c>
      <c r="C701">
        <v>5000</v>
      </c>
      <c r="D701">
        <v>100.71</v>
      </c>
      <c r="E701" s="4">
        <v>2.0142E-2</v>
      </c>
      <c r="F701" s="8" t="s">
        <v>29</v>
      </c>
      <c r="G701" s="1">
        <v>44253</v>
      </c>
      <c r="H701" s="1">
        <v>44118</v>
      </c>
      <c r="I701" s="1">
        <v>44152</v>
      </c>
      <c r="J701" s="12">
        <v>34</v>
      </c>
      <c r="K701">
        <v>0</v>
      </c>
      <c r="L701">
        <v>0</v>
      </c>
      <c r="M701" s="12">
        <v>4482.3529411764712</v>
      </c>
    </row>
    <row r="702" spans="1:13" x14ac:dyDescent="0.25">
      <c r="A702">
        <v>1086</v>
      </c>
      <c r="B702">
        <v>7473</v>
      </c>
      <c r="C702">
        <v>5000</v>
      </c>
      <c r="D702">
        <v>84.17</v>
      </c>
      <c r="E702" s="4">
        <v>1.6834000000000002E-2</v>
      </c>
      <c r="F702" s="8" t="s">
        <v>29</v>
      </c>
      <c r="G702" s="1">
        <v>44253</v>
      </c>
      <c r="H702" s="1">
        <v>44152</v>
      </c>
      <c r="I702" s="1">
        <v>44180</v>
      </c>
      <c r="J702" s="12">
        <v>28</v>
      </c>
      <c r="K702">
        <v>0</v>
      </c>
      <c r="L702">
        <v>0</v>
      </c>
      <c r="M702" s="12">
        <v>5442.8571428571431</v>
      </c>
    </row>
    <row r="703" spans="1:13" x14ac:dyDescent="0.25">
      <c r="A703">
        <v>1087</v>
      </c>
      <c r="B703">
        <v>7473</v>
      </c>
      <c r="C703">
        <v>5000</v>
      </c>
      <c r="D703">
        <v>100.71</v>
      </c>
      <c r="E703" s="4">
        <v>2.0142E-2</v>
      </c>
      <c r="F703" s="8" t="s">
        <v>29</v>
      </c>
      <c r="G703" s="1">
        <v>44253</v>
      </c>
      <c r="H703" s="1">
        <v>44180</v>
      </c>
      <c r="I703" s="1">
        <v>44210</v>
      </c>
      <c r="J703" s="12">
        <v>30</v>
      </c>
      <c r="K703">
        <v>0</v>
      </c>
      <c r="L703">
        <v>0</v>
      </c>
      <c r="M703" s="12">
        <v>5080</v>
      </c>
    </row>
    <row r="704" spans="1:13" x14ac:dyDescent="0.25">
      <c r="A704">
        <v>1088</v>
      </c>
      <c r="B704">
        <v>7473</v>
      </c>
      <c r="C704">
        <v>4000</v>
      </c>
      <c r="D704">
        <v>84.17</v>
      </c>
      <c r="E704" s="4">
        <v>2.1042499999999999E-2</v>
      </c>
      <c r="F704" s="8" t="s">
        <v>29</v>
      </c>
      <c r="G704" s="1">
        <v>44253</v>
      </c>
      <c r="H704" s="1">
        <v>44210</v>
      </c>
      <c r="I704" s="1">
        <v>44242</v>
      </c>
      <c r="J704" s="12">
        <v>32</v>
      </c>
      <c r="K704">
        <v>0</v>
      </c>
      <c r="L704">
        <v>0</v>
      </c>
      <c r="M704" s="12">
        <v>3810</v>
      </c>
    </row>
    <row r="705" spans="1:14" x14ac:dyDescent="0.25">
      <c r="A705">
        <v>1307</v>
      </c>
      <c r="B705">
        <v>7473</v>
      </c>
      <c r="C705">
        <v>5000</v>
      </c>
      <c r="D705">
        <v>100.71</v>
      </c>
      <c r="E705" s="4">
        <v>2.0142E-2</v>
      </c>
      <c r="F705" s="8" t="s">
        <v>29</v>
      </c>
      <c r="G705" s="1">
        <v>44340</v>
      </c>
      <c r="H705" s="1">
        <v>44242</v>
      </c>
      <c r="I705" s="1">
        <v>44270</v>
      </c>
      <c r="J705" s="12">
        <v>28</v>
      </c>
      <c r="K705">
        <v>0</v>
      </c>
      <c r="L705">
        <v>0</v>
      </c>
      <c r="M705" s="12">
        <v>5442.8571428571431</v>
      </c>
    </row>
    <row r="706" spans="1:14" x14ac:dyDescent="0.25">
      <c r="A706">
        <v>1308</v>
      </c>
      <c r="B706">
        <v>7473</v>
      </c>
      <c r="C706">
        <v>5000</v>
      </c>
      <c r="D706">
        <v>105.71</v>
      </c>
      <c r="E706" s="4">
        <v>2.1141999999999998E-2</v>
      </c>
      <c r="F706" s="8" t="s">
        <v>29</v>
      </c>
      <c r="G706" s="1">
        <v>44340</v>
      </c>
      <c r="H706" s="1">
        <v>44270</v>
      </c>
      <c r="I706" s="1">
        <v>44301</v>
      </c>
      <c r="J706" s="12">
        <v>31</v>
      </c>
      <c r="K706">
        <v>0</v>
      </c>
      <c r="L706">
        <v>0</v>
      </c>
      <c r="M706" s="12">
        <v>4916.1290322580644</v>
      </c>
    </row>
    <row r="707" spans="1:14" x14ac:dyDescent="0.25">
      <c r="A707">
        <v>1553</v>
      </c>
      <c r="B707">
        <v>7473</v>
      </c>
      <c r="C707">
        <v>6000</v>
      </c>
      <c r="D707">
        <v>123.75</v>
      </c>
      <c r="E707" s="4">
        <v>2.0625000000000001E-2</v>
      </c>
      <c r="F707" s="8" t="s">
        <v>29</v>
      </c>
      <c r="G707" s="1">
        <v>44405</v>
      </c>
      <c r="H707" s="1">
        <v>44301</v>
      </c>
      <c r="I707" s="1">
        <v>44333</v>
      </c>
      <c r="J707" s="12">
        <v>32</v>
      </c>
      <c r="K707">
        <v>0</v>
      </c>
      <c r="L707">
        <v>0</v>
      </c>
      <c r="M707" s="12">
        <v>5715</v>
      </c>
    </row>
    <row r="708" spans="1:14" x14ac:dyDescent="0.25">
      <c r="A708">
        <v>1554</v>
      </c>
      <c r="B708">
        <v>7473</v>
      </c>
      <c r="C708">
        <v>6000</v>
      </c>
      <c r="D708">
        <v>123.25</v>
      </c>
      <c r="E708" s="4">
        <v>2.0541666666666666E-2</v>
      </c>
      <c r="F708" s="8" t="s">
        <v>29</v>
      </c>
      <c r="G708" s="1">
        <v>44405</v>
      </c>
      <c r="H708" s="1">
        <v>44333</v>
      </c>
      <c r="I708" s="1">
        <v>44362</v>
      </c>
      <c r="J708" s="12">
        <v>29</v>
      </c>
      <c r="K708">
        <v>0</v>
      </c>
      <c r="L708">
        <v>0</v>
      </c>
      <c r="M708" s="12">
        <v>6306.2068965517246</v>
      </c>
    </row>
    <row r="709" spans="1:14" x14ac:dyDescent="0.25">
      <c r="A709">
        <v>168</v>
      </c>
      <c r="B709">
        <v>1616</v>
      </c>
      <c r="C709">
        <v>15708</v>
      </c>
      <c r="D709">
        <v>111.3</v>
      </c>
      <c r="E709" s="4">
        <v>7.0855614973262034E-3</v>
      </c>
      <c r="F709" s="8" t="s">
        <v>29</v>
      </c>
      <c r="G709" s="1">
        <v>43907</v>
      </c>
      <c r="H709" s="1">
        <v>43781</v>
      </c>
      <c r="I709" s="1">
        <v>43873</v>
      </c>
      <c r="J709" s="12">
        <v>92</v>
      </c>
      <c r="K709">
        <v>0</v>
      </c>
      <c r="L709">
        <v>0</v>
      </c>
      <c r="M709" s="12">
        <v>5204.1286956521735</v>
      </c>
    </row>
    <row r="710" spans="1:14" x14ac:dyDescent="0.25">
      <c r="A710">
        <v>1013</v>
      </c>
      <c r="B710">
        <v>2775</v>
      </c>
      <c r="C710" s="3">
        <v>8000</v>
      </c>
      <c r="D710">
        <v>73.19</v>
      </c>
      <c r="E710" s="4">
        <v>9.1487499999999989E-3</v>
      </c>
      <c r="F710" s="8" t="s">
        <v>29</v>
      </c>
      <c r="G710" s="1">
        <v>44235</v>
      </c>
      <c r="H710" s="1">
        <v>43832</v>
      </c>
      <c r="I710" s="1">
        <v>43923</v>
      </c>
      <c r="J710" s="12">
        <v>91</v>
      </c>
      <c r="K710">
        <v>0</v>
      </c>
      <c r="L710">
        <v>0</v>
      </c>
      <c r="M710" s="12">
        <v>2679.5604395604396</v>
      </c>
      <c r="N710" t="s">
        <v>26</v>
      </c>
    </row>
    <row r="711" spans="1:14" x14ac:dyDescent="0.25">
      <c r="A711">
        <v>1010</v>
      </c>
      <c r="B711">
        <v>2775</v>
      </c>
      <c r="C711" s="3">
        <v>8000</v>
      </c>
      <c r="D711">
        <v>78.69</v>
      </c>
      <c r="E711" s="4">
        <v>9.8362499999999995E-3</v>
      </c>
      <c r="F711" s="8" t="s">
        <v>29</v>
      </c>
      <c r="G711" s="1">
        <v>44235</v>
      </c>
      <c r="H711" s="1">
        <v>43923</v>
      </c>
      <c r="I711" s="1">
        <v>44014</v>
      </c>
      <c r="J711" s="12">
        <v>91</v>
      </c>
      <c r="K711">
        <v>0</v>
      </c>
      <c r="L711">
        <v>0</v>
      </c>
      <c r="M711" s="12">
        <v>2679.5604395604396</v>
      </c>
      <c r="N711" t="s">
        <v>26</v>
      </c>
    </row>
    <row r="712" spans="1:14" x14ac:dyDescent="0.25">
      <c r="A712">
        <v>1011</v>
      </c>
      <c r="B712">
        <v>2775</v>
      </c>
      <c r="C712" s="3">
        <v>9000</v>
      </c>
      <c r="D712">
        <v>68.400000000000006</v>
      </c>
      <c r="E712" s="4">
        <v>7.6000000000000009E-3</v>
      </c>
      <c r="F712" s="8" t="s">
        <v>29</v>
      </c>
      <c r="G712" s="1">
        <v>44235</v>
      </c>
      <c r="H712" s="1">
        <v>44014</v>
      </c>
      <c r="I712" s="1">
        <v>44106</v>
      </c>
      <c r="J712" s="12">
        <v>92</v>
      </c>
      <c r="K712">
        <v>0</v>
      </c>
      <c r="L712">
        <v>0</v>
      </c>
      <c r="M712" s="12">
        <v>2981.7391304347825</v>
      </c>
      <c r="N712" t="s">
        <v>26</v>
      </c>
    </row>
    <row r="713" spans="1:14" x14ac:dyDescent="0.25">
      <c r="A713">
        <v>1009</v>
      </c>
      <c r="B713">
        <v>2775</v>
      </c>
      <c r="C713" s="3">
        <v>6000</v>
      </c>
      <c r="D713">
        <v>54.9</v>
      </c>
      <c r="E713" s="4">
        <v>9.1500000000000001E-3</v>
      </c>
      <c r="F713" s="8" t="s">
        <v>29</v>
      </c>
      <c r="G713" s="1">
        <v>44235</v>
      </c>
      <c r="H713" s="1">
        <v>44106</v>
      </c>
      <c r="I713" s="1">
        <v>44198</v>
      </c>
      <c r="J713" s="12">
        <v>92</v>
      </c>
      <c r="K713">
        <v>0</v>
      </c>
      <c r="L713">
        <v>0</v>
      </c>
      <c r="M713" s="12">
        <v>1987.8260869565217</v>
      </c>
      <c r="N713" t="s">
        <v>26</v>
      </c>
    </row>
    <row r="714" spans="1:14" x14ac:dyDescent="0.25">
      <c r="A714">
        <v>1385</v>
      </c>
      <c r="B714">
        <v>2775</v>
      </c>
      <c r="C714" s="3">
        <v>2000</v>
      </c>
      <c r="D714">
        <v>36.6</v>
      </c>
      <c r="E714" s="4">
        <v>1.83E-2</v>
      </c>
      <c r="F714" s="8" t="s">
        <v>29</v>
      </c>
      <c r="G714" s="1">
        <v>44348</v>
      </c>
      <c r="H714" s="1">
        <v>44198</v>
      </c>
      <c r="I714" s="1">
        <v>44288</v>
      </c>
      <c r="J714" s="12">
        <v>90</v>
      </c>
      <c r="K714">
        <v>0</v>
      </c>
      <c r="L714">
        <v>0</v>
      </c>
      <c r="M714" s="12">
        <v>677.33333333333337</v>
      </c>
      <c r="N714" t="s">
        <v>26</v>
      </c>
    </row>
    <row r="715" spans="1:14" x14ac:dyDescent="0.25">
      <c r="A715">
        <v>104</v>
      </c>
      <c r="B715">
        <v>2647</v>
      </c>
      <c r="C715">
        <v>1496</v>
      </c>
      <c r="D715">
        <v>12.18</v>
      </c>
      <c r="E715" s="4">
        <v>8.141711229946523E-3</v>
      </c>
      <c r="F715" s="8" t="s">
        <v>29</v>
      </c>
      <c r="G715" s="1">
        <v>43893</v>
      </c>
      <c r="H715" s="1">
        <v>43800</v>
      </c>
      <c r="I715" s="1">
        <v>43862</v>
      </c>
      <c r="J715" s="12">
        <v>62</v>
      </c>
      <c r="K715">
        <v>0</v>
      </c>
      <c r="L715">
        <v>0</v>
      </c>
      <c r="M715" s="12">
        <v>735.45290322580649</v>
      </c>
    </row>
    <row r="716" spans="1:14" x14ac:dyDescent="0.25">
      <c r="A716">
        <v>454</v>
      </c>
      <c r="B716">
        <v>2647</v>
      </c>
      <c r="C716">
        <v>2992</v>
      </c>
      <c r="D716">
        <v>24.36</v>
      </c>
      <c r="E716" s="4">
        <v>8.141711229946523E-3</v>
      </c>
      <c r="F716" s="8" t="s">
        <v>29</v>
      </c>
      <c r="G716" s="1">
        <v>44013</v>
      </c>
      <c r="H716" s="1">
        <v>43905</v>
      </c>
      <c r="I716" s="1">
        <v>43966</v>
      </c>
      <c r="J716" s="12">
        <v>61</v>
      </c>
      <c r="K716">
        <v>0</v>
      </c>
      <c r="L716">
        <v>0</v>
      </c>
      <c r="M716" s="12">
        <v>1495.0190163934426</v>
      </c>
    </row>
    <row r="717" spans="1:14" x14ac:dyDescent="0.25">
      <c r="A717">
        <v>1272</v>
      </c>
      <c r="B717">
        <v>2647</v>
      </c>
      <c r="C717">
        <v>2255</v>
      </c>
      <c r="D717">
        <v>18.8</v>
      </c>
      <c r="E717" s="4">
        <v>8.3370288248337029E-3</v>
      </c>
      <c r="F717" s="8" t="s">
        <v>29</v>
      </c>
      <c r="G717" s="1">
        <v>44334</v>
      </c>
      <c r="H717" s="1">
        <v>44211</v>
      </c>
      <c r="I717" s="1">
        <v>44270</v>
      </c>
      <c r="J717" s="12">
        <v>59</v>
      </c>
      <c r="K717">
        <v>0</v>
      </c>
      <c r="L717">
        <v>0</v>
      </c>
      <c r="M717" s="12">
        <v>1164.9559322033897</v>
      </c>
    </row>
    <row r="718" spans="1:14" x14ac:dyDescent="0.25">
      <c r="A718">
        <v>93</v>
      </c>
      <c r="B718">
        <v>2803</v>
      </c>
      <c r="C718">
        <v>3000</v>
      </c>
      <c r="D718">
        <v>31.86</v>
      </c>
      <c r="E718" s="4">
        <v>1.0619999999999999E-2</v>
      </c>
      <c r="F718" s="8" t="s">
        <v>29</v>
      </c>
      <c r="G718" s="1">
        <v>43891</v>
      </c>
      <c r="H718" s="1">
        <v>43769</v>
      </c>
      <c r="I718" s="1">
        <v>43830</v>
      </c>
      <c r="J718" s="12">
        <v>61</v>
      </c>
      <c r="K718">
        <v>0</v>
      </c>
      <c r="L718">
        <v>0</v>
      </c>
      <c r="M718" s="12">
        <v>1499.016393442623</v>
      </c>
    </row>
    <row r="719" spans="1:14" x14ac:dyDescent="0.25">
      <c r="A719">
        <v>201</v>
      </c>
      <c r="B719">
        <v>2803</v>
      </c>
      <c r="C719">
        <v>2000</v>
      </c>
      <c r="D719">
        <v>57.42</v>
      </c>
      <c r="E719" s="4">
        <v>2.8709999999999999E-2</v>
      </c>
      <c r="F719" s="8" t="s">
        <v>29</v>
      </c>
      <c r="G719" s="1">
        <v>43912</v>
      </c>
      <c r="H719" s="1">
        <v>43831</v>
      </c>
      <c r="I719" s="1">
        <v>43890</v>
      </c>
      <c r="J719" s="12">
        <v>59</v>
      </c>
      <c r="K719">
        <v>0</v>
      </c>
      <c r="L719">
        <v>0</v>
      </c>
      <c r="M719" s="12">
        <v>1033.2203389830509</v>
      </c>
    </row>
    <row r="720" spans="1:14" x14ac:dyDescent="0.25">
      <c r="A720">
        <v>324</v>
      </c>
      <c r="B720">
        <v>2803</v>
      </c>
      <c r="C720">
        <v>3000</v>
      </c>
      <c r="D720">
        <v>68.73</v>
      </c>
      <c r="E720" s="4">
        <v>2.291E-2</v>
      </c>
      <c r="F720" s="8" t="s">
        <v>29</v>
      </c>
      <c r="G720" s="1">
        <v>43969</v>
      </c>
      <c r="H720" s="1">
        <v>43891</v>
      </c>
      <c r="I720" s="1">
        <v>43951</v>
      </c>
      <c r="J720" s="12">
        <v>60</v>
      </c>
      <c r="K720">
        <v>0</v>
      </c>
      <c r="L720">
        <v>0</v>
      </c>
      <c r="M720" s="12">
        <v>1524</v>
      </c>
    </row>
    <row r="721" spans="1:14" x14ac:dyDescent="0.25">
      <c r="A721">
        <v>500</v>
      </c>
      <c r="B721">
        <v>2803</v>
      </c>
      <c r="C721">
        <v>3000</v>
      </c>
      <c r="D721">
        <v>68.73</v>
      </c>
      <c r="E721" s="4">
        <v>2.291E-2</v>
      </c>
      <c r="F721" s="8" t="s">
        <v>29</v>
      </c>
      <c r="G721" s="1">
        <v>44033</v>
      </c>
      <c r="H721" s="1">
        <v>43952</v>
      </c>
      <c r="I721" s="1">
        <v>44012</v>
      </c>
      <c r="J721" s="12">
        <v>60</v>
      </c>
      <c r="K721">
        <v>0</v>
      </c>
      <c r="L721">
        <v>0</v>
      </c>
      <c r="M721" s="12">
        <v>1524</v>
      </c>
    </row>
    <row r="722" spans="1:14" x14ac:dyDescent="0.25">
      <c r="A722">
        <v>690</v>
      </c>
      <c r="B722">
        <v>2803</v>
      </c>
      <c r="C722">
        <v>3000</v>
      </c>
      <c r="D722">
        <v>68.73</v>
      </c>
      <c r="E722" s="4">
        <v>2.291E-2</v>
      </c>
      <c r="F722" s="8" t="s">
        <v>29</v>
      </c>
      <c r="G722" s="1">
        <v>44100</v>
      </c>
      <c r="H722" s="1">
        <v>44013</v>
      </c>
      <c r="I722" s="1">
        <v>44074</v>
      </c>
      <c r="J722" s="12">
        <v>61</v>
      </c>
      <c r="K722">
        <v>0</v>
      </c>
      <c r="L722">
        <v>0</v>
      </c>
      <c r="M722" s="12">
        <v>1499.016393442623</v>
      </c>
    </row>
    <row r="723" spans="1:14" x14ac:dyDescent="0.25">
      <c r="A723">
        <v>879</v>
      </c>
      <c r="B723">
        <v>2803</v>
      </c>
      <c r="C723">
        <v>3000</v>
      </c>
      <c r="D723">
        <v>68.73</v>
      </c>
      <c r="E723" s="4">
        <v>2.291E-2</v>
      </c>
      <c r="F723" s="8" t="s">
        <v>29</v>
      </c>
      <c r="G723" s="1">
        <v>44158</v>
      </c>
      <c r="H723" s="1">
        <v>44075</v>
      </c>
      <c r="I723" s="1">
        <v>44135</v>
      </c>
      <c r="J723" s="12">
        <v>60</v>
      </c>
      <c r="K723">
        <v>0</v>
      </c>
      <c r="L723">
        <v>0</v>
      </c>
      <c r="M723" s="12">
        <v>1524</v>
      </c>
    </row>
    <row r="724" spans="1:14" x14ac:dyDescent="0.25">
      <c r="A724">
        <v>998</v>
      </c>
      <c r="B724">
        <v>2803</v>
      </c>
      <c r="C724">
        <v>2000</v>
      </c>
      <c r="D724">
        <v>57.42</v>
      </c>
      <c r="E724" s="4">
        <v>2.8709999999999999E-2</v>
      </c>
      <c r="F724" s="8" t="s">
        <v>29</v>
      </c>
      <c r="G724" s="1">
        <v>44234</v>
      </c>
      <c r="H724" s="1">
        <v>44136</v>
      </c>
      <c r="I724" s="1">
        <v>44196</v>
      </c>
      <c r="J724" s="12">
        <v>60</v>
      </c>
      <c r="K724">
        <v>0</v>
      </c>
      <c r="L724">
        <v>0</v>
      </c>
      <c r="M724" s="12">
        <v>1016.0000000000001</v>
      </c>
    </row>
    <row r="725" spans="1:14" x14ac:dyDescent="0.25">
      <c r="A725">
        <v>1126</v>
      </c>
      <c r="B725">
        <v>2803</v>
      </c>
      <c r="C725">
        <v>3000</v>
      </c>
      <c r="D725">
        <v>70.12</v>
      </c>
      <c r="E725" s="4">
        <v>2.3373333333333336E-2</v>
      </c>
      <c r="F725" s="8" t="s">
        <v>29</v>
      </c>
      <c r="G725" s="1">
        <v>44278</v>
      </c>
      <c r="H725" s="1">
        <v>44197</v>
      </c>
      <c r="I725" s="1">
        <v>44255</v>
      </c>
      <c r="J725" s="12">
        <v>58</v>
      </c>
      <c r="K725">
        <v>0</v>
      </c>
      <c r="L725">
        <v>0</v>
      </c>
      <c r="M725" s="12">
        <v>1576.5517241379312</v>
      </c>
    </row>
    <row r="726" spans="1:14" x14ac:dyDescent="0.25">
      <c r="A726">
        <v>1274</v>
      </c>
      <c r="B726">
        <v>2803</v>
      </c>
      <c r="C726">
        <v>2000</v>
      </c>
      <c r="D726">
        <v>58.34</v>
      </c>
      <c r="E726" s="4">
        <v>2.9170000000000001E-2</v>
      </c>
      <c r="F726" s="8" t="s">
        <v>29</v>
      </c>
      <c r="G726" s="1">
        <v>44334</v>
      </c>
      <c r="H726" s="1">
        <v>44256</v>
      </c>
      <c r="I726" s="1">
        <v>44316</v>
      </c>
      <c r="J726" s="12">
        <v>60</v>
      </c>
      <c r="K726">
        <v>0</v>
      </c>
      <c r="L726">
        <v>0</v>
      </c>
      <c r="M726" s="12">
        <v>1016.0000000000001</v>
      </c>
    </row>
    <row r="727" spans="1:14" x14ac:dyDescent="0.25">
      <c r="A727">
        <v>1520</v>
      </c>
      <c r="B727">
        <v>2803</v>
      </c>
      <c r="C727">
        <v>3000</v>
      </c>
      <c r="D727">
        <v>70.12</v>
      </c>
      <c r="E727" s="4">
        <v>2.3373333333333336E-2</v>
      </c>
      <c r="F727" s="8" t="s">
        <v>29</v>
      </c>
      <c r="G727" s="1">
        <v>44396</v>
      </c>
      <c r="H727" s="1">
        <v>44317</v>
      </c>
      <c r="I727" s="1">
        <v>44377</v>
      </c>
      <c r="J727" s="12">
        <v>60</v>
      </c>
      <c r="K727">
        <v>0</v>
      </c>
      <c r="L727">
        <v>0</v>
      </c>
      <c r="M727" s="12">
        <v>1524</v>
      </c>
    </row>
    <row r="728" spans="1:14" x14ac:dyDescent="0.25">
      <c r="A728">
        <v>215</v>
      </c>
      <c r="B728">
        <v>9212</v>
      </c>
      <c r="C728">
        <v>600</v>
      </c>
      <c r="D728" s="20" t="s">
        <v>63</v>
      </c>
      <c r="E728" s="4">
        <v>1.6666666666666669E-4</v>
      </c>
      <c r="F728" s="8" t="s">
        <v>29</v>
      </c>
      <c r="G728" s="1">
        <v>43916</v>
      </c>
      <c r="H728" s="1">
        <v>43887</v>
      </c>
      <c r="I728" s="1">
        <v>43916</v>
      </c>
      <c r="J728" s="12">
        <v>29</v>
      </c>
      <c r="K728">
        <v>0</v>
      </c>
      <c r="L728">
        <v>0</v>
      </c>
      <c r="M728" s="12">
        <v>630.62068965517244</v>
      </c>
      <c r="N728" t="s">
        <v>20</v>
      </c>
    </row>
    <row r="729" spans="1:14" x14ac:dyDescent="0.25">
      <c r="A729">
        <v>149</v>
      </c>
      <c r="B729">
        <v>8360</v>
      </c>
      <c r="C729">
        <v>30753</v>
      </c>
      <c r="D729">
        <v>129.1</v>
      </c>
      <c r="E729" s="4">
        <v>4.1979644262348384E-3</v>
      </c>
      <c r="F729" s="8" t="s">
        <v>29</v>
      </c>
      <c r="G729" s="1">
        <v>43902</v>
      </c>
      <c r="H729" s="1">
        <v>43831</v>
      </c>
      <c r="I729" s="1">
        <v>43891</v>
      </c>
      <c r="J729" s="12">
        <v>60</v>
      </c>
      <c r="K729">
        <v>0</v>
      </c>
      <c r="L729">
        <v>0</v>
      </c>
      <c r="M729" s="12">
        <v>15622.523999999999</v>
      </c>
    </row>
    <row r="730" spans="1:14" x14ac:dyDescent="0.25">
      <c r="A730">
        <v>280</v>
      </c>
      <c r="B730">
        <v>6511</v>
      </c>
      <c r="C730">
        <v>9000</v>
      </c>
      <c r="D730">
        <v>125.75</v>
      </c>
      <c r="E730" s="4">
        <v>1.3972222222222223E-2</v>
      </c>
      <c r="F730" s="8" t="s">
        <v>29</v>
      </c>
      <c r="G730" s="1">
        <v>43944</v>
      </c>
      <c r="H730" s="1">
        <v>43772</v>
      </c>
      <c r="I730" s="1">
        <v>43832</v>
      </c>
      <c r="J730" s="12">
        <v>60</v>
      </c>
      <c r="K730">
        <v>0</v>
      </c>
      <c r="L730">
        <v>0</v>
      </c>
      <c r="M730" s="12">
        <v>4572</v>
      </c>
    </row>
    <row r="731" spans="1:14" x14ac:dyDescent="0.25">
      <c r="A731">
        <v>281</v>
      </c>
      <c r="B731">
        <v>6511</v>
      </c>
      <c r="C731">
        <v>8000</v>
      </c>
      <c r="D731">
        <v>118.32</v>
      </c>
      <c r="E731" s="4">
        <v>1.4789999999999999E-2</v>
      </c>
      <c r="F731" s="8" t="s">
        <v>29</v>
      </c>
      <c r="G731" s="1">
        <v>43944</v>
      </c>
      <c r="H731" s="1">
        <v>43833</v>
      </c>
      <c r="I731" s="1">
        <v>43893</v>
      </c>
      <c r="J731" s="12">
        <v>60</v>
      </c>
      <c r="K731">
        <v>0</v>
      </c>
      <c r="L731">
        <v>0</v>
      </c>
      <c r="M731" s="12">
        <v>4064.0000000000005</v>
      </c>
    </row>
    <row r="732" spans="1:14" x14ac:dyDescent="0.25">
      <c r="A732">
        <v>351</v>
      </c>
      <c r="B732">
        <v>6511</v>
      </c>
      <c r="C732">
        <v>9000</v>
      </c>
      <c r="D732">
        <v>132.88</v>
      </c>
      <c r="E732" s="4">
        <v>1.4764444444444445E-2</v>
      </c>
      <c r="F732" s="8" t="s">
        <v>29</v>
      </c>
      <c r="G732" s="1">
        <v>43984</v>
      </c>
      <c r="H732" s="1">
        <v>43893</v>
      </c>
      <c r="I732" s="1">
        <v>43954</v>
      </c>
      <c r="J732" s="12">
        <v>61</v>
      </c>
      <c r="K732">
        <v>0</v>
      </c>
      <c r="L732">
        <v>0</v>
      </c>
      <c r="M732" s="12">
        <v>4497.0491803278692</v>
      </c>
    </row>
    <row r="733" spans="1:14" x14ac:dyDescent="0.25">
      <c r="A733">
        <v>588</v>
      </c>
      <c r="B733">
        <v>6511</v>
      </c>
      <c r="C733">
        <v>12000</v>
      </c>
      <c r="D733">
        <v>165.17</v>
      </c>
      <c r="E733" s="4">
        <v>1.3764166666666666E-2</v>
      </c>
      <c r="F733" s="8" t="s">
        <v>29</v>
      </c>
      <c r="G733" s="1">
        <v>44054</v>
      </c>
      <c r="H733" s="1">
        <v>43954</v>
      </c>
      <c r="I733" s="1">
        <v>44015</v>
      </c>
      <c r="J733" s="12">
        <v>61</v>
      </c>
      <c r="K733">
        <v>0</v>
      </c>
      <c r="L733">
        <v>0</v>
      </c>
      <c r="M733" s="12">
        <v>5996.0655737704919</v>
      </c>
    </row>
    <row r="734" spans="1:14" x14ac:dyDescent="0.25">
      <c r="A734">
        <v>956</v>
      </c>
      <c r="B734">
        <v>6511</v>
      </c>
      <c r="C734">
        <v>23000</v>
      </c>
      <c r="D734">
        <v>238.38</v>
      </c>
      <c r="E734" s="4">
        <v>1.0364347826086957E-2</v>
      </c>
      <c r="F734" s="8" t="s">
        <v>29</v>
      </c>
      <c r="G734" s="1">
        <v>44217</v>
      </c>
      <c r="H734" s="1">
        <v>44015</v>
      </c>
      <c r="I734" s="1">
        <v>44077</v>
      </c>
      <c r="J734" s="12">
        <v>62</v>
      </c>
      <c r="K734">
        <v>0</v>
      </c>
      <c r="L734">
        <v>0</v>
      </c>
      <c r="M734" s="12">
        <v>11307.096774193547</v>
      </c>
    </row>
    <row r="735" spans="1:14" x14ac:dyDescent="0.25">
      <c r="A735">
        <v>953</v>
      </c>
      <c r="B735">
        <v>6511</v>
      </c>
      <c r="C735">
        <v>9000</v>
      </c>
      <c r="D735">
        <v>132.88</v>
      </c>
      <c r="E735" s="4">
        <v>1.4764444444444445E-2</v>
      </c>
      <c r="F735" s="8" t="s">
        <v>29</v>
      </c>
      <c r="G735" s="1">
        <v>44217</v>
      </c>
      <c r="H735" s="1">
        <v>44077</v>
      </c>
      <c r="I735" s="1">
        <v>44107</v>
      </c>
      <c r="J735" s="12">
        <v>30</v>
      </c>
      <c r="K735">
        <v>0</v>
      </c>
      <c r="L735">
        <v>0</v>
      </c>
      <c r="M735" s="12">
        <v>9144</v>
      </c>
    </row>
    <row r="736" spans="1:14" x14ac:dyDescent="0.25">
      <c r="A736">
        <v>955</v>
      </c>
      <c r="B736">
        <v>6511</v>
      </c>
      <c r="C736">
        <v>10000</v>
      </c>
      <c r="D736">
        <v>147.46</v>
      </c>
      <c r="E736" s="4">
        <v>1.4746E-2</v>
      </c>
      <c r="F736" s="8" t="s">
        <v>29</v>
      </c>
      <c r="G736" s="1">
        <v>44217</v>
      </c>
      <c r="H736" s="1">
        <v>44138</v>
      </c>
      <c r="I736" s="1">
        <v>44199</v>
      </c>
      <c r="J736" s="12">
        <v>61</v>
      </c>
      <c r="K736">
        <v>0</v>
      </c>
      <c r="L736">
        <v>0</v>
      </c>
      <c r="M736" s="12">
        <v>4996.7213114754104</v>
      </c>
    </row>
    <row r="737" spans="1:14" x14ac:dyDescent="0.25">
      <c r="A737">
        <v>1182</v>
      </c>
      <c r="B737">
        <v>6511</v>
      </c>
      <c r="C737">
        <v>8000</v>
      </c>
      <c r="D737">
        <v>119.48</v>
      </c>
      <c r="E737" s="4">
        <v>1.4935E-2</v>
      </c>
      <c r="F737" s="8" t="s">
        <v>29</v>
      </c>
      <c r="G737" s="1">
        <v>44308</v>
      </c>
      <c r="H737" s="1">
        <v>44199</v>
      </c>
      <c r="I737" s="1">
        <v>44258</v>
      </c>
      <c r="J737" s="12">
        <v>59</v>
      </c>
      <c r="K737">
        <v>0</v>
      </c>
      <c r="L737">
        <v>0</v>
      </c>
      <c r="M737" s="12">
        <v>4132.8813559322034</v>
      </c>
    </row>
    <row r="738" spans="1:14" x14ac:dyDescent="0.25">
      <c r="A738">
        <v>1267</v>
      </c>
      <c r="B738">
        <v>6511</v>
      </c>
      <c r="C738">
        <v>10000</v>
      </c>
      <c r="D738">
        <v>148.86000000000001</v>
      </c>
      <c r="E738" s="4">
        <v>1.4886000000000002E-2</v>
      </c>
      <c r="F738" s="8" t="s">
        <v>29</v>
      </c>
      <c r="G738" s="1">
        <v>44333</v>
      </c>
      <c r="H738" s="1">
        <v>44258</v>
      </c>
      <c r="I738" s="1">
        <v>44319</v>
      </c>
      <c r="J738" s="12">
        <v>61</v>
      </c>
      <c r="K738">
        <v>0</v>
      </c>
      <c r="L738">
        <v>0</v>
      </c>
      <c r="M738" s="12">
        <v>4996.7213114754104</v>
      </c>
    </row>
    <row r="739" spans="1:14" x14ac:dyDescent="0.25">
      <c r="A739">
        <v>1529</v>
      </c>
      <c r="B739">
        <v>6511</v>
      </c>
      <c r="C739">
        <v>30000</v>
      </c>
      <c r="D739">
        <v>318.95</v>
      </c>
      <c r="E739" s="4">
        <v>1.0631666666666666E-2</v>
      </c>
      <c r="F739" s="8" t="s">
        <v>29</v>
      </c>
      <c r="G739" s="1">
        <v>44402</v>
      </c>
      <c r="H739" s="1">
        <v>44319</v>
      </c>
      <c r="I739" s="1">
        <v>44382</v>
      </c>
      <c r="J739" s="12">
        <v>63</v>
      </c>
      <c r="K739">
        <v>0</v>
      </c>
      <c r="L739">
        <v>0</v>
      </c>
      <c r="M739" s="12">
        <v>14514.285714285716</v>
      </c>
    </row>
    <row r="740" spans="1:14" x14ac:dyDescent="0.25">
      <c r="A740">
        <v>1468</v>
      </c>
      <c r="B740">
        <v>9007</v>
      </c>
      <c r="C740">
        <v>2992</v>
      </c>
      <c r="D740">
        <v>30.88</v>
      </c>
      <c r="E740" s="4">
        <v>1.0320855614973262E-2</v>
      </c>
      <c r="F740" s="8" t="s">
        <v>29</v>
      </c>
      <c r="G740" s="1">
        <v>44365</v>
      </c>
      <c r="H740" s="1">
        <v>43857</v>
      </c>
      <c r="I740" s="1">
        <v>43917</v>
      </c>
      <c r="J740" s="12">
        <v>60</v>
      </c>
      <c r="K740">
        <v>0</v>
      </c>
      <c r="L740">
        <v>0</v>
      </c>
      <c r="M740" s="12">
        <v>1519.9360000000001</v>
      </c>
      <c r="N740" t="s">
        <v>20</v>
      </c>
    </row>
    <row r="741" spans="1:14" x14ac:dyDescent="0.25">
      <c r="A741">
        <v>1466</v>
      </c>
      <c r="B741">
        <v>9007</v>
      </c>
      <c r="C741">
        <v>3740</v>
      </c>
      <c r="D741">
        <v>36.36</v>
      </c>
      <c r="E741" s="4">
        <v>9.7219251336898398E-3</v>
      </c>
      <c r="F741" s="8" t="s">
        <v>29</v>
      </c>
      <c r="G741" s="1">
        <v>44365</v>
      </c>
      <c r="H741" s="1">
        <v>43918</v>
      </c>
      <c r="I741" s="1">
        <v>43979</v>
      </c>
      <c r="J741" s="12">
        <v>61</v>
      </c>
      <c r="K741">
        <v>0</v>
      </c>
      <c r="L741">
        <v>0</v>
      </c>
      <c r="M741" s="12">
        <v>1868.7737704918031</v>
      </c>
      <c r="N741" t="s">
        <v>20</v>
      </c>
    </row>
    <row r="742" spans="1:14" x14ac:dyDescent="0.25">
      <c r="A742">
        <v>1467</v>
      </c>
      <c r="B742">
        <v>9007</v>
      </c>
      <c r="C742">
        <v>3740</v>
      </c>
      <c r="D742">
        <v>36.96</v>
      </c>
      <c r="E742" s="4">
        <v>9.8823529411764706E-3</v>
      </c>
      <c r="F742" s="8" t="s">
        <v>29</v>
      </c>
      <c r="G742" s="1">
        <v>44365</v>
      </c>
      <c r="H742" s="1">
        <v>43979</v>
      </c>
      <c r="I742" s="1">
        <v>44039</v>
      </c>
      <c r="J742" s="12">
        <v>60</v>
      </c>
      <c r="K742">
        <v>0</v>
      </c>
      <c r="L742">
        <v>0</v>
      </c>
      <c r="M742" s="12">
        <v>1899.92</v>
      </c>
      <c r="N742" t="s">
        <v>20</v>
      </c>
    </row>
    <row r="743" spans="1:14" x14ac:dyDescent="0.25">
      <c r="A743">
        <v>1464</v>
      </c>
      <c r="B743">
        <v>9007</v>
      </c>
      <c r="C743">
        <v>2992</v>
      </c>
      <c r="D743">
        <v>31.8</v>
      </c>
      <c r="E743" s="4">
        <v>1.0628342245989304E-2</v>
      </c>
      <c r="F743" s="8" t="s">
        <v>29</v>
      </c>
      <c r="G743" s="1">
        <v>44365</v>
      </c>
      <c r="H743" s="1">
        <v>44040</v>
      </c>
      <c r="I743" s="1">
        <v>44099</v>
      </c>
      <c r="J743" s="12">
        <v>59</v>
      </c>
      <c r="K743">
        <v>0</v>
      </c>
      <c r="L743">
        <v>0</v>
      </c>
      <c r="M743" s="12">
        <v>1545.697627118644</v>
      </c>
      <c r="N743" t="s">
        <v>20</v>
      </c>
    </row>
    <row r="744" spans="1:14" x14ac:dyDescent="0.25">
      <c r="A744">
        <v>1463</v>
      </c>
      <c r="B744">
        <v>9007</v>
      </c>
      <c r="C744">
        <v>3740</v>
      </c>
      <c r="D744">
        <v>36.96</v>
      </c>
      <c r="E744" s="4">
        <v>9.8823529411764706E-3</v>
      </c>
      <c r="F744" s="8" t="s">
        <v>29</v>
      </c>
      <c r="G744" s="1">
        <v>44365</v>
      </c>
      <c r="H744" s="1">
        <v>44100</v>
      </c>
      <c r="I744" s="1">
        <v>44159</v>
      </c>
      <c r="J744" s="12">
        <v>59</v>
      </c>
      <c r="K744">
        <v>0</v>
      </c>
      <c r="L744">
        <v>0</v>
      </c>
      <c r="M744" s="12">
        <v>1932.1220338983051</v>
      </c>
      <c r="N744" t="s">
        <v>20</v>
      </c>
    </row>
    <row r="745" spans="1:14" x14ac:dyDescent="0.25">
      <c r="A745">
        <v>1462</v>
      </c>
      <c r="B745">
        <v>9007</v>
      </c>
      <c r="C745">
        <v>4488</v>
      </c>
      <c r="D745">
        <v>42.12</v>
      </c>
      <c r="E745" s="4">
        <v>9.3850267379679136E-3</v>
      </c>
      <c r="F745" s="8" t="s">
        <v>29</v>
      </c>
      <c r="G745" s="1">
        <v>44365</v>
      </c>
      <c r="H745" s="1">
        <v>44160</v>
      </c>
      <c r="I745" s="1">
        <v>44221</v>
      </c>
      <c r="J745" s="12">
        <v>61</v>
      </c>
      <c r="K745">
        <v>0</v>
      </c>
      <c r="L745">
        <v>0</v>
      </c>
      <c r="M745" s="12">
        <v>2242.5285245901637</v>
      </c>
      <c r="N745" t="s">
        <v>20</v>
      </c>
    </row>
    <row r="746" spans="1:14" x14ac:dyDescent="0.25">
      <c r="A746">
        <v>1461</v>
      </c>
      <c r="B746">
        <v>9007</v>
      </c>
      <c r="C746">
        <v>2992</v>
      </c>
      <c r="D746">
        <v>31.8</v>
      </c>
      <c r="E746" s="4">
        <v>1.0628342245989304E-2</v>
      </c>
      <c r="F746" s="8" t="s">
        <v>29</v>
      </c>
      <c r="G746" s="1">
        <v>44365</v>
      </c>
      <c r="H746" s="1">
        <v>44222</v>
      </c>
      <c r="I746" s="1">
        <v>44281</v>
      </c>
      <c r="J746" s="12">
        <v>59</v>
      </c>
      <c r="K746">
        <v>0</v>
      </c>
      <c r="L746">
        <v>0</v>
      </c>
      <c r="M746" s="12">
        <v>1545.697627118644</v>
      </c>
      <c r="N746" t="s">
        <v>20</v>
      </c>
    </row>
    <row r="747" spans="1:14" x14ac:dyDescent="0.25">
      <c r="A747">
        <v>1460</v>
      </c>
      <c r="B747">
        <v>9007</v>
      </c>
      <c r="C747">
        <v>3740</v>
      </c>
      <c r="D747">
        <v>36.96</v>
      </c>
      <c r="E747" s="4">
        <v>9.8823529411764706E-3</v>
      </c>
      <c r="F747" s="8" t="s">
        <v>29</v>
      </c>
      <c r="G747" s="1">
        <v>44365</v>
      </c>
      <c r="H747" s="1">
        <v>44282</v>
      </c>
      <c r="I747" s="1">
        <v>44342</v>
      </c>
      <c r="J747" s="12">
        <v>60</v>
      </c>
      <c r="K747">
        <v>0</v>
      </c>
      <c r="L747">
        <v>0</v>
      </c>
      <c r="M747" s="12">
        <v>1899.92</v>
      </c>
      <c r="N747" t="s">
        <v>20</v>
      </c>
    </row>
    <row r="748" spans="1:14" x14ac:dyDescent="0.25">
      <c r="A748">
        <v>451</v>
      </c>
      <c r="B748">
        <v>5264</v>
      </c>
      <c r="C748">
        <v>1000</v>
      </c>
      <c r="D748" s="21" t="s">
        <v>63</v>
      </c>
      <c r="E748" s="4">
        <v>1E-3</v>
      </c>
      <c r="F748" s="8" t="s">
        <v>29</v>
      </c>
      <c r="G748" s="1">
        <v>44012</v>
      </c>
      <c r="H748" s="1">
        <v>43864</v>
      </c>
      <c r="I748" s="1">
        <v>43893</v>
      </c>
      <c r="J748" s="12">
        <v>29</v>
      </c>
      <c r="K748">
        <v>0</v>
      </c>
      <c r="L748">
        <v>0</v>
      </c>
      <c r="M748" s="12">
        <v>1051.0344827586207</v>
      </c>
      <c r="N748" t="s">
        <v>53</v>
      </c>
    </row>
    <row r="749" spans="1:14" x14ac:dyDescent="0.25">
      <c r="A749">
        <v>448</v>
      </c>
      <c r="B749">
        <v>5264</v>
      </c>
      <c r="C749">
        <v>1000</v>
      </c>
      <c r="D749" s="21" t="s">
        <v>63</v>
      </c>
      <c r="E749" s="4">
        <v>1E-3</v>
      </c>
      <c r="F749" s="8" t="s">
        <v>29</v>
      </c>
      <c r="G749" s="1">
        <v>44012</v>
      </c>
      <c r="H749" s="1">
        <v>43893</v>
      </c>
      <c r="I749" s="1">
        <v>43924</v>
      </c>
      <c r="J749" s="12">
        <v>31</v>
      </c>
      <c r="K749">
        <v>0</v>
      </c>
      <c r="L749">
        <v>0</v>
      </c>
      <c r="M749" s="12">
        <v>983.22580645161293</v>
      </c>
    </row>
    <row r="750" spans="1:14" x14ac:dyDescent="0.25">
      <c r="A750">
        <v>449</v>
      </c>
      <c r="B750">
        <v>5264</v>
      </c>
      <c r="C750">
        <v>1000</v>
      </c>
      <c r="D750" s="21" t="s">
        <v>63</v>
      </c>
      <c r="E750" s="4">
        <v>1E-3</v>
      </c>
      <c r="F750" s="8" t="s">
        <v>29</v>
      </c>
      <c r="G750" s="1">
        <v>44012</v>
      </c>
      <c r="H750" s="1">
        <v>43924</v>
      </c>
      <c r="I750" s="1">
        <v>43954</v>
      </c>
      <c r="J750" s="12">
        <v>30</v>
      </c>
      <c r="K750">
        <v>0</v>
      </c>
      <c r="L750">
        <v>0</v>
      </c>
      <c r="M750" s="12">
        <v>1016.0000000000001</v>
      </c>
    </row>
    <row r="751" spans="1:14" x14ac:dyDescent="0.25">
      <c r="A751">
        <v>450</v>
      </c>
      <c r="B751">
        <v>5264</v>
      </c>
      <c r="C751">
        <v>1000</v>
      </c>
      <c r="D751" s="21" t="s">
        <v>63</v>
      </c>
      <c r="E751" s="4">
        <v>1E-3</v>
      </c>
      <c r="F751" s="8" t="s">
        <v>29</v>
      </c>
      <c r="G751" s="1">
        <v>44012</v>
      </c>
      <c r="H751" s="1">
        <v>43954</v>
      </c>
      <c r="I751" s="1">
        <v>43985</v>
      </c>
      <c r="J751" s="12">
        <v>31</v>
      </c>
      <c r="K751">
        <v>0</v>
      </c>
      <c r="L751">
        <v>0</v>
      </c>
      <c r="M751" s="12">
        <v>983.22580645161293</v>
      </c>
    </row>
    <row r="752" spans="1:14" x14ac:dyDescent="0.25">
      <c r="A752">
        <v>602</v>
      </c>
      <c r="B752">
        <v>5264</v>
      </c>
      <c r="C752">
        <v>1000</v>
      </c>
      <c r="D752" s="21" t="s">
        <v>63</v>
      </c>
      <c r="E752" s="4">
        <v>1E-3</v>
      </c>
      <c r="F752" s="8" t="s">
        <v>29</v>
      </c>
      <c r="G752" s="1">
        <v>44057</v>
      </c>
      <c r="H752" s="1">
        <v>44016</v>
      </c>
      <c r="I752" s="1">
        <v>44046</v>
      </c>
      <c r="J752" s="12">
        <v>30</v>
      </c>
      <c r="K752">
        <v>0</v>
      </c>
      <c r="L752">
        <v>0</v>
      </c>
      <c r="M752" s="12">
        <v>1016.0000000000001</v>
      </c>
    </row>
    <row r="753" spans="1:13" x14ac:dyDescent="0.25">
      <c r="A753">
        <v>665</v>
      </c>
      <c r="B753">
        <v>5264</v>
      </c>
      <c r="C753">
        <v>1000</v>
      </c>
      <c r="D753" s="21" t="s">
        <v>63</v>
      </c>
      <c r="E753" s="4">
        <v>1E-3</v>
      </c>
      <c r="F753" s="8" t="s">
        <v>29</v>
      </c>
      <c r="G753" s="1">
        <v>44085</v>
      </c>
      <c r="H753" s="1">
        <v>44047</v>
      </c>
      <c r="I753" s="1">
        <v>44077</v>
      </c>
      <c r="J753" s="12">
        <v>30</v>
      </c>
      <c r="K753">
        <v>0</v>
      </c>
      <c r="L753">
        <v>0</v>
      </c>
      <c r="M753" s="12">
        <v>1016.0000000000001</v>
      </c>
    </row>
    <row r="754" spans="1:13" x14ac:dyDescent="0.25">
      <c r="A754">
        <v>727</v>
      </c>
      <c r="B754">
        <v>5264</v>
      </c>
      <c r="C754">
        <v>1000</v>
      </c>
      <c r="D754" s="21" t="s">
        <v>63</v>
      </c>
      <c r="E754" s="4">
        <v>1E-3</v>
      </c>
      <c r="F754" s="8" t="s">
        <v>29</v>
      </c>
      <c r="G754" s="1">
        <v>44116</v>
      </c>
      <c r="H754" s="1">
        <v>44078</v>
      </c>
      <c r="I754" s="1">
        <v>44108</v>
      </c>
      <c r="J754" s="12">
        <v>30</v>
      </c>
      <c r="K754">
        <v>0</v>
      </c>
      <c r="L754">
        <v>0</v>
      </c>
      <c r="M754" s="12">
        <v>1016.0000000000001</v>
      </c>
    </row>
    <row r="755" spans="1:13" x14ac:dyDescent="0.25">
      <c r="A755">
        <v>865</v>
      </c>
      <c r="B755">
        <v>5264</v>
      </c>
      <c r="C755">
        <v>1000</v>
      </c>
      <c r="D755" s="21" t="s">
        <v>63</v>
      </c>
      <c r="E755" s="4">
        <v>1E-3</v>
      </c>
      <c r="F755" s="8" t="s">
        <v>29</v>
      </c>
      <c r="G755" s="1">
        <v>44146</v>
      </c>
      <c r="H755" s="1">
        <v>44109</v>
      </c>
      <c r="I755" s="1">
        <v>44140</v>
      </c>
      <c r="J755" s="12">
        <v>31</v>
      </c>
      <c r="K755">
        <v>0</v>
      </c>
      <c r="L755">
        <v>0</v>
      </c>
      <c r="M755" s="12">
        <v>983.22580645161293</v>
      </c>
    </row>
    <row r="756" spans="1:13" x14ac:dyDescent="0.25">
      <c r="A756">
        <v>901</v>
      </c>
      <c r="B756">
        <v>5264</v>
      </c>
      <c r="C756">
        <v>1000</v>
      </c>
      <c r="D756" s="21" t="s">
        <v>63</v>
      </c>
      <c r="E756" s="4">
        <v>1E-3</v>
      </c>
      <c r="F756" s="8" t="s">
        <v>29</v>
      </c>
      <c r="G756" s="1">
        <v>44181</v>
      </c>
      <c r="H756" s="1">
        <v>44141</v>
      </c>
      <c r="I756" s="1">
        <v>44171</v>
      </c>
      <c r="J756" s="12">
        <v>30</v>
      </c>
      <c r="K756">
        <v>0</v>
      </c>
      <c r="L756">
        <v>0</v>
      </c>
      <c r="M756" s="12">
        <v>1016.0000000000001</v>
      </c>
    </row>
    <row r="757" spans="1:13" x14ac:dyDescent="0.25">
      <c r="A757">
        <v>1254</v>
      </c>
      <c r="B757">
        <v>5264</v>
      </c>
      <c r="C757">
        <v>6000</v>
      </c>
      <c r="D757" s="21" t="s">
        <v>63</v>
      </c>
      <c r="E757" s="4">
        <v>0</v>
      </c>
      <c r="F757" s="8" t="s">
        <v>29</v>
      </c>
      <c r="G757" s="1">
        <v>44332</v>
      </c>
      <c r="H757" s="1">
        <v>44172</v>
      </c>
      <c r="I757" s="1">
        <v>44322</v>
      </c>
      <c r="J757" s="12">
        <v>150</v>
      </c>
      <c r="K757">
        <v>0</v>
      </c>
      <c r="L757">
        <v>0</v>
      </c>
      <c r="M757" s="12">
        <v>1219.2</v>
      </c>
    </row>
    <row r="758" spans="1:13" x14ac:dyDescent="0.25">
      <c r="A758">
        <v>1435</v>
      </c>
      <c r="B758">
        <v>5264</v>
      </c>
      <c r="C758">
        <v>1000</v>
      </c>
      <c r="D758" s="21" t="s">
        <v>63</v>
      </c>
      <c r="E758" s="4">
        <v>1E-3</v>
      </c>
      <c r="F758" s="8" t="s">
        <v>29</v>
      </c>
      <c r="G758" s="1">
        <v>44356</v>
      </c>
      <c r="H758" s="1">
        <v>44323</v>
      </c>
      <c r="I758" s="1">
        <v>44355</v>
      </c>
      <c r="J758" s="12">
        <v>32</v>
      </c>
      <c r="K758">
        <v>0</v>
      </c>
      <c r="L758">
        <v>0</v>
      </c>
      <c r="M758" s="12">
        <v>952.5</v>
      </c>
    </row>
    <row r="759" spans="1:13" x14ac:dyDescent="0.25">
      <c r="A759">
        <v>1510</v>
      </c>
      <c r="B759">
        <v>5264</v>
      </c>
      <c r="C759">
        <v>1000</v>
      </c>
      <c r="D759" s="21" t="s">
        <v>63</v>
      </c>
      <c r="E759" s="4">
        <v>1E-3</v>
      </c>
      <c r="F759" s="8" t="s">
        <v>29</v>
      </c>
      <c r="G759" s="1">
        <v>44390</v>
      </c>
      <c r="H759" s="1">
        <v>44356</v>
      </c>
      <c r="I759" s="1">
        <v>44388</v>
      </c>
      <c r="J759" s="12">
        <v>32</v>
      </c>
      <c r="K759">
        <v>0</v>
      </c>
      <c r="L759">
        <v>0</v>
      </c>
      <c r="M759" s="12">
        <v>952.5</v>
      </c>
    </row>
    <row r="760" spans="1:13" x14ac:dyDescent="0.25">
      <c r="A760">
        <v>65</v>
      </c>
      <c r="B760">
        <v>6084</v>
      </c>
      <c r="C760">
        <v>54000</v>
      </c>
      <c r="D760">
        <v>301.69</v>
      </c>
      <c r="E760" s="4">
        <v>5.5868518518518515E-3</v>
      </c>
      <c r="F760" s="8" t="s">
        <v>29</v>
      </c>
      <c r="G760" s="1">
        <v>43888</v>
      </c>
      <c r="H760" s="1">
        <v>43770</v>
      </c>
      <c r="I760" s="1">
        <v>43806</v>
      </c>
      <c r="J760" s="12">
        <v>36</v>
      </c>
      <c r="K760">
        <v>0</v>
      </c>
      <c r="L760">
        <v>0</v>
      </c>
      <c r="M760" s="12">
        <v>45720</v>
      </c>
    </row>
    <row r="761" spans="1:13" x14ac:dyDescent="0.25">
      <c r="A761">
        <v>378</v>
      </c>
      <c r="B761">
        <v>6084</v>
      </c>
      <c r="C761">
        <v>20196</v>
      </c>
      <c r="D761">
        <v>217.34</v>
      </c>
      <c r="E761" s="4">
        <v>1.0761536938007526E-2</v>
      </c>
      <c r="F761" s="8" t="s">
        <v>29</v>
      </c>
      <c r="G761" s="1">
        <v>43992</v>
      </c>
      <c r="H761" s="1">
        <v>43891</v>
      </c>
      <c r="I761" s="1">
        <v>43982</v>
      </c>
      <c r="J761" s="12">
        <v>91</v>
      </c>
      <c r="K761">
        <v>0</v>
      </c>
      <c r="L761">
        <v>0</v>
      </c>
      <c r="M761" s="12">
        <v>6764.5503296703291</v>
      </c>
    </row>
    <row r="762" spans="1:13" x14ac:dyDescent="0.25">
      <c r="A762">
        <v>987</v>
      </c>
      <c r="B762">
        <v>6084</v>
      </c>
      <c r="C762">
        <v>23936</v>
      </c>
      <c r="D762">
        <v>65.12</v>
      </c>
      <c r="E762" s="4">
        <v>2.7205882352941179E-3</v>
      </c>
      <c r="F762" s="8" t="s">
        <v>29</v>
      </c>
      <c r="G762" s="1">
        <v>44228</v>
      </c>
      <c r="H762" s="1">
        <v>43965</v>
      </c>
      <c r="I762" s="1">
        <v>44052</v>
      </c>
      <c r="J762" s="12">
        <v>87</v>
      </c>
      <c r="K762">
        <v>0</v>
      </c>
      <c r="L762">
        <v>0</v>
      </c>
      <c r="M762" s="12">
        <v>8385.853793103448</v>
      </c>
    </row>
    <row r="763" spans="1:13" x14ac:dyDescent="0.25">
      <c r="A763">
        <v>660</v>
      </c>
      <c r="B763">
        <v>6084</v>
      </c>
      <c r="C763" s="3">
        <v>65076</v>
      </c>
      <c r="D763">
        <v>481.19</v>
      </c>
      <c r="E763" s="4">
        <v>7.3942774602003807E-3</v>
      </c>
      <c r="F763" s="8" t="s">
        <v>29</v>
      </c>
      <c r="G763" s="1">
        <v>44082</v>
      </c>
      <c r="H763" s="1">
        <v>43983</v>
      </c>
      <c r="I763" s="1">
        <v>44074</v>
      </c>
      <c r="J763" s="12">
        <v>91</v>
      </c>
      <c r="K763">
        <v>0</v>
      </c>
      <c r="L763">
        <v>0</v>
      </c>
      <c r="M763" s="12">
        <v>21796.884395604393</v>
      </c>
    </row>
    <row r="764" spans="1:13" x14ac:dyDescent="0.25">
      <c r="A764">
        <v>1167</v>
      </c>
      <c r="B764">
        <v>6084</v>
      </c>
      <c r="C764">
        <v>32900</v>
      </c>
      <c r="D764">
        <v>285.3</v>
      </c>
      <c r="E764" s="4">
        <v>8.6717325227963528E-3</v>
      </c>
      <c r="F764" s="8" t="s">
        <v>29</v>
      </c>
      <c r="G764" s="1">
        <v>44301</v>
      </c>
      <c r="H764" s="1">
        <v>44166</v>
      </c>
      <c r="I764" s="1">
        <v>44255</v>
      </c>
      <c r="J764" s="12">
        <v>89</v>
      </c>
      <c r="K764">
        <v>0</v>
      </c>
      <c r="L764">
        <v>0</v>
      </c>
      <c r="M764" s="12">
        <v>11267.325842696629</v>
      </c>
    </row>
    <row r="765" spans="1:13" x14ac:dyDescent="0.25">
      <c r="A765">
        <v>210</v>
      </c>
      <c r="B765">
        <v>8514</v>
      </c>
      <c r="C765">
        <v>3000</v>
      </c>
      <c r="D765">
        <v>21.21</v>
      </c>
      <c r="E765" s="4">
        <v>7.0699999999999999E-3</v>
      </c>
      <c r="F765" s="8" t="s">
        <v>29</v>
      </c>
      <c r="G765" s="1">
        <v>43914</v>
      </c>
      <c r="H765" s="1">
        <v>43808</v>
      </c>
      <c r="I765" s="1">
        <v>43872</v>
      </c>
      <c r="J765" s="12">
        <v>64</v>
      </c>
      <c r="K765">
        <v>0</v>
      </c>
      <c r="L765">
        <v>0</v>
      </c>
      <c r="M765" s="12">
        <v>1428.75</v>
      </c>
    </row>
    <row r="766" spans="1:13" x14ac:dyDescent="0.25">
      <c r="A766">
        <v>75</v>
      </c>
      <c r="B766">
        <v>8514</v>
      </c>
      <c r="C766">
        <v>3000</v>
      </c>
      <c r="D766">
        <v>21.21</v>
      </c>
      <c r="E766" s="4">
        <v>7.0699999999999999E-3</v>
      </c>
      <c r="F766" s="8" t="s">
        <v>29</v>
      </c>
      <c r="G766" s="1">
        <v>43889</v>
      </c>
      <c r="H766" s="1">
        <v>43830</v>
      </c>
      <c r="I766" s="1">
        <v>43889</v>
      </c>
      <c r="J766" s="12">
        <v>59</v>
      </c>
      <c r="K766">
        <v>0</v>
      </c>
      <c r="L766">
        <v>0</v>
      </c>
      <c r="M766" s="12">
        <v>1549.8305084745764</v>
      </c>
    </row>
    <row r="767" spans="1:13" x14ac:dyDescent="0.25">
      <c r="A767">
        <v>395</v>
      </c>
      <c r="B767">
        <v>8514</v>
      </c>
      <c r="C767">
        <v>727</v>
      </c>
      <c r="D767">
        <v>21.21</v>
      </c>
      <c r="E767" s="4">
        <v>2.9174690508940854E-2</v>
      </c>
      <c r="F767" s="8" t="s">
        <v>29</v>
      </c>
      <c r="G767" s="1">
        <v>43996</v>
      </c>
      <c r="H767" s="1">
        <v>43925</v>
      </c>
      <c r="I767" s="1">
        <v>43986</v>
      </c>
      <c r="J767" s="12">
        <v>61</v>
      </c>
      <c r="K767">
        <v>0</v>
      </c>
      <c r="L767">
        <v>0</v>
      </c>
      <c r="M767" s="12">
        <v>363.26163934426228</v>
      </c>
    </row>
    <row r="768" spans="1:13" x14ac:dyDescent="0.25">
      <c r="A768">
        <v>520</v>
      </c>
      <c r="B768">
        <v>8514</v>
      </c>
      <c r="C768">
        <v>4000</v>
      </c>
      <c r="D768">
        <v>77.44</v>
      </c>
      <c r="E768" s="4">
        <v>1.9359999999999999E-2</v>
      </c>
      <c r="F768" s="8" t="s">
        <v>29</v>
      </c>
      <c r="G768" s="1">
        <v>44044</v>
      </c>
      <c r="H768" s="1">
        <v>43983</v>
      </c>
      <c r="I768" s="1">
        <v>44044</v>
      </c>
      <c r="J768" s="12">
        <v>61</v>
      </c>
      <c r="K768">
        <v>0</v>
      </c>
      <c r="L768">
        <v>0</v>
      </c>
      <c r="M768" s="12">
        <v>1998.6885245901638</v>
      </c>
    </row>
    <row r="769" spans="1:14" x14ac:dyDescent="0.25">
      <c r="A769">
        <v>101</v>
      </c>
      <c r="B769">
        <v>5545</v>
      </c>
      <c r="C769" s="3">
        <v>10800</v>
      </c>
      <c r="D769">
        <v>97.16</v>
      </c>
      <c r="E769" s="4">
        <v>8.9962962962962956E-3</v>
      </c>
      <c r="F769" s="8" t="s">
        <v>29</v>
      </c>
      <c r="G769" s="1">
        <v>43892</v>
      </c>
      <c r="H769" s="1">
        <v>43753</v>
      </c>
      <c r="I769" s="1">
        <v>43808</v>
      </c>
      <c r="J769" s="12">
        <v>55</v>
      </c>
      <c r="K769">
        <v>0</v>
      </c>
      <c r="L769">
        <v>0</v>
      </c>
      <c r="M769" s="12">
        <v>5985.1636363636371</v>
      </c>
      <c r="N769" t="s">
        <v>54</v>
      </c>
    </row>
    <row r="770" spans="1:14" x14ac:dyDescent="0.25">
      <c r="A770">
        <v>100</v>
      </c>
      <c r="B770">
        <v>1351</v>
      </c>
      <c r="C770">
        <v>6000</v>
      </c>
      <c r="D770">
        <v>93.7</v>
      </c>
      <c r="E770" s="4">
        <v>1.5616666666666668E-2</v>
      </c>
      <c r="F770" s="8" t="s">
        <v>29</v>
      </c>
      <c r="G770" s="1">
        <v>43892</v>
      </c>
      <c r="H770" s="1">
        <v>43803</v>
      </c>
      <c r="I770" s="1">
        <v>43865</v>
      </c>
      <c r="J770" s="12">
        <v>62</v>
      </c>
      <c r="K770">
        <v>0</v>
      </c>
      <c r="L770">
        <v>0</v>
      </c>
      <c r="M770" s="12">
        <v>2949.677419354839</v>
      </c>
    </row>
    <row r="771" spans="1:14" x14ac:dyDescent="0.25">
      <c r="A771">
        <v>467</v>
      </c>
      <c r="B771">
        <v>1351</v>
      </c>
      <c r="C771">
        <v>4000</v>
      </c>
      <c r="D771">
        <v>70.64</v>
      </c>
      <c r="E771" s="4">
        <v>1.7659999999999999E-2</v>
      </c>
      <c r="F771" s="8" t="s">
        <v>29</v>
      </c>
      <c r="G771" s="1">
        <v>44015</v>
      </c>
      <c r="H771" s="1">
        <v>43863</v>
      </c>
      <c r="I771" s="1">
        <v>43922</v>
      </c>
      <c r="J771" s="12">
        <v>59</v>
      </c>
      <c r="K771">
        <v>0</v>
      </c>
      <c r="L771">
        <v>0</v>
      </c>
      <c r="M771" s="12">
        <v>2066.4406779661017</v>
      </c>
    </row>
    <row r="772" spans="1:14" x14ac:dyDescent="0.25">
      <c r="A772">
        <v>466</v>
      </c>
      <c r="B772">
        <v>1351</v>
      </c>
      <c r="C772">
        <v>5000</v>
      </c>
      <c r="D772">
        <v>85.41</v>
      </c>
      <c r="E772" s="4">
        <v>1.7082E-2</v>
      </c>
      <c r="F772" s="8" t="s">
        <v>29</v>
      </c>
      <c r="G772" s="1">
        <v>44015</v>
      </c>
      <c r="H772" s="1">
        <v>43922</v>
      </c>
      <c r="I772" s="1">
        <v>43983</v>
      </c>
      <c r="J772" s="12">
        <v>61</v>
      </c>
      <c r="K772">
        <v>0</v>
      </c>
      <c r="L772">
        <v>0</v>
      </c>
      <c r="M772" s="12">
        <v>2498.3606557377052</v>
      </c>
    </row>
    <row r="773" spans="1:14" x14ac:dyDescent="0.25">
      <c r="A773">
        <v>647</v>
      </c>
      <c r="B773">
        <v>1351</v>
      </c>
      <c r="C773">
        <v>13000</v>
      </c>
      <c r="D773">
        <v>163.72</v>
      </c>
      <c r="E773" s="4">
        <v>1.2593846153846153E-2</v>
      </c>
      <c r="F773" s="8" t="s">
        <v>29</v>
      </c>
      <c r="G773" s="1">
        <v>44076</v>
      </c>
      <c r="H773" s="1">
        <v>43983</v>
      </c>
      <c r="I773" s="1">
        <v>44047</v>
      </c>
      <c r="J773" s="12">
        <v>64</v>
      </c>
      <c r="K773">
        <v>0</v>
      </c>
      <c r="L773">
        <v>0</v>
      </c>
      <c r="M773" s="12">
        <v>6191.25</v>
      </c>
    </row>
    <row r="774" spans="1:14" x14ac:dyDescent="0.25">
      <c r="A774">
        <v>808</v>
      </c>
      <c r="B774">
        <v>1351</v>
      </c>
      <c r="C774">
        <v>6000</v>
      </c>
      <c r="D774">
        <v>97.4</v>
      </c>
      <c r="E774" s="4">
        <v>1.6233333333333336E-2</v>
      </c>
      <c r="F774" s="8" t="s">
        <v>29</v>
      </c>
      <c r="G774" s="1">
        <v>44137</v>
      </c>
      <c r="H774" s="1">
        <v>44047</v>
      </c>
      <c r="I774" s="1">
        <v>44111</v>
      </c>
      <c r="J774" s="12">
        <v>64</v>
      </c>
      <c r="K774">
        <v>0</v>
      </c>
      <c r="L774">
        <v>0</v>
      </c>
      <c r="M774" s="12">
        <v>2857.5</v>
      </c>
    </row>
    <row r="775" spans="1:14" x14ac:dyDescent="0.25">
      <c r="A775">
        <v>1099</v>
      </c>
      <c r="B775">
        <v>1351</v>
      </c>
      <c r="C775">
        <v>8000</v>
      </c>
      <c r="D775">
        <v>121.38</v>
      </c>
      <c r="E775" s="4">
        <v>1.51725E-2</v>
      </c>
      <c r="F775" s="8" t="s">
        <v>29</v>
      </c>
      <c r="G775" s="1">
        <v>44257</v>
      </c>
      <c r="H775" s="1">
        <v>44172</v>
      </c>
      <c r="I775" s="1">
        <v>44229</v>
      </c>
      <c r="J775" s="12">
        <v>57</v>
      </c>
      <c r="K775">
        <v>0</v>
      </c>
      <c r="L775">
        <v>0</v>
      </c>
      <c r="M775" s="12">
        <v>4277.8947368421059</v>
      </c>
    </row>
    <row r="776" spans="1:14" x14ac:dyDescent="0.25">
      <c r="A776">
        <v>1196</v>
      </c>
      <c r="B776">
        <v>1351</v>
      </c>
      <c r="C776" s="3">
        <v>18000</v>
      </c>
      <c r="D776">
        <v>269.58</v>
      </c>
      <c r="E776" s="4">
        <v>1.4976666666666666E-2</v>
      </c>
      <c r="F776" s="8" t="s">
        <v>29</v>
      </c>
      <c r="G776" s="1">
        <v>44316</v>
      </c>
      <c r="H776" s="1">
        <v>44229</v>
      </c>
      <c r="I776" s="1">
        <v>44287</v>
      </c>
      <c r="J776" s="12">
        <v>58</v>
      </c>
      <c r="K776">
        <v>0</v>
      </c>
      <c r="L776">
        <v>0</v>
      </c>
      <c r="M776" s="12">
        <v>9459.310344827587</v>
      </c>
    </row>
    <row r="777" spans="1:14" x14ac:dyDescent="0.25">
      <c r="A777">
        <v>1491</v>
      </c>
      <c r="B777">
        <v>1351</v>
      </c>
      <c r="C777">
        <v>7000</v>
      </c>
      <c r="D777">
        <v>113.8</v>
      </c>
      <c r="E777" s="4">
        <v>1.6257142857142855E-2</v>
      </c>
      <c r="F777" s="8" t="s">
        <v>29</v>
      </c>
      <c r="G777" s="1">
        <v>44377</v>
      </c>
      <c r="H777" s="1">
        <v>44287</v>
      </c>
      <c r="I777" s="1">
        <v>44350</v>
      </c>
      <c r="J777" s="12">
        <v>63</v>
      </c>
      <c r="K777">
        <v>0</v>
      </c>
      <c r="L777">
        <v>0</v>
      </c>
      <c r="M777" s="12">
        <v>3386.666666666667</v>
      </c>
    </row>
    <row r="778" spans="1:14" x14ac:dyDescent="0.25">
      <c r="A778">
        <v>47</v>
      </c>
      <c r="B778">
        <v>4506</v>
      </c>
      <c r="C778" s="3">
        <v>12000</v>
      </c>
      <c r="D778">
        <v>97.16</v>
      </c>
      <c r="E778" s="4">
        <v>8.0966666666666669E-3</v>
      </c>
      <c r="F778" s="8" t="s">
        <v>29</v>
      </c>
      <c r="G778" s="1">
        <v>43887</v>
      </c>
      <c r="H778" s="1">
        <v>43781</v>
      </c>
      <c r="I778" s="1">
        <v>43836</v>
      </c>
      <c r="J778" s="12">
        <v>55</v>
      </c>
      <c r="K778">
        <v>0</v>
      </c>
      <c r="L778">
        <v>0</v>
      </c>
      <c r="M778" s="12">
        <v>6650.181818181818</v>
      </c>
    </row>
    <row r="779" spans="1:14" x14ac:dyDescent="0.25">
      <c r="A779">
        <v>1295</v>
      </c>
      <c r="B779">
        <v>4506</v>
      </c>
      <c r="C779">
        <v>14000</v>
      </c>
      <c r="D779">
        <v>185.12</v>
      </c>
      <c r="E779" s="4">
        <v>1.3222857142857144E-2</v>
      </c>
      <c r="F779" s="8" t="s">
        <v>29</v>
      </c>
      <c r="G779" s="1">
        <v>44336</v>
      </c>
      <c r="H779" s="1">
        <v>44056</v>
      </c>
      <c r="I779" s="1">
        <v>44082</v>
      </c>
      <c r="J779" s="12">
        <v>26</v>
      </c>
      <c r="K779">
        <v>0</v>
      </c>
      <c r="L779">
        <v>0</v>
      </c>
      <c r="M779" s="12">
        <v>16412.307692307691</v>
      </c>
    </row>
    <row r="780" spans="1:14" x14ac:dyDescent="0.25">
      <c r="A780">
        <v>1294</v>
      </c>
      <c r="B780">
        <v>4506</v>
      </c>
      <c r="C780">
        <v>11000</v>
      </c>
      <c r="D780">
        <v>146.46</v>
      </c>
      <c r="E780" s="4">
        <v>1.3314545454545456E-2</v>
      </c>
      <c r="F780" s="8" t="s">
        <v>29</v>
      </c>
      <c r="G780" s="1">
        <v>44336</v>
      </c>
      <c r="H780" s="1">
        <v>44118</v>
      </c>
      <c r="I780" s="1">
        <v>44174</v>
      </c>
      <c r="J780" s="12">
        <v>56</v>
      </c>
      <c r="K780">
        <v>0</v>
      </c>
      <c r="L780">
        <v>0</v>
      </c>
      <c r="M780" s="12">
        <v>5987.1428571428569</v>
      </c>
    </row>
    <row r="781" spans="1:14" x14ac:dyDescent="0.25">
      <c r="A781">
        <v>1293</v>
      </c>
      <c r="B781">
        <v>4506</v>
      </c>
      <c r="C781">
        <v>8000</v>
      </c>
      <c r="D781">
        <v>118.64</v>
      </c>
      <c r="E781" s="4">
        <v>1.4829999999999999E-2</v>
      </c>
      <c r="F781" s="8" t="s">
        <v>29</v>
      </c>
      <c r="G781" s="1">
        <v>44336</v>
      </c>
      <c r="H781" s="1">
        <v>44175</v>
      </c>
      <c r="I781" s="1">
        <v>44207</v>
      </c>
      <c r="J781" s="12">
        <v>32</v>
      </c>
      <c r="K781">
        <v>0</v>
      </c>
      <c r="L781">
        <v>0</v>
      </c>
      <c r="M781" s="12">
        <v>7620</v>
      </c>
    </row>
    <row r="782" spans="1:14" x14ac:dyDescent="0.25">
      <c r="A782">
        <v>1292</v>
      </c>
      <c r="B782">
        <v>4506</v>
      </c>
      <c r="C782">
        <v>8000</v>
      </c>
      <c r="D782">
        <v>118.64</v>
      </c>
      <c r="E782" s="4">
        <v>1.4829999999999999E-2</v>
      </c>
      <c r="F782" s="8" t="s">
        <v>29</v>
      </c>
      <c r="G782" s="1">
        <v>44336</v>
      </c>
      <c r="H782" s="1">
        <v>44244</v>
      </c>
      <c r="I782" s="1">
        <v>44299</v>
      </c>
      <c r="J782" s="12">
        <v>55</v>
      </c>
      <c r="K782">
        <v>0</v>
      </c>
      <c r="L782">
        <v>0</v>
      </c>
      <c r="M782" s="12">
        <v>4433.454545454546</v>
      </c>
    </row>
    <row r="783" spans="1:14" x14ac:dyDescent="0.25">
      <c r="A783">
        <v>1291</v>
      </c>
      <c r="B783">
        <v>4506</v>
      </c>
      <c r="C783">
        <v>8000</v>
      </c>
      <c r="D783">
        <v>138.63</v>
      </c>
      <c r="E783" s="4">
        <v>1.732875E-2</v>
      </c>
      <c r="F783" s="8" t="s">
        <v>29</v>
      </c>
      <c r="G783" s="1">
        <v>44336</v>
      </c>
      <c r="H783" s="1">
        <v>44300</v>
      </c>
      <c r="I783" s="1">
        <v>44323</v>
      </c>
      <c r="J783" s="12">
        <v>23</v>
      </c>
      <c r="K783">
        <v>0</v>
      </c>
      <c r="L783">
        <v>0</v>
      </c>
      <c r="M783" s="12">
        <v>10601.739130434784</v>
      </c>
    </row>
    <row r="784" spans="1:14" x14ac:dyDescent="0.25">
      <c r="A784">
        <v>64</v>
      </c>
      <c r="B784">
        <v>8178</v>
      </c>
      <c r="C784">
        <v>7500</v>
      </c>
      <c r="D784">
        <v>99.4</v>
      </c>
      <c r="E784" s="4">
        <v>1.3253333333333334E-2</v>
      </c>
      <c r="F784" s="8" t="s">
        <v>29</v>
      </c>
      <c r="G784" s="1">
        <v>43888</v>
      </c>
      <c r="H784" s="1">
        <v>43775</v>
      </c>
      <c r="I784" s="1">
        <v>43836</v>
      </c>
      <c r="J784" s="12">
        <v>61</v>
      </c>
      <c r="K784">
        <v>0</v>
      </c>
      <c r="L784">
        <v>0</v>
      </c>
      <c r="M784" s="12">
        <v>3747.5409836065573</v>
      </c>
    </row>
    <row r="785" spans="1:14" x14ac:dyDescent="0.25">
      <c r="A785">
        <v>237</v>
      </c>
      <c r="B785">
        <v>8178</v>
      </c>
      <c r="C785">
        <v>8250</v>
      </c>
      <c r="D785">
        <v>108.74</v>
      </c>
      <c r="E785" s="4">
        <v>1.3180606060606059E-2</v>
      </c>
      <c r="F785" s="8" t="s">
        <v>29</v>
      </c>
      <c r="G785" s="1">
        <v>43927</v>
      </c>
      <c r="H785" s="1">
        <v>43836</v>
      </c>
      <c r="I785" s="1">
        <v>43892</v>
      </c>
      <c r="J785" s="12">
        <v>56</v>
      </c>
      <c r="K785">
        <v>0</v>
      </c>
      <c r="L785">
        <v>0</v>
      </c>
      <c r="M785" s="12">
        <v>4490.3571428571431</v>
      </c>
    </row>
    <row r="786" spans="1:14" x14ac:dyDescent="0.25">
      <c r="A786">
        <v>373</v>
      </c>
      <c r="B786">
        <v>8178</v>
      </c>
      <c r="C786">
        <v>10500</v>
      </c>
      <c r="D786">
        <v>136.76</v>
      </c>
      <c r="E786" s="4">
        <v>1.3024761904761904E-2</v>
      </c>
      <c r="F786" s="8" t="s">
        <v>29</v>
      </c>
      <c r="G786" s="1">
        <v>43991</v>
      </c>
      <c r="H786" s="1">
        <v>43892</v>
      </c>
      <c r="I786" s="1">
        <v>43955</v>
      </c>
      <c r="J786" s="12">
        <v>63</v>
      </c>
      <c r="K786">
        <v>0</v>
      </c>
      <c r="L786">
        <v>0</v>
      </c>
      <c r="M786" s="12">
        <v>5080</v>
      </c>
    </row>
    <row r="787" spans="1:14" x14ac:dyDescent="0.25">
      <c r="A787">
        <v>535</v>
      </c>
      <c r="B787">
        <v>8178</v>
      </c>
      <c r="C787">
        <v>9000</v>
      </c>
      <c r="D787">
        <v>115.68</v>
      </c>
      <c r="E787" s="4">
        <v>1.2853333333333335E-2</v>
      </c>
      <c r="F787" s="8" t="s">
        <v>29</v>
      </c>
      <c r="G787" s="1">
        <v>44046</v>
      </c>
      <c r="H787" s="1">
        <v>43955</v>
      </c>
      <c r="I787" s="1">
        <v>44014</v>
      </c>
      <c r="J787" s="12">
        <v>59</v>
      </c>
      <c r="K787">
        <v>0</v>
      </c>
      <c r="L787">
        <v>0</v>
      </c>
      <c r="M787" s="12">
        <v>4649.4915254237285</v>
      </c>
    </row>
    <row r="788" spans="1:14" x14ac:dyDescent="0.25">
      <c r="A788">
        <v>705</v>
      </c>
      <c r="B788">
        <v>8178</v>
      </c>
      <c r="C788">
        <v>11250</v>
      </c>
      <c r="D788">
        <v>143.1</v>
      </c>
      <c r="E788" s="4">
        <v>1.2719999999999999E-2</v>
      </c>
      <c r="F788" s="8" t="s">
        <v>29</v>
      </c>
      <c r="G788" s="1">
        <v>44110</v>
      </c>
      <c r="H788" s="1">
        <v>44014</v>
      </c>
      <c r="I788" s="1">
        <v>44078</v>
      </c>
      <c r="J788" s="12">
        <v>64</v>
      </c>
      <c r="K788">
        <v>0</v>
      </c>
      <c r="L788">
        <v>0</v>
      </c>
      <c r="M788" s="12">
        <v>5357.8125</v>
      </c>
    </row>
    <row r="789" spans="1:14" x14ac:dyDescent="0.25">
      <c r="A789">
        <v>902</v>
      </c>
      <c r="B789">
        <v>8178</v>
      </c>
      <c r="C789">
        <v>9000</v>
      </c>
      <c r="D789">
        <v>118.08</v>
      </c>
      <c r="E789" s="4">
        <v>1.312E-2</v>
      </c>
      <c r="F789" s="8" t="s">
        <v>29</v>
      </c>
      <c r="G789" s="1">
        <v>44181</v>
      </c>
      <c r="H789" s="1">
        <v>44078</v>
      </c>
      <c r="I789" s="1">
        <v>44139</v>
      </c>
      <c r="J789" s="12">
        <v>61</v>
      </c>
      <c r="K789">
        <v>0</v>
      </c>
      <c r="L789">
        <v>0</v>
      </c>
      <c r="M789" s="12">
        <v>4497.0491803278692</v>
      </c>
    </row>
    <row r="790" spans="1:14" x14ac:dyDescent="0.25">
      <c r="A790">
        <v>1159</v>
      </c>
      <c r="B790">
        <v>8178</v>
      </c>
      <c r="C790">
        <v>9000</v>
      </c>
      <c r="D790">
        <v>118.08</v>
      </c>
      <c r="E790" s="4">
        <v>1.312E-2</v>
      </c>
      <c r="F790" s="8" t="s">
        <v>29</v>
      </c>
      <c r="G790" s="1">
        <v>44297</v>
      </c>
      <c r="H790" s="1">
        <v>44202</v>
      </c>
      <c r="I790" s="1">
        <v>44259</v>
      </c>
      <c r="J790" s="12">
        <v>57</v>
      </c>
      <c r="K790">
        <v>0</v>
      </c>
      <c r="L790">
        <v>0</v>
      </c>
      <c r="M790" s="12">
        <v>4812.6315789473683</v>
      </c>
    </row>
    <row r="791" spans="1:14" x14ac:dyDescent="0.25">
      <c r="A791">
        <v>1486</v>
      </c>
      <c r="B791">
        <v>8178</v>
      </c>
      <c r="C791">
        <v>9000</v>
      </c>
      <c r="D791">
        <v>118.08</v>
      </c>
      <c r="E791" s="4">
        <v>1.312E-2</v>
      </c>
      <c r="F791" s="8" t="s">
        <v>29</v>
      </c>
      <c r="G791" s="1">
        <v>44374</v>
      </c>
      <c r="H791" s="1">
        <v>44259</v>
      </c>
      <c r="I791" s="1">
        <v>44321</v>
      </c>
      <c r="J791" s="12">
        <v>62</v>
      </c>
      <c r="K791">
        <v>0</v>
      </c>
      <c r="L791">
        <v>0</v>
      </c>
      <c r="M791" s="12">
        <v>4424.5161290322576</v>
      </c>
    </row>
    <row r="792" spans="1:14" x14ac:dyDescent="0.25">
      <c r="A792">
        <v>1590</v>
      </c>
      <c r="B792">
        <v>8178</v>
      </c>
      <c r="C792">
        <v>8250</v>
      </c>
      <c r="D792">
        <v>106.54</v>
      </c>
      <c r="E792" s="4">
        <v>1.2913939393939394E-2</v>
      </c>
      <c r="F792" s="8" t="s">
        <v>29</v>
      </c>
      <c r="G792" s="1">
        <v>44416</v>
      </c>
      <c r="H792" s="1">
        <v>44321</v>
      </c>
      <c r="I792" s="1">
        <v>44385</v>
      </c>
      <c r="J792" s="12">
        <v>64</v>
      </c>
      <c r="K792">
        <v>0</v>
      </c>
      <c r="L792">
        <v>0</v>
      </c>
      <c r="M792" s="12">
        <v>3929.0625</v>
      </c>
    </row>
    <row r="793" spans="1:14" x14ac:dyDescent="0.25">
      <c r="A793">
        <v>156</v>
      </c>
      <c r="B793">
        <v>8747</v>
      </c>
      <c r="C793">
        <v>6000</v>
      </c>
      <c r="D793">
        <v>40.98</v>
      </c>
      <c r="E793" s="4">
        <v>6.8299999999999993E-3</v>
      </c>
      <c r="F793" s="8" t="s">
        <v>29</v>
      </c>
      <c r="G793" s="1">
        <v>43903</v>
      </c>
      <c r="H793" s="1">
        <v>43833</v>
      </c>
      <c r="I793" s="1">
        <v>43868</v>
      </c>
      <c r="J793" s="12">
        <v>35</v>
      </c>
      <c r="K793">
        <v>0</v>
      </c>
      <c r="L793">
        <v>0</v>
      </c>
      <c r="M793" s="12">
        <v>5225.1428571428569</v>
      </c>
      <c r="N793" t="s">
        <v>49</v>
      </c>
    </row>
    <row r="794" spans="1:14" x14ac:dyDescent="0.25">
      <c r="A794">
        <v>83</v>
      </c>
      <c r="B794">
        <v>9252</v>
      </c>
      <c r="C794">
        <v>9000</v>
      </c>
      <c r="D794">
        <v>58.28</v>
      </c>
      <c r="E794" s="4">
        <v>6.4755555555555556E-3</v>
      </c>
      <c r="F794" s="8" t="s">
        <v>29</v>
      </c>
      <c r="G794" s="1">
        <v>43890</v>
      </c>
      <c r="H794" s="1">
        <v>43805</v>
      </c>
      <c r="I794" s="1">
        <v>43867</v>
      </c>
      <c r="J794" s="12">
        <v>62</v>
      </c>
      <c r="K794">
        <v>0</v>
      </c>
      <c r="L794">
        <v>0</v>
      </c>
      <c r="M794" s="12">
        <v>4424.5161290322576</v>
      </c>
    </row>
    <row r="795" spans="1:14" x14ac:dyDescent="0.25">
      <c r="A795">
        <v>270</v>
      </c>
      <c r="B795">
        <v>9252</v>
      </c>
      <c r="C795">
        <v>10000</v>
      </c>
      <c r="D795">
        <v>64.56</v>
      </c>
      <c r="E795" s="4">
        <v>6.4559999999999999E-3</v>
      </c>
      <c r="F795" s="8" t="s">
        <v>29</v>
      </c>
      <c r="G795" s="1">
        <v>43938</v>
      </c>
      <c r="H795" s="1">
        <v>43867</v>
      </c>
      <c r="I795" s="1">
        <v>43927</v>
      </c>
      <c r="J795" s="12">
        <v>60</v>
      </c>
      <c r="K795">
        <v>0</v>
      </c>
      <c r="L795">
        <v>0</v>
      </c>
      <c r="M795" s="12">
        <v>5080</v>
      </c>
    </row>
    <row r="796" spans="1:14" x14ac:dyDescent="0.25">
      <c r="A796">
        <v>398</v>
      </c>
      <c r="B796">
        <v>9252</v>
      </c>
      <c r="C796">
        <v>12000</v>
      </c>
      <c r="D796">
        <v>77.12</v>
      </c>
      <c r="E796" s="4">
        <v>6.4266666666666673E-3</v>
      </c>
      <c r="F796" s="8" t="s">
        <v>29</v>
      </c>
      <c r="G796" s="1">
        <v>43997</v>
      </c>
      <c r="H796" s="1">
        <v>43927</v>
      </c>
      <c r="I796" s="1">
        <v>43988</v>
      </c>
      <c r="J796" s="12">
        <v>61</v>
      </c>
      <c r="K796">
        <v>0</v>
      </c>
      <c r="L796">
        <v>0</v>
      </c>
      <c r="M796" s="12">
        <v>5996.0655737704919</v>
      </c>
    </row>
    <row r="797" spans="1:14" x14ac:dyDescent="0.25">
      <c r="A797">
        <v>689</v>
      </c>
      <c r="B797">
        <v>9252</v>
      </c>
      <c r="C797">
        <v>9000</v>
      </c>
      <c r="D797">
        <v>73.63</v>
      </c>
      <c r="E797" s="4">
        <v>8.1811111111111112E-3</v>
      </c>
      <c r="F797" s="8" t="s">
        <v>29</v>
      </c>
      <c r="G797" s="1">
        <v>44100</v>
      </c>
      <c r="H797" s="1">
        <v>43988</v>
      </c>
      <c r="I797" s="1">
        <v>44049</v>
      </c>
      <c r="J797" s="12">
        <v>61</v>
      </c>
      <c r="K797">
        <v>0</v>
      </c>
      <c r="L797">
        <v>0</v>
      </c>
      <c r="M797" s="12">
        <v>4497.0491803278692</v>
      </c>
    </row>
    <row r="798" spans="1:14" x14ac:dyDescent="0.25">
      <c r="A798">
        <v>862</v>
      </c>
      <c r="B798">
        <v>9252</v>
      </c>
      <c r="C798">
        <v>9000</v>
      </c>
      <c r="D798">
        <v>58.28</v>
      </c>
      <c r="E798" s="4">
        <v>6.4755555555555556E-3</v>
      </c>
      <c r="F798" s="8" t="s">
        <v>29</v>
      </c>
      <c r="G798" s="1">
        <v>44145</v>
      </c>
      <c r="H798" s="1">
        <v>44049</v>
      </c>
      <c r="I798" s="1">
        <v>44110</v>
      </c>
      <c r="J798" s="12">
        <v>61</v>
      </c>
      <c r="K798">
        <v>0</v>
      </c>
      <c r="L798">
        <v>0</v>
      </c>
      <c r="M798" s="12">
        <v>4497.0491803278692</v>
      </c>
    </row>
    <row r="799" spans="1:14" x14ac:dyDescent="0.25">
      <c r="A799">
        <v>991</v>
      </c>
      <c r="B799">
        <v>9252</v>
      </c>
      <c r="C799">
        <v>10000</v>
      </c>
      <c r="D799">
        <v>40.93</v>
      </c>
      <c r="E799" s="4">
        <v>4.0930000000000003E-3</v>
      </c>
      <c r="F799" s="8" t="s">
        <v>29</v>
      </c>
      <c r="G799" s="1">
        <v>44228</v>
      </c>
      <c r="H799" s="1">
        <v>44110</v>
      </c>
      <c r="I799" s="1">
        <v>44171</v>
      </c>
      <c r="J799" s="12">
        <v>61</v>
      </c>
      <c r="K799">
        <v>0</v>
      </c>
      <c r="L799">
        <v>0</v>
      </c>
      <c r="M799" s="12">
        <v>4996.7213114754104</v>
      </c>
    </row>
    <row r="800" spans="1:14" x14ac:dyDescent="0.25">
      <c r="A800">
        <v>1199</v>
      </c>
      <c r="B800">
        <v>9252</v>
      </c>
      <c r="C800" s="3">
        <v>10000</v>
      </c>
      <c r="D800">
        <v>64.11</v>
      </c>
      <c r="E800" s="4">
        <v>6.411E-3</v>
      </c>
      <c r="F800" s="8" t="s">
        <v>29</v>
      </c>
      <c r="G800" s="1">
        <v>44318</v>
      </c>
      <c r="H800" s="1">
        <v>44171</v>
      </c>
      <c r="I800" s="1">
        <v>44233</v>
      </c>
      <c r="J800" s="12">
        <v>62</v>
      </c>
      <c r="K800">
        <v>0</v>
      </c>
      <c r="L800">
        <v>0</v>
      </c>
      <c r="M800" s="12">
        <v>4916.1290322580644</v>
      </c>
    </row>
    <row r="801" spans="1:14" x14ac:dyDescent="0.25">
      <c r="A801">
        <v>1200</v>
      </c>
      <c r="B801">
        <v>9252</v>
      </c>
      <c r="C801" s="3">
        <v>12000</v>
      </c>
      <c r="D801">
        <v>77.12</v>
      </c>
      <c r="E801" s="4">
        <v>6.4266666666666673E-3</v>
      </c>
      <c r="F801" s="8" t="s">
        <v>29</v>
      </c>
      <c r="G801" s="1">
        <v>44318</v>
      </c>
      <c r="H801" s="1">
        <v>44233</v>
      </c>
      <c r="I801" s="1">
        <v>44292</v>
      </c>
      <c r="J801" s="12">
        <v>59</v>
      </c>
      <c r="K801">
        <v>0</v>
      </c>
      <c r="L801">
        <v>0</v>
      </c>
      <c r="M801" s="12">
        <v>6199.3220338983056</v>
      </c>
    </row>
    <row r="802" spans="1:14" x14ac:dyDescent="0.25">
      <c r="A802">
        <v>3</v>
      </c>
      <c r="B802">
        <v>4830</v>
      </c>
      <c r="C802" s="3">
        <v>3000</v>
      </c>
      <c r="D802">
        <v>67.540000000000006</v>
      </c>
      <c r="E802" s="4">
        <v>2.2513333333333337E-2</v>
      </c>
      <c r="F802" s="8" t="s">
        <v>29</v>
      </c>
      <c r="G802" s="1">
        <v>43878</v>
      </c>
      <c r="H802" s="1">
        <v>43507</v>
      </c>
      <c r="I802" s="1">
        <v>43572</v>
      </c>
      <c r="J802" s="12">
        <v>65</v>
      </c>
      <c r="K802">
        <v>0</v>
      </c>
      <c r="L802">
        <v>0</v>
      </c>
      <c r="M802" s="12">
        <v>1406.7692307692307</v>
      </c>
      <c r="N802" t="s">
        <v>54</v>
      </c>
    </row>
    <row r="803" spans="1:14" x14ac:dyDescent="0.25">
      <c r="A803">
        <v>4</v>
      </c>
      <c r="B803">
        <v>4830</v>
      </c>
      <c r="C803" s="3">
        <v>2000</v>
      </c>
      <c r="D803">
        <v>57.08</v>
      </c>
      <c r="E803" s="4">
        <v>2.8539999999999999E-2</v>
      </c>
      <c r="F803" s="8" t="s">
        <v>29</v>
      </c>
      <c r="G803" s="1">
        <v>43878</v>
      </c>
      <c r="H803" s="1">
        <v>43566</v>
      </c>
      <c r="I803" s="1">
        <v>43628</v>
      </c>
      <c r="J803" s="12">
        <v>62</v>
      </c>
      <c r="K803">
        <v>0</v>
      </c>
      <c r="L803">
        <v>0</v>
      </c>
      <c r="M803" s="12">
        <v>983.22580645161293</v>
      </c>
    </row>
    <row r="804" spans="1:14" x14ac:dyDescent="0.25">
      <c r="A804">
        <v>5</v>
      </c>
      <c r="B804">
        <v>4830</v>
      </c>
      <c r="C804" s="3">
        <v>2000</v>
      </c>
      <c r="D804">
        <v>57.32</v>
      </c>
      <c r="E804" s="4">
        <v>2.8660000000000001E-2</v>
      </c>
      <c r="F804" s="8" t="s">
        <v>29</v>
      </c>
      <c r="G804" s="1">
        <v>43878</v>
      </c>
      <c r="H804" s="1">
        <v>43628</v>
      </c>
      <c r="I804" s="1">
        <v>43690</v>
      </c>
      <c r="J804" s="12">
        <v>62</v>
      </c>
      <c r="K804">
        <v>0</v>
      </c>
      <c r="L804">
        <v>0</v>
      </c>
      <c r="M804" s="12">
        <v>983.22580645161293</v>
      </c>
    </row>
    <row r="805" spans="1:14" x14ac:dyDescent="0.25">
      <c r="A805">
        <v>6</v>
      </c>
      <c r="B805">
        <v>4830</v>
      </c>
      <c r="C805" s="3">
        <v>2000</v>
      </c>
      <c r="D805">
        <v>57.32</v>
      </c>
      <c r="E805" s="4">
        <v>2.8660000000000001E-2</v>
      </c>
      <c r="F805" s="8" t="s">
        <v>29</v>
      </c>
      <c r="G805" s="1">
        <v>43878</v>
      </c>
      <c r="H805" s="1">
        <v>43689</v>
      </c>
      <c r="I805" s="1">
        <v>43753</v>
      </c>
      <c r="J805" s="12">
        <v>64</v>
      </c>
      <c r="K805">
        <v>0</v>
      </c>
      <c r="L805">
        <v>0</v>
      </c>
      <c r="M805" s="12">
        <v>952.5</v>
      </c>
    </row>
    <row r="806" spans="1:14" x14ac:dyDescent="0.25">
      <c r="A806">
        <v>2</v>
      </c>
      <c r="B806">
        <v>4830</v>
      </c>
      <c r="C806" s="3">
        <v>2000</v>
      </c>
      <c r="D806">
        <v>57.72</v>
      </c>
      <c r="E806" s="4">
        <v>2.886E-2</v>
      </c>
      <c r="F806" s="8" t="s">
        <v>29</v>
      </c>
      <c r="G806" s="1">
        <v>43878</v>
      </c>
      <c r="H806" s="1">
        <v>43753</v>
      </c>
      <c r="I806" s="1">
        <v>43808</v>
      </c>
      <c r="J806" s="12">
        <v>55</v>
      </c>
      <c r="K806">
        <v>0</v>
      </c>
      <c r="L806">
        <v>0</v>
      </c>
      <c r="M806" s="12">
        <v>1108.3636363636365</v>
      </c>
    </row>
    <row r="807" spans="1:14" x14ac:dyDescent="0.25">
      <c r="A807">
        <v>186</v>
      </c>
      <c r="B807">
        <v>4830</v>
      </c>
      <c r="C807" s="3">
        <v>2000</v>
      </c>
      <c r="D807">
        <v>57.72</v>
      </c>
      <c r="E807" s="4">
        <v>2.886E-2</v>
      </c>
      <c r="F807" s="8" t="s">
        <v>29</v>
      </c>
      <c r="G807" s="1">
        <v>43910</v>
      </c>
      <c r="H807" s="1">
        <v>43808</v>
      </c>
      <c r="I807" s="1">
        <v>43872</v>
      </c>
      <c r="J807" s="12">
        <v>64</v>
      </c>
      <c r="K807">
        <v>0</v>
      </c>
      <c r="L807">
        <v>0</v>
      </c>
      <c r="M807" s="12">
        <v>952.5</v>
      </c>
    </row>
    <row r="808" spans="1:14" x14ac:dyDescent="0.25">
      <c r="A808">
        <v>343</v>
      </c>
      <c r="B808">
        <v>4830</v>
      </c>
      <c r="C808">
        <v>2000</v>
      </c>
      <c r="D808">
        <v>57.72</v>
      </c>
      <c r="E808" s="4">
        <v>2.886E-2</v>
      </c>
      <c r="F808" s="8" t="s">
        <v>29</v>
      </c>
      <c r="G808" s="1">
        <v>43983</v>
      </c>
      <c r="H808" s="1">
        <v>43808</v>
      </c>
      <c r="I808" s="1">
        <v>43872</v>
      </c>
      <c r="J808" s="12">
        <v>64</v>
      </c>
      <c r="K808">
        <v>0</v>
      </c>
      <c r="L808">
        <v>0</v>
      </c>
      <c r="M808" s="12">
        <v>952.5</v>
      </c>
    </row>
    <row r="809" spans="1:14" x14ac:dyDescent="0.25">
      <c r="A809">
        <v>344</v>
      </c>
      <c r="B809">
        <v>4830</v>
      </c>
      <c r="C809">
        <v>3000</v>
      </c>
      <c r="D809">
        <v>87.58</v>
      </c>
      <c r="E809" s="4">
        <v>2.9193333333333332E-2</v>
      </c>
      <c r="F809" s="8" t="s">
        <v>29</v>
      </c>
      <c r="G809" s="1">
        <v>43983</v>
      </c>
      <c r="H809" s="1">
        <v>43872</v>
      </c>
      <c r="I809" s="1">
        <v>43934</v>
      </c>
      <c r="J809" s="12">
        <v>62</v>
      </c>
      <c r="K809">
        <v>0</v>
      </c>
      <c r="L809">
        <v>0</v>
      </c>
      <c r="M809" s="12">
        <v>1474.8387096774195</v>
      </c>
    </row>
    <row r="810" spans="1:14" x14ac:dyDescent="0.25">
      <c r="A810">
        <v>654</v>
      </c>
      <c r="B810">
        <v>4830</v>
      </c>
      <c r="C810">
        <v>3000</v>
      </c>
      <c r="D810">
        <v>67.58</v>
      </c>
      <c r="E810" s="4">
        <v>2.2526666666666667E-2</v>
      </c>
      <c r="F810" s="8" t="s">
        <v>29</v>
      </c>
      <c r="G810" s="1">
        <v>44081</v>
      </c>
      <c r="H810" s="1">
        <v>43934</v>
      </c>
      <c r="I810" s="1">
        <v>43997</v>
      </c>
      <c r="J810" s="12">
        <v>63</v>
      </c>
      <c r="K810">
        <v>0</v>
      </c>
      <c r="L810">
        <v>0</v>
      </c>
      <c r="M810" s="12">
        <v>1451.4285714285716</v>
      </c>
    </row>
    <row r="811" spans="1:14" x14ac:dyDescent="0.25">
      <c r="A811">
        <v>804</v>
      </c>
      <c r="B811">
        <v>4830</v>
      </c>
      <c r="C811">
        <v>2000</v>
      </c>
      <c r="D811">
        <v>57.72</v>
      </c>
      <c r="E811" s="4">
        <v>2.886E-2</v>
      </c>
      <c r="F811" s="8" t="s">
        <v>29</v>
      </c>
      <c r="G811" s="1">
        <v>44136</v>
      </c>
      <c r="H811" s="1">
        <v>43997</v>
      </c>
      <c r="I811" s="1">
        <v>44056</v>
      </c>
      <c r="J811" s="12">
        <v>59</v>
      </c>
      <c r="K811">
        <v>0</v>
      </c>
      <c r="L811">
        <v>0</v>
      </c>
      <c r="M811" s="12">
        <v>1033.2203389830509</v>
      </c>
    </row>
    <row r="812" spans="1:14" x14ac:dyDescent="0.25">
      <c r="A812">
        <v>918</v>
      </c>
      <c r="B812">
        <v>4830</v>
      </c>
      <c r="C812">
        <v>3000</v>
      </c>
      <c r="D812">
        <v>67.58</v>
      </c>
      <c r="E812" s="4">
        <v>2.2526666666666667E-2</v>
      </c>
      <c r="F812" s="8" t="s">
        <v>29</v>
      </c>
      <c r="G812" s="1">
        <v>44201</v>
      </c>
      <c r="H812" s="1">
        <v>44056</v>
      </c>
      <c r="I812" s="1">
        <v>44118</v>
      </c>
      <c r="J812" s="12">
        <v>62</v>
      </c>
      <c r="K812">
        <v>0</v>
      </c>
      <c r="L812">
        <v>0</v>
      </c>
      <c r="M812" s="12">
        <v>1474.8387096774195</v>
      </c>
    </row>
    <row r="813" spans="1:14" x14ac:dyDescent="0.25">
      <c r="A813">
        <v>962</v>
      </c>
      <c r="B813">
        <v>4830</v>
      </c>
      <c r="C813">
        <v>3000</v>
      </c>
      <c r="D813">
        <v>68.23</v>
      </c>
      <c r="E813" s="4">
        <v>2.2743333333333334E-2</v>
      </c>
      <c r="F813" s="8" t="s">
        <v>29</v>
      </c>
      <c r="G813" s="1">
        <v>44219</v>
      </c>
      <c r="H813" s="1">
        <v>44118</v>
      </c>
      <c r="I813" s="1">
        <v>44175</v>
      </c>
      <c r="J813" s="12">
        <v>57</v>
      </c>
      <c r="K813">
        <v>0</v>
      </c>
      <c r="L813">
        <v>0</v>
      </c>
      <c r="M813" s="12">
        <v>1604.2105263157894</v>
      </c>
    </row>
    <row r="814" spans="1:14" x14ac:dyDescent="0.25">
      <c r="A814">
        <v>1131</v>
      </c>
      <c r="B814">
        <v>4830</v>
      </c>
      <c r="C814">
        <v>3000</v>
      </c>
      <c r="D814">
        <v>68.23</v>
      </c>
      <c r="E814" s="4">
        <v>2.2743333333333334E-2</v>
      </c>
      <c r="F814" s="8" t="s">
        <v>29</v>
      </c>
      <c r="G814" s="1">
        <v>44281</v>
      </c>
      <c r="H814" s="1">
        <v>44175</v>
      </c>
      <c r="I814" s="1">
        <v>44242</v>
      </c>
      <c r="J814" s="12">
        <v>67</v>
      </c>
      <c r="K814">
        <v>0</v>
      </c>
      <c r="L814">
        <v>0</v>
      </c>
      <c r="M814" s="12">
        <v>1364.7761194029852</v>
      </c>
    </row>
    <row r="815" spans="1:14" x14ac:dyDescent="0.25">
      <c r="A815">
        <v>1263</v>
      </c>
      <c r="B815">
        <v>4830</v>
      </c>
      <c r="C815">
        <v>3000</v>
      </c>
      <c r="D815">
        <v>88.24</v>
      </c>
      <c r="E815" s="4">
        <v>2.9413333333333333E-2</v>
      </c>
      <c r="F815" s="8" t="s">
        <v>29</v>
      </c>
      <c r="G815" s="1">
        <v>44333</v>
      </c>
      <c r="H815" s="1">
        <v>44242</v>
      </c>
      <c r="I815" s="1">
        <v>44300</v>
      </c>
      <c r="J815" s="12">
        <v>58</v>
      </c>
      <c r="K815">
        <v>0</v>
      </c>
      <c r="L815">
        <v>0</v>
      </c>
      <c r="M815" s="12">
        <v>1576.5517241379312</v>
      </c>
    </row>
    <row r="816" spans="1:14" x14ac:dyDescent="0.25">
      <c r="A816">
        <v>1569</v>
      </c>
      <c r="B816">
        <v>4830</v>
      </c>
      <c r="C816">
        <v>2000</v>
      </c>
      <c r="D816">
        <v>58.16</v>
      </c>
      <c r="E816" s="4">
        <v>2.9079999999999998E-2</v>
      </c>
      <c r="F816" s="8" t="s">
        <v>29</v>
      </c>
      <c r="G816" s="1">
        <v>44410</v>
      </c>
      <c r="H816" s="1">
        <v>44300</v>
      </c>
      <c r="I816" s="1">
        <v>44362</v>
      </c>
      <c r="J816" s="12">
        <v>62</v>
      </c>
      <c r="K816">
        <v>0</v>
      </c>
      <c r="L816">
        <v>0</v>
      </c>
      <c r="M816" s="12">
        <v>983.22580645161293</v>
      </c>
    </row>
    <row r="817" spans="1:14" x14ac:dyDescent="0.25">
      <c r="A817">
        <v>650</v>
      </c>
      <c r="B817">
        <v>5478</v>
      </c>
      <c r="C817">
        <v>2819</v>
      </c>
      <c r="D817">
        <v>14.02</v>
      </c>
      <c r="E817" s="4">
        <v>4.9733948208584601E-3</v>
      </c>
      <c r="F817" s="8" t="s">
        <v>29</v>
      </c>
      <c r="G817" s="1">
        <v>44080</v>
      </c>
      <c r="H817" s="1">
        <v>43878</v>
      </c>
      <c r="I817" s="1">
        <v>43906</v>
      </c>
      <c r="J817" s="12">
        <v>28</v>
      </c>
      <c r="K817">
        <v>0</v>
      </c>
      <c r="L817">
        <v>0</v>
      </c>
      <c r="M817" s="12">
        <v>3068.6828571428573</v>
      </c>
      <c r="N817" t="s">
        <v>27</v>
      </c>
    </row>
    <row r="818" spans="1:14" x14ac:dyDescent="0.25">
      <c r="A818">
        <v>290</v>
      </c>
      <c r="B818">
        <v>5478</v>
      </c>
      <c r="C818">
        <v>3202</v>
      </c>
      <c r="D818">
        <v>16.04</v>
      </c>
      <c r="E818" s="4">
        <v>5.0093691442848216E-3</v>
      </c>
      <c r="F818" s="8" t="s">
        <v>29</v>
      </c>
      <c r="G818" s="1">
        <v>43949</v>
      </c>
      <c r="H818" s="1">
        <v>43907</v>
      </c>
      <c r="I818" s="1">
        <v>43937</v>
      </c>
      <c r="J818" s="12">
        <v>30</v>
      </c>
      <c r="K818">
        <v>0</v>
      </c>
      <c r="L818">
        <v>0</v>
      </c>
      <c r="M818" s="12">
        <v>3253.232</v>
      </c>
      <c r="N818" t="s">
        <v>27</v>
      </c>
    </row>
    <row r="819" spans="1:14" x14ac:dyDescent="0.25">
      <c r="A819">
        <v>462</v>
      </c>
      <c r="B819">
        <v>5478</v>
      </c>
      <c r="C819">
        <v>3022</v>
      </c>
      <c r="D819">
        <v>15.04</v>
      </c>
      <c r="E819" s="4">
        <v>4.9768365320979483E-3</v>
      </c>
      <c r="F819" s="8" t="s">
        <v>29</v>
      </c>
      <c r="G819" s="1">
        <v>44013</v>
      </c>
      <c r="H819" s="1">
        <v>43938</v>
      </c>
      <c r="I819" s="1">
        <v>43967</v>
      </c>
      <c r="J819" s="12">
        <v>29</v>
      </c>
      <c r="K819">
        <v>0</v>
      </c>
      <c r="L819">
        <v>0</v>
      </c>
      <c r="M819" s="12">
        <v>3176.226206896552</v>
      </c>
      <c r="N819" t="s">
        <v>27</v>
      </c>
    </row>
    <row r="820" spans="1:14" x14ac:dyDescent="0.25">
      <c r="A820">
        <v>461</v>
      </c>
      <c r="B820">
        <v>5478</v>
      </c>
      <c r="C820">
        <v>3202</v>
      </c>
      <c r="D820">
        <v>16.04</v>
      </c>
      <c r="E820" s="4">
        <v>5.0093691442848216E-3</v>
      </c>
      <c r="F820" s="8" t="s">
        <v>29</v>
      </c>
      <c r="G820" s="1">
        <v>44013</v>
      </c>
      <c r="H820" s="1">
        <v>43968</v>
      </c>
      <c r="I820" s="1">
        <v>43998</v>
      </c>
      <c r="J820" s="12">
        <v>30</v>
      </c>
      <c r="K820">
        <v>0</v>
      </c>
      <c r="L820">
        <v>0</v>
      </c>
      <c r="M820" s="12">
        <v>3253.232</v>
      </c>
      <c r="N820" t="s">
        <v>27</v>
      </c>
    </row>
    <row r="821" spans="1:14" x14ac:dyDescent="0.25">
      <c r="A821">
        <v>651</v>
      </c>
      <c r="B821">
        <v>5478</v>
      </c>
      <c r="C821">
        <v>3202</v>
      </c>
      <c r="D821">
        <v>16.04</v>
      </c>
      <c r="E821" s="4">
        <v>5.0093691442848216E-3</v>
      </c>
      <c r="F821" s="8" t="s">
        <v>29</v>
      </c>
      <c r="G821" s="1">
        <v>44080</v>
      </c>
      <c r="H821" s="1">
        <v>43999</v>
      </c>
      <c r="I821" s="1">
        <v>44028</v>
      </c>
      <c r="J821" s="12">
        <v>29</v>
      </c>
      <c r="K821">
        <v>0</v>
      </c>
      <c r="L821">
        <v>0</v>
      </c>
      <c r="M821" s="12">
        <v>3365.4124137931035</v>
      </c>
      <c r="N821" t="s">
        <v>27</v>
      </c>
    </row>
    <row r="822" spans="1:14" x14ac:dyDescent="0.25">
      <c r="A822">
        <v>653</v>
      </c>
      <c r="B822">
        <v>5478</v>
      </c>
      <c r="C822">
        <v>3202</v>
      </c>
      <c r="D822">
        <v>16.04</v>
      </c>
      <c r="E822" s="4">
        <v>5.0093691442848216E-3</v>
      </c>
      <c r="F822" s="8" t="s">
        <v>29</v>
      </c>
      <c r="G822" s="1">
        <v>44080</v>
      </c>
      <c r="H822" s="1">
        <v>44029</v>
      </c>
      <c r="I822" s="1">
        <v>44059</v>
      </c>
      <c r="J822" s="12">
        <v>30</v>
      </c>
      <c r="K822">
        <v>0</v>
      </c>
      <c r="L822">
        <v>0</v>
      </c>
      <c r="M822" s="12">
        <v>3253.232</v>
      </c>
      <c r="N822" t="s">
        <v>27</v>
      </c>
    </row>
    <row r="823" spans="1:14" x14ac:dyDescent="0.25">
      <c r="A823">
        <v>747</v>
      </c>
      <c r="B823">
        <v>5478</v>
      </c>
      <c r="C823">
        <v>3202</v>
      </c>
      <c r="D823">
        <v>16.04</v>
      </c>
      <c r="E823" s="4">
        <v>5.0093691442848216E-3</v>
      </c>
      <c r="F823" s="8" t="s">
        <v>29</v>
      </c>
      <c r="G823" s="1">
        <v>44122</v>
      </c>
      <c r="H823" s="1">
        <v>44060</v>
      </c>
      <c r="I823" s="1">
        <v>44090</v>
      </c>
      <c r="J823" s="12">
        <v>30</v>
      </c>
      <c r="K823">
        <v>0</v>
      </c>
      <c r="L823">
        <v>0</v>
      </c>
      <c r="M823" s="12">
        <v>3253.232</v>
      </c>
      <c r="N823" t="s">
        <v>27</v>
      </c>
    </row>
    <row r="824" spans="1:14" x14ac:dyDescent="0.25">
      <c r="A824">
        <v>749</v>
      </c>
      <c r="B824">
        <v>5478</v>
      </c>
      <c r="C824">
        <v>3022</v>
      </c>
      <c r="D824">
        <v>15.04</v>
      </c>
      <c r="E824" s="4">
        <v>4.9768365320979483E-3</v>
      </c>
      <c r="F824" s="8" t="s">
        <v>29</v>
      </c>
      <c r="G824" s="1">
        <v>44122</v>
      </c>
      <c r="H824" s="1">
        <v>44091</v>
      </c>
      <c r="I824" s="1">
        <v>44120</v>
      </c>
      <c r="J824" s="12">
        <v>29</v>
      </c>
      <c r="K824">
        <v>0</v>
      </c>
      <c r="L824">
        <v>0</v>
      </c>
      <c r="M824" s="12">
        <v>3176.226206896552</v>
      </c>
      <c r="N824" t="s">
        <v>27</v>
      </c>
    </row>
    <row r="825" spans="1:14" x14ac:dyDescent="0.25">
      <c r="A825">
        <v>939</v>
      </c>
      <c r="B825">
        <v>5478</v>
      </c>
      <c r="C825">
        <v>3202</v>
      </c>
      <c r="D825">
        <v>16.04</v>
      </c>
      <c r="E825" s="4">
        <v>5.0093691442848216E-3</v>
      </c>
      <c r="F825" s="8" t="s">
        <v>29</v>
      </c>
      <c r="G825" s="1">
        <v>44211</v>
      </c>
      <c r="H825" s="1">
        <v>44121</v>
      </c>
      <c r="I825" s="1">
        <v>44151</v>
      </c>
      <c r="J825" s="12">
        <v>30</v>
      </c>
      <c r="K825">
        <v>0</v>
      </c>
      <c r="L825">
        <v>0</v>
      </c>
      <c r="M825" s="12">
        <v>3253.232</v>
      </c>
      <c r="N825" t="s">
        <v>27</v>
      </c>
    </row>
    <row r="826" spans="1:14" x14ac:dyDescent="0.25">
      <c r="A826">
        <v>940</v>
      </c>
      <c r="B826">
        <v>5478</v>
      </c>
      <c r="C826">
        <v>3202</v>
      </c>
      <c r="D826">
        <v>16.04</v>
      </c>
      <c r="E826" s="4">
        <v>5.0093691442848216E-3</v>
      </c>
      <c r="F826" s="8" t="s">
        <v>29</v>
      </c>
      <c r="G826" s="1">
        <v>44211</v>
      </c>
      <c r="H826" s="1">
        <v>44152</v>
      </c>
      <c r="I826" s="1">
        <v>44181</v>
      </c>
      <c r="J826" s="12">
        <v>29</v>
      </c>
      <c r="K826">
        <v>0</v>
      </c>
      <c r="L826">
        <v>0</v>
      </c>
      <c r="M826" s="12">
        <v>3365.4124137931035</v>
      </c>
      <c r="N826" t="s">
        <v>27</v>
      </c>
    </row>
    <row r="827" spans="1:14" x14ac:dyDescent="0.25">
      <c r="A827">
        <v>1162</v>
      </c>
      <c r="B827">
        <v>5478</v>
      </c>
      <c r="C827">
        <v>3202</v>
      </c>
      <c r="D827">
        <v>16.04</v>
      </c>
      <c r="E827" s="4">
        <v>5.0093691442848216E-3</v>
      </c>
      <c r="F827" s="8" t="s">
        <v>29</v>
      </c>
      <c r="G827" s="1">
        <v>44299</v>
      </c>
      <c r="H827" s="1">
        <v>44182</v>
      </c>
      <c r="I827" s="1">
        <v>44212</v>
      </c>
      <c r="J827" s="12">
        <v>30</v>
      </c>
      <c r="K827">
        <v>0</v>
      </c>
      <c r="L827">
        <v>0</v>
      </c>
      <c r="M827" s="12">
        <v>3253.232</v>
      </c>
      <c r="N827" t="s">
        <v>27</v>
      </c>
    </row>
    <row r="828" spans="1:14" x14ac:dyDescent="0.25">
      <c r="A828">
        <v>1163</v>
      </c>
      <c r="B828">
        <v>5478</v>
      </c>
      <c r="C828">
        <v>3202</v>
      </c>
      <c r="D828">
        <v>16.04</v>
      </c>
      <c r="E828" s="4">
        <v>5.0093691442848216E-3</v>
      </c>
      <c r="F828" s="8" t="s">
        <v>29</v>
      </c>
      <c r="G828" s="1">
        <v>44299</v>
      </c>
      <c r="H828" s="1">
        <v>44213</v>
      </c>
      <c r="I828" s="1">
        <v>44243</v>
      </c>
      <c r="J828" s="12">
        <v>30</v>
      </c>
      <c r="K828">
        <v>0</v>
      </c>
      <c r="L828">
        <v>0</v>
      </c>
      <c r="M828" s="12">
        <v>3253.232</v>
      </c>
      <c r="N828" t="s">
        <v>27</v>
      </c>
    </row>
    <row r="829" spans="1:14" x14ac:dyDescent="0.25">
      <c r="A829">
        <v>1164</v>
      </c>
      <c r="B829">
        <v>5478</v>
      </c>
      <c r="C829">
        <v>3202</v>
      </c>
      <c r="D829">
        <v>16.04</v>
      </c>
      <c r="E829" s="4">
        <v>5.0093691442848216E-3</v>
      </c>
      <c r="F829" s="8" t="s">
        <v>29</v>
      </c>
      <c r="G829" s="1">
        <v>44299</v>
      </c>
      <c r="H829" s="1">
        <v>44244</v>
      </c>
      <c r="I829" s="1">
        <v>44271</v>
      </c>
      <c r="J829" s="12">
        <v>27</v>
      </c>
      <c r="K829">
        <v>0</v>
      </c>
      <c r="L829">
        <v>0</v>
      </c>
      <c r="M829" s="12">
        <v>3614.7022222222222</v>
      </c>
      <c r="N829" t="s">
        <v>27</v>
      </c>
    </row>
    <row r="830" spans="1:14" x14ac:dyDescent="0.25">
      <c r="A830">
        <v>1360</v>
      </c>
      <c r="B830">
        <v>5478</v>
      </c>
      <c r="C830">
        <v>3202</v>
      </c>
      <c r="D830">
        <v>16.04</v>
      </c>
      <c r="E830" s="4">
        <v>5.0093691442848216E-3</v>
      </c>
      <c r="F830" s="8" t="s">
        <v>29</v>
      </c>
      <c r="G830" s="1">
        <v>44343</v>
      </c>
      <c r="H830" s="1">
        <v>44272</v>
      </c>
      <c r="I830" s="1">
        <v>44302</v>
      </c>
      <c r="J830" s="12">
        <v>30</v>
      </c>
      <c r="K830">
        <v>0</v>
      </c>
      <c r="L830">
        <v>0</v>
      </c>
      <c r="M830" s="12">
        <v>3253.232</v>
      </c>
      <c r="N830" t="s">
        <v>27</v>
      </c>
    </row>
    <row r="831" spans="1:14" x14ac:dyDescent="0.25">
      <c r="A831">
        <v>1361</v>
      </c>
      <c r="B831">
        <v>5478</v>
      </c>
      <c r="C831">
        <v>3202</v>
      </c>
      <c r="D831">
        <v>16.04</v>
      </c>
      <c r="E831" s="4">
        <v>5.0093691442848216E-3</v>
      </c>
      <c r="F831" s="8" t="s">
        <v>29</v>
      </c>
      <c r="G831" s="1">
        <v>44343</v>
      </c>
      <c r="H831" s="1">
        <v>44303</v>
      </c>
      <c r="I831" s="1">
        <v>44332</v>
      </c>
      <c r="J831" s="12">
        <v>29</v>
      </c>
      <c r="K831">
        <v>0</v>
      </c>
      <c r="L831">
        <v>0</v>
      </c>
      <c r="M831" s="12">
        <v>3365.4124137931035</v>
      </c>
      <c r="N831" t="s">
        <v>27</v>
      </c>
    </row>
    <row r="832" spans="1:14" x14ac:dyDescent="0.25">
      <c r="A832">
        <v>1471</v>
      </c>
      <c r="B832">
        <v>5478</v>
      </c>
      <c r="C832">
        <v>3202</v>
      </c>
      <c r="D832">
        <v>16.04</v>
      </c>
      <c r="E832" s="4">
        <v>5.0093691442848216E-3</v>
      </c>
      <c r="F832" s="8" t="s">
        <v>29</v>
      </c>
      <c r="G832" s="1">
        <v>44368</v>
      </c>
      <c r="H832" s="1">
        <v>44333</v>
      </c>
      <c r="I832" s="1">
        <v>44363</v>
      </c>
      <c r="J832" s="12">
        <v>30</v>
      </c>
      <c r="K832">
        <v>0</v>
      </c>
      <c r="L832">
        <v>0</v>
      </c>
      <c r="M832" s="12">
        <v>3253.232</v>
      </c>
      <c r="N832" t="s">
        <v>27</v>
      </c>
    </row>
    <row r="833" spans="1:14" x14ac:dyDescent="0.25">
      <c r="A833">
        <v>1533</v>
      </c>
      <c r="B833">
        <v>5478</v>
      </c>
      <c r="C833">
        <v>3202</v>
      </c>
      <c r="D833">
        <v>16.04</v>
      </c>
      <c r="E833" s="4">
        <v>5.0093691442848216E-3</v>
      </c>
      <c r="F833" s="8" t="s">
        <v>29</v>
      </c>
      <c r="G833" s="1">
        <v>44402</v>
      </c>
      <c r="H833" s="1">
        <v>44364</v>
      </c>
      <c r="I833" s="1">
        <v>44393</v>
      </c>
      <c r="J833" s="12">
        <v>29</v>
      </c>
      <c r="K833">
        <v>0</v>
      </c>
      <c r="L833">
        <v>0</v>
      </c>
      <c r="M833" s="12">
        <v>3365.4124137931035</v>
      </c>
      <c r="N833" t="s">
        <v>27</v>
      </c>
    </row>
    <row r="834" spans="1:14" x14ac:dyDescent="0.25">
      <c r="A834">
        <v>88</v>
      </c>
      <c r="B834">
        <v>5097</v>
      </c>
      <c r="C834">
        <v>2565</v>
      </c>
      <c r="D834" s="22" t="s">
        <v>63</v>
      </c>
      <c r="E834" s="4">
        <v>3.8986354775828459E-4</v>
      </c>
      <c r="F834" s="8" t="s">
        <v>29</v>
      </c>
      <c r="G834" s="1">
        <v>43890</v>
      </c>
      <c r="H834" s="13">
        <v>43862</v>
      </c>
      <c r="I834" s="1">
        <v>43890</v>
      </c>
      <c r="J834" s="12">
        <v>28</v>
      </c>
      <c r="K834">
        <v>0</v>
      </c>
      <c r="L834">
        <v>0</v>
      </c>
      <c r="M834" s="12">
        <v>2792.1857142857143</v>
      </c>
      <c r="N834" t="s">
        <v>20</v>
      </c>
    </row>
    <row r="835" spans="1:14" x14ac:dyDescent="0.25">
      <c r="A835">
        <v>554</v>
      </c>
      <c r="B835">
        <v>5097</v>
      </c>
      <c r="C835">
        <v>2477</v>
      </c>
      <c r="D835" s="22" t="s">
        <v>63</v>
      </c>
      <c r="E835" s="4">
        <v>4.0371417036737988E-4</v>
      </c>
      <c r="F835" s="8" t="s">
        <v>29</v>
      </c>
      <c r="G835" s="1">
        <v>44047</v>
      </c>
      <c r="H835" s="1">
        <v>43891</v>
      </c>
      <c r="I835" s="1">
        <v>43921</v>
      </c>
      <c r="J835" s="12">
        <v>30</v>
      </c>
      <c r="K835">
        <v>0</v>
      </c>
      <c r="L835">
        <v>0</v>
      </c>
      <c r="M835" s="12">
        <v>2516.6320000000001</v>
      </c>
      <c r="N835" t="s">
        <v>20</v>
      </c>
    </row>
    <row r="836" spans="1:14" x14ac:dyDescent="0.25">
      <c r="A836">
        <v>553</v>
      </c>
      <c r="B836">
        <v>5097</v>
      </c>
      <c r="C836">
        <v>2378</v>
      </c>
      <c r="D836" s="22" t="s">
        <v>63</v>
      </c>
      <c r="E836" s="4">
        <v>4.2052144659377626E-4</v>
      </c>
      <c r="F836" s="8" t="s">
        <v>29</v>
      </c>
      <c r="G836" s="1">
        <v>44047</v>
      </c>
      <c r="H836" s="1">
        <v>43925</v>
      </c>
      <c r="I836" s="1">
        <v>43954</v>
      </c>
      <c r="J836" s="12">
        <v>29</v>
      </c>
      <c r="K836">
        <v>0</v>
      </c>
      <c r="L836">
        <v>0</v>
      </c>
      <c r="M836" s="12">
        <v>2499.36</v>
      </c>
      <c r="N836" t="s">
        <v>20</v>
      </c>
    </row>
    <row r="837" spans="1:14" x14ac:dyDescent="0.25">
      <c r="A837">
        <v>552</v>
      </c>
      <c r="B837">
        <v>5097</v>
      </c>
      <c r="C837">
        <v>2156</v>
      </c>
      <c r="D837" s="22" t="s">
        <v>63</v>
      </c>
      <c r="E837" s="4">
        <v>4.6382189239332097E-4</v>
      </c>
      <c r="F837" s="8" t="s">
        <v>29</v>
      </c>
      <c r="G837" s="1">
        <v>44047</v>
      </c>
      <c r="H837" s="1">
        <v>43955</v>
      </c>
      <c r="I837" s="1">
        <v>43985</v>
      </c>
      <c r="J837" s="12">
        <v>30</v>
      </c>
      <c r="K837">
        <v>0</v>
      </c>
      <c r="L837">
        <v>0</v>
      </c>
      <c r="M837" s="12">
        <v>2190.4959999999996</v>
      </c>
      <c r="N837" t="s">
        <v>20</v>
      </c>
    </row>
    <row r="838" spans="1:14" x14ac:dyDescent="0.25">
      <c r="A838">
        <v>551</v>
      </c>
      <c r="B838">
        <v>5097</v>
      </c>
      <c r="C838">
        <v>3456</v>
      </c>
      <c r="D838" s="22" t="s">
        <v>63</v>
      </c>
      <c r="E838" s="4">
        <v>2.8935185185185184E-4</v>
      </c>
      <c r="F838" s="8" t="s">
        <v>29</v>
      </c>
      <c r="G838" s="1">
        <v>44047</v>
      </c>
      <c r="H838" s="1">
        <v>43986</v>
      </c>
      <c r="I838" s="1">
        <v>44015</v>
      </c>
      <c r="J838" s="12">
        <v>29</v>
      </c>
      <c r="K838">
        <v>0</v>
      </c>
      <c r="L838">
        <v>0</v>
      </c>
      <c r="M838" s="12">
        <v>3632.3751724137928</v>
      </c>
      <c r="N838" t="s">
        <v>20</v>
      </c>
    </row>
    <row r="839" spans="1:14" x14ac:dyDescent="0.25">
      <c r="A839">
        <v>550</v>
      </c>
      <c r="B839">
        <v>5097</v>
      </c>
      <c r="C839">
        <v>2678</v>
      </c>
      <c r="D839" s="22" t="s">
        <v>63</v>
      </c>
      <c r="E839" s="4">
        <v>3.734129947722181E-4</v>
      </c>
      <c r="F839" s="8" t="s">
        <v>29</v>
      </c>
      <c r="G839" s="1">
        <v>44047</v>
      </c>
      <c r="H839" s="1">
        <v>44016</v>
      </c>
      <c r="I839" s="1">
        <v>44047</v>
      </c>
      <c r="J839" s="12">
        <v>31</v>
      </c>
      <c r="K839">
        <v>0</v>
      </c>
      <c r="L839">
        <v>0</v>
      </c>
      <c r="M839" s="12">
        <v>2633.0787096774193</v>
      </c>
      <c r="N839" t="s">
        <v>20</v>
      </c>
    </row>
    <row r="840" spans="1:14" x14ac:dyDescent="0.25">
      <c r="A840">
        <v>703</v>
      </c>
      <c r="B840">
        <v>5097</v>
      </c>
      <c r="C840">
        <v>2375</v>
      </c>
      <c r="D840" s="22" t="s">
        <v>63</v>
      </c>
      <c r="E840" s="4">
        <v>0</v>
      </c>
      <c r="F840" s="8" t="s">
        <v>29</v>
      </c>
      <c r="G840" s="1">
        <v>44110</v>
      </c>
      <c r="H840" s="1">
        <v>44049</v>
      </c>
      <c r="I840" s="1">
        <v>44079</v>
      </c>
      <c r="J840" s="12">
        <v>30</v>
      </c>
      <c r="K840">
        <v>0</v>
      </c>
      <c r="L840">
        <v>0</v>
      </c>
      <c r="M840" s="12">
        <v>2413</v>
      </c>
      <c r="N840" t="s">
        <v>20</v>
      </c>
    </row>
    <row r="841" spans="1:14" x14ac:dyDescent="0.25">
      <c r="A841">
        <v>702</v>
      </c>
      <c r="B841">
        <v>5097</v>
      </c>
      <c r="C841">
        <v>2305</v>
      </c>
      <c r="D841" s="22" t="s">
        <v>63</v>
      </c>
      <c r="E841" s="4">
        <v>0</v>
      </c>
      <c r="F841" s="8" t="s">
        <v>29</v>
      </c>
      <c r="G841" s="1">
        <v>44110</v>
      </c>
      <c r="H841" s="1">
        <v>44080</v>
      </c>
      <c r="I841" s="1">
        <v>44110</v>
      </c>
      <c r="J841" s="12">
        <v>30</v>
      </c>
      <c r="K841">
        <v>0</v>
      </c>
      <c r="L841">
        <v>0</v>
      </c>
      <c r="M841" s="12">
        <v>2341.88</v>
      </c>
      <c r="N841" t="s">
        <v>20</v>
      </c>
    </row>
    <row r="842" spans="1:14" x14ac:dyDescent="0.25">
      <c r="A842">
        <v>929</v>
      </c>
      <c r="B842">
        <v>5097</v>
      </c>
      <c r="C842">
        <v>3000</v>
      </c>
      <c r="D842" s="22" t="s">
        <v>63</v>
      </c>
      <c r="E842" s="4">
        <v>3.3333333333333332E-4</v>
      </c>
      <c r="F842" s="8" t="s">
        <v>29</v>
      </c>
      <c r="G842" s="1">
        <v>44208</v>
      </c>
      <c r="H842" s="1">
        <v>44142</v>
      </c>
      <c r="I842" s="1">
        <v>44171</v>
      </c>
      <c r="J842" s="12">
        <v>29</v>
      </c>
      <c r="K842">
        <v>0</v>
      </c>
      <c r="L842">
        <v>0</v>
      </c>
      <c r="M842" s="12">
        <v>3153.1034482758623</v>
      </c>
      <c r="N842" t="s">
        <v>20</v>
      </c>
    </row>
    <row r="843" spans="1:14" x14ac:dyDescent="0.25">
      <c r="A843">
        <v>930</v>
      </c>
      <c r="B843">
        <v>5097</v>
      </c>
      <c r="C843">
        <v>2570</v>
      </c>
      <c r="D843" s="22" t="s">
        <v>63</v>
      </c>
      <c r="E843" s="4">
        <v>3.8910505836575878E-4</v>
      </c>
      <c r="F843" s="8" t="s">
        <v>29</v>
      </c>
      <c r="G843" s="1">
        <v>44208</v>
      </c>
      <c r="H843" s="1">
        <v>44172</v>
      </c>
      <c r="I843" s="1">
        <v>44208</v>
      </c>
      <c r="J843" s="12">
        <v>36</v>
      </c>
      <c r="K843">
        <v>0</v>
      </c>
      <c r="L843">
        <v>0</v>
      </c>
      <c r="M843" s="12">
        <v>2175.9333333333334</v>
      </c>
      <c r="N843" t="s">
        <v>20</v>
      </c>
    </row>
    <row r="844" spans="1:14" x14ac:dyDescent="0.25">
      <c r="A844">
        <v>1032</v>
      </c>
      <c r="B844">
        <v>5097</v>
      </c>
      <c r="C844">
        <v>3000</v>
      </c>
      <c r="D844" s="22" t="s">
        <v>63</v>
      </c>
      <c r="E844" s="4">
        <v>3.3333333333333332E-4</v>
      </c>
      <c r="F844" s="8" t="s">
        <v>29</v>
      </c>
      <c r="G844" s="1">
        <v>44238</v>
      </c>
      <c r="H844" s="1">
        <v>44209</v>
      </c>
      <c r="I844" s="1">
        <v>44238</v>
      </c>
      <c r="J844" s="12">
        <v>29</v>
      </c>
      <c r="K844">
        <v>0</v>
      </c>
      <c r="L844">
        <v>0</v>
      </c>
      <c r="M844" s="12">
        <v>3153.1034482758623</v>
      </c>
      <c r="N844" t="s">
        <v>20</v>
      </c>
    </row>
    <row r="845" spans="1:14" x14ac:dyDescent="0.25">
      <c r="A845">
        <v>1370</v>
      </c>
      <c r="B845">
        <v>5097</v>
      </c>
      <c r="C845">
        <v>3150</v>
      </c>
      <c r="D845" s="22" t="s">
        <v>63</v>
      </c>
      <c r="E845" s="4">
        <v>3.1746031746031746E-4</v>
      </c>
      <c r="F845" s="8" t="s">
        <v>29</v>
      </c>
      <c r="G845" s="1">
        <v>44346</v>
      </c>
      <c r="H845" s="1">
        <v>44239</v>
      </c>
      <c r="I845" s="1">
        <v>44267</v>
      </c>
      <c r="J845" s="12">
        <v>28</v>
      </c>
      <c r="K845">
        <v>0</v>
      </c>
      <c r="L845">
        <v>0</v>
      </c>
      <c r="M845" s="12">
        <v>3429</v>
      </c>
      <c r="N845" t="s">
        <v>20</v>
      </c>
    </row>
    <row r="846" spans="1:14" x14ac:dyDescent="0.25">
      <c r="A846">
        <v>1369</v>
      </c>
      <c r="B846">
        <v>5097</v>
      </c>
      <c r="C846">
        <v>3400</v>
      </c>
      <c r="D846" s="22" t="s">
        <v>63</v>
      </c>
      <c r="E846" s="4">
        <v>2.941176470588235E-4</v>
      </c>
      <c r="F846" s="8" t="s">
        <v>29</v>
      </c>
      <c r="G846" s="1">
        <v>44346</v>
      </c>
      <c r="H846" s="1">
        <v>44268</v>
      </c>
      <c r="I846" s="1">
        <v>44298</v>
      </c>
      <c r="J846" s="12">
        <v>30</v>
      </c>
      <c r="K846">
        <v>0</v>
      </c>
      <c r="L846">
        <v>0</v>
      </c>
      <c r="M846" s="12">
        <v>3454.4</v>
      </c>
      <c r="N846" t="s">
        <v>20</v>
      </c>
    </row>
    <row r="847" spans="1:14" x14ac:dyDescent="0.25">
      <c r="A847">
        <v>1371</v>
      </c>
      <c r="B847">
        <v>5097</v>
      </c>
      <c r="C847">
        <v>3580</v>
      </c>
      <c r="D847" s="22" t="s">
        <v>63</v>
      </c>
      <c r="E847" s="4">
        <v>2.7932960893854746E-4</v>
      </c>
      <c r="F847" s="8" t="s">
        <v>29</v>
      </c>
      <c r="G847" s="1">
        <v>44346</v>
      </c>
      <c r="H847" s="1">
        <v>44299</v>
      </c>
      <c r="I847" s="1">
        <v>44328</v>
      </c>
      <c r="J847" s="12">
        <v>29</v>
      </c>
      <c r="K847">
        <v>0</v>
      </c>
      <c r="L847">
        <v>0</v>
      </c>
      <c r="M847" s="12">
        <v>3762.7034482758622</v>
      </c>
      <c r="N847" t="s">
        <v>20</v>
      </c>
    </row>
    <row r="848" spans="1:14" x14ac:dyDescent="0.25">
      <c r="A848">
        <v>1531</v>
      </c>
      <c r="B848">
        <v>5097</v>
      </c>
      <c r="C848">
        <v>4000</v>
      </c>
      <c r="D848" s="22" t="s">
        <v>63</v>
      </c>
      <c r="E848" s="4">
        <v>2.5000000000000001E-4</v>
      </c>
      <c r="F848" s="8" t="s">
        <v>29</v>
      </c>
      <c r="G848" s="1">
        <v>44402</v>
      </c>
      <c r="H848" s="1">
        <v>44329</v>
      </c>
      <c r="I848" s="1">
        <v>44359</v>
      </c>
      <c r="J848" s="12">
        <v>30</v>
      </c>
      <c r="K848">
        <v>0</v>
      </c>
      <c r="L848">
        <v>0</v>
      </c>
      <c r="M848" s="12">
        <v>4064.0000000000005</v>
      </c>
      <c r="N848" t="s">
        <v>20</v>
      </c>
    </row>
    <row r="849" spans="1:14" x14ac:dyDescent="0.25">
      <c r="A849">
        <v>1532</v>
      </c>
      <c r="B849">
        <v>5097</v>
      </c>
      <c r="C849">
        <v>3975</v>
      </c>
      <c r="D849" s="22" t="s">
        <v>63</v>
      </c>
      <c r="E849" s="4">
        <v>2.5157232704402514E-4</v>
      </c>
      <c r="F849" s="8" t="s">
        <v>29</v>
      </c>
      <c r="G849" s="1">
        <v>44402</v>
      </c>
      <c r="H849" s="1">
        <v>44360</v>
      </c>
      <c r="I849" s="1">
        <v>44389</v>
      </c>
      <c r="J849" s="12">
        <v>29</v>
      </c>
      <c r="K849">
        <v>0</v>
      </c>
      <c r="L849">
        <v>0</v>
      </c>
      <c r="M849" s="12">
        <v>4177.8620689655172</v>
      </c>
      <c r="N849" t="s">
        <v>20</v>
      </c>
    </row>
    <row r="850" spans="1:14" x14ac:dyDescent="0.25">
      <c r="A850">
        <v>303</v>
      </c>
      <c r="B850">
        <v>3490</v>
      </c>
      <c r="C850" s="3">
        <v>8000</v>
      </c>
      <c r="D850">
        <v>135.5</v>
      </c>
      <c r="E850" s="4">
        <v>1.6937500000000001E-2</v>
      </c>
      <c r="F850" s="8" t="s">
        <v>29</v>
      </c>
      <c r="G850" s="1">
        <v>43958</v>
      </c>
      <c r="H850" s="1">
        <v>43862</v>
      </c>
      <c r="I850" s="1">
        <v>43893</v>
      </c>
      <c r="J850" s="12">
        <v>31</v>
      </c>
      <c r="K850">
        <v>0</v>
      </c>
      <c r="L850">
        <v>0</v>
      </c>
      <c r="M850" s="12">
        <v>7865.8064516129034</v>
      </c>
    </row>
    <row r="851" spans="1:14" x14ac:dyDescent="0.25">
      <c r="A851">
        <v>456</v>
      </c>
      <c r="B851">
        <v>3490</v>
      </c>
      <c r="C851" s="3">
        <v>8000</v>
      </c>
      <c r="D851">
        <v>133.4</v>
      </c>
      <c r="E851" s="4">
        <v>1.6675000000000002E-2</v>
      </c>
      <c r="F851" s="8" t="s">
        <v>29</v>
      </c>
      <c r="G851" s="1">
        <v>44013</v>
      </c>
      <c r="H851" s="1">
        <v>43922</v>
      </c>
      <c r="I851" s="1">
        <v>43982</v>
      </c>
      <c r="J851" s="12">
        <v>60</v>
      </c>
      <c r="K851">
        <v>0</v>
      </c>
      <c r="L851">
        <v>0</v>
      </c>
      <c r="M851" s="12">
        <v>4064.0000000000005</v>
      </c>
    </row>
    <row r="852" spans="1:14" x14ac:dyDescent="0.25">
      <c r="A852">
        <v>1607</v>
      </c>
      <c r="B852">
        <v>4709</v>
      </c>
      <c r="C852">
        <v>6000</v>
      </c>
      <c r="D852">
        <v>44.46</v>
      </c>
      <c r="E852" s="4">
        <v>7.4099999999999999E-3</v>
      </c>
      <c r="F852" s="8" t="s">
        <v>29</v>
      </c>
      <c r="G852" s="1">
        <v>44418</v>
      </c>
      <c r="H852" s="1">
        <v>44028</v>
      </c>
      <c r="I852" s="1">
        <v>44057</v>
      </c>
      <c r="J852" s="12">
        <v>29</v>
      </c>
      <c r="K852">
        <v>0</v>
      </c>
      <c r="L852">
        <v>0</v>
      </c>
      <c r="M852" s="12">
        <v>6306.2068965517246</v>
      </c>
    </row>
    <row r="853" spans="1:14" x14ac:dyDescent="0.25">
      <c r="A853">
        <v>1606</v>
      </c>
      <c r="B853">
        <v>4709</v>
      </c>
      <c r="C853">
        <v>6000</v>
      </c>
      <c r="D853">
        <v>44.46</v>
      </c>
      <c r="E853" s="4">
        <v>7.4099999999999999E-3</v>
      </c>
      <c r="F853" s="8" t="s">
        <v>29</v>
      </c>
      <c r="G853" s="1">
        <v>44418</v>
      </c>
      <c r="H853" s="1">
        <v>44057</v>
      </c>
      <c r="I853" s="1">
        <v>44089</v>
      </c>
      <c r="J853" s="12">
        <v>32</v>
      </c>
      <c r="K853">
        <v>0</v>
      </c>
      <c r="L853">
        <v>0</v>
      </c>
      <c r="M853" s="12">
        <v>5715</v>
      </c>
    </row>
    <row r="854" spans="1:14" x14ac:dyDescent="0.25">
      <c r="A854">
        <v>1605</v>
      </c>
      <c r="B854">
        <v>4709</v>
      </c>
      <c r="C854">
        <v>4000</v>
      </c>
      <c r="D854">
        <v>29.64</v>
      </c>
      <c r="E854" s="4">
        <v>7.4099999999999999E-3</v>
      </c>
      <c r="F854" s="8" t="s">
        <v>29</v>
      </c>
      <c r="G854" s="1">
        <v>44418</v>
      </c>
      <c r="H854" s="1">
        <v>44089</v>
      </c>
      <c r="I854" s="1">
        <v>44119</v>
      </c>
      <c r="J854" s="12">
        <v>30</v>
      </c>
      <c r="K854">
        <v>0</v>
      </c>
      <c r="L854">
        <v>0</v>
      </c>
      <c r="M854" s="12">
        <v>4064.0000000000005</v>
      </c>
    </row>
    <row r="855" spans="1:14" x14ac:dyDescent="0.25">
      <c r="A855">
        <v>1604</v>
      </c>
      <c r="B855">
        <v>4709</v>
      </c>
      <c r="C855">
        <v>5000</v>
      </c>
      <c r="D855">
        <v>37.04</v>
      </c>
      <c r="E855" s="4">
        <v>7.4079999999999997E-3</v>
      </c>
      <c r="F855" s="8" t="s">
        <v>29</v>
      </c>
      <c r="G855" s="1">
        <v>44418</v>
      </c>
      <c r="H855" s="1">
        <v>44119</v>
      </c>
      <c r="I855" s="1">
        <v>44152</v>
      </c>
      <c r="J855" s="12">
        <v>33</v>
      </c>
      <c r="K855">
        <v>0</v>
      </c>
      <c r="L855">
        <v>0</v>
      </c>
      <c r="M855" s="12">
        <v>4618.181818181818</v>
      </c>
    </row>
    <row r="856" spans="1:14" x14ac:dyDescent="0.25">
      <c r="A856">
        <v>1603</v>
      </c>
      <c r="B856">
        <v>4709</v>
      </c>
      <c r="C856">
        <v>4000</v>
      </c>
      <c r="D856">
        <v>29.64</v>
      </c>
      <c r="E856" s="4">
        <v>7.4099999999999999E-3</v>
      </c>
      <c r="F856" s="8" t="s">
        <v>29</v>
      </c>
      <c r="G856" s="1">
        <v>44418</v>
      </c>
      <c r="H856" s="1">
        <v>44152</v>
      </c>
      <c r="I856" s="1">
        <v>44180</v>
      </c>
      <c r="J856" s="12">
        <v>28</v>
      </c>
      <c r="K856">
        <v>0</v>
      </c>
      <c r="L856">
        <v>0</v>
      </c>
      <c r="M856" s="12">
        <v>4354.2857142857147</v>
      </c>
    </row>
    <row r="857" spans="1:14" x14ac:dyDescent="0.25">
      <c r="A857">
        <v>1602</v>
      </c>
      <c r="B857">
        <v>4709</v>
      </c>
      <c r="C857">
        <v>5000</v>
      </c>
      <c r="D857">
        <v>37.04</v>
      </c>
      <c r="E857" s="4">
        <v>7.4079999999999997E-3</v>
      </c>
      <c r="F857" s="8" t="s">
        <v>29</v>
      </c>
      <c r="G857" s="1">
        <v>44418</v>
      </c>
      <c r="H857" s="1">
        <v>44180</v>
      </c>
      <c r="I857" s="1">
        <v>44210</v>
      </c>
      <c r="J857" s="12">
        <v>30</v>
      </c>
      <c r="K857">
        <v>0</v>
      </c>
      <c r="L857">
        <v>0</v>
      </c>
      <c r="M857" s="12">
        <v>5080</v>
      </c>
    </row>
    <row r="858" spans="1:14" x14ac:dyDescent="0.25">
      <c r="A858">
        <v>1601</v>
      </c>
      <c r="B858">
        <v>4709</v>
      </c>
      <c r="C858">
        <v>4000</v>
      </c>
      <c r="D858">
        <v>29.64</v>
      </c>
      <c r="E858" s="4">
        <v>7.4099999999999999E-3</v>
      </c>
      <c r="F858" s="8" t="s">
        <v>29</v>
      </c>
      <c r="G858" s="1">
        <v>44418</v>
      </c>
      <c r="H858" s="1">
        <v>44210</v>
      </c>
      <c r="I858" s="1">
        <v>44242</v>
      </c>
      <c r="J858" s="12">
        <v>32</v>
      </c>
      <c r="K858">
        <v>0</v>
      </c>
      <c r="L858">
        <v>0</v>
      </c>
      <c r="M858" s="12">
        <v>3810</v>
      </c>
    </row>
    <row r="859" spans="1:14" x14ac:dyDescent="0.25">
      <c r="A859">
        <v>1600</v>
      </c>
      <c r="B859">
        <v>4709</v>
      </c>
      <c r="C859">
        <v>4000</v>
      </c>
      <c r="D859">
        <v>29.64</v>
      </c>
      <c r="E859" s="4">
        <v>7.4099999999999999E-3</v>
      </c>
      <c r="F859" s="8" t="s">
        <v>29</v>
      </c>
      <c r="G859" s="1">
        <v>44418</v>
      </c>
      <c r="H859" s="1">
        <v>44242</v>
      </c>
      <c r="I859" s="1">
        <v>44270</v>
      </c>
      <c r="J859" s="12">
        <v>28</v>
      </c>
      <c r="K859">
        <v>0</v>
      </c>
      <c r="L859">
        <v>0</v>
      </c>
      <c r="M859" s="12">
        <v>4354.2857142857147</v>
      </c>
    </row>
    <row r="860" spans="1:14" x14ac:dyDescent="0.25">
      <c r="A860">
        <v>1599</v>
      </c>
      <c r="B860">
        <v>4709</v>
      </c>
      <c r="C860">
        <v>4000</v>
      </c>
      <c r="D860">
        <v>31.64</v>
      </c>
      <c r="E860" s="4">
        <v>7.9100000000000004E-3</v>
      </c>
      <c r="F860" s="8" t="s">
        <v>29</v>
      </c>
      <c r="G860" s="1">
        <v>44418</v>
      </c>
      <c r="H860" s="1">
        <v>44270</v>
      </c>
      <c r="I860" s="1">
        <v>44301</v>
      </c>
      <c r="J860" s="12">
        <v>31</v>
      </c>
      <c r="K860">
        <v>0</v>
      </c>
      <c r="L860">
        <v>0</v>
      </c>
      <c r="M860" s="12">
        <v>3932.9032258064517</v>
      </c>
    </row>
    <row r="861" spans="1:14" x14ac:dyDescent="0.25">
      <c r="A861">
        <v>1598</v>
      </c>
      <c r="B861">
        <v>4709</v>
      </c>
      <c r="C861">
        <v>5000</v>
      </c>
      <c r="D861">
        <v>39.54</v>
      </c>
      <c r="E861" s="4">
        <v>7.9080000000000001E-3</v>
      </c>
      <c r="F861" s="8" t="s">
        <v>29</v>
      </c>
      <c r="G861" s="1">
        <v>44418</v>
      </c>
      <c r="H861" s="1">
        <v>44301</v>
      </c>
      <c r="I861" s="1">
        <v>44333</v>
      </c>
      <c r="J861" s="12">
        <v>32</v>
      </c>
      <c r="K861">
        <v>0</v>
      </c>
      <c r="L861">
        <v>0</v>
      </c>
      <c r="M861" s="12">
        <v>4762.5</v>
      </c>
    </row>
    <row r="862" spans="1:14" x14ac:dyDescent="0.25">
      <c r="A862">
        <v>1596</v>
      </c>
      <c r="B862">
        <v>4709</v>
      </c>
      <c r="C862">
        <v>5000</v>
      </c>
      <c r="D862">
        <v>39.54</v>
      </c>
      <c r="E862" s="4">
        <v>7.9080000000000001E-3</v>
      </c>
      <c r="F862" s="8" t="s">
        <v>29</v>
      </c>
      <c r="G862" s="1">
        <v>44418</v>
      </c>
      <c r="H862" s="1">
        <v>44333</v>
      </c>
      <c r="I862" s="1">
        <v>44362</v>
      </c>
      <c r="J862" s="12">
        <v>29</v>
      </c>
      <c r="K862">
        <v>0</v>
      </c>
      <c r="L862">
        <v>0</v>
      </c>
      <c r="M862" s="12">
        <v>5255.1724137931042</v>
      </c>
    </row>
    <row r="863" spans="1:14" x14ac:dyDescent="0.25">
      <c r="A863">
        <v>1597</v>
      </c>
      <c r="B863">
        <v>4709</v>
      </c>
      <c r="C863">
        <v>6000</v>
      </c>
      <c r="D863">
        <v>47.46</v>
      </c>
      <c r="E863" s="4">
        <v>7.9100000000000004E-3</v>
      </c>
      <c r="F863" s="8" t="s">
        <v>29</v>
      </c>
      <c r="G863" s="1">
        <v>44418</v>
      </c>
      <c r="H863" s="1">
        <v>44362</v>
      </c>
      <c r="I863" s="1">
        <v>44392</v>
      </c>
      <c r="J863" s="12">
        <v>30</v>
      </c>
      <c r="K863">
        <v>0</v>
      </c>
      <c r="L863">
        <v>0</v>
      </c>
      <c r="M863" s="12">
        <v>6096</v>
      </c>
    </row>
    <row r="864" spans="1:14" x14ac:dyDescent="0.25">
      <c r="A864">
        <v>118</v>
      </c>
      <c r="B864">
        <v>5477</v>
      </c>
      <c r="C864">
        <v>1000</v>
      </c>
      <c r="D864">
        <v>10.98</v>
      </c>
      <c r="E864" s="4">
        <v>1.098E-2</v>
      </c>
      <c r="F864" s="8" t="s">
        <v>29</v>
      </c>
      <c r="G864" s="1">
        <v>43897</v>
      </c>
      <c r="H864" s="1">
        <v>43647</v>
      </c>
      <c r="I864" s="1">
        <v>43740</v>
      </c>
      <c r="J864" s="12">
        <v>93</v>
      </c>
      <c r="K864">
        <v>0</v>
      </c>
      <c r="L864">
        <v>0</v>
      </c>
      <c r="M864" s="12">
        <v>327.74193548387098</v>
      </c>
    </row>
    <row r="865" spans="1:14" x14ac:dyDescent="0.25">
      <c r="A865">
        <v>40</v>
      </c>
      <c r="B865">
        <v>5477</v>
      </c>
      <c r="C865" s="3">
        <v>5000</v>
      </c>
      <c r="D865">
        <v>36</v>
      </c>
      <c r="E865" s="4">
        <v>7.1999999999999998E-3</v>
      </c>
      <c r="F865" s="8" t="s">
        <v>29</v>
      </c>
      <c r="G865" s="1">
        <v>43887</v>
      </c>
      <c r="H865" s="1">
        <v>43740</v>
      </c>
      <c r="I865" s="1">
        <v>43832</v>
      </c>
      <c r="J865" s="12">
        <v>92</v>
      </c>
      <c r="K865">
        <v>0</v>
      </c>
      <c r="L865">
        <v>0</v>
      </c>
      <c r="M865" s="12">
        <v>1656.5217391304348</v>
      </c>
    </row>
    <row r="866" spans="1:14" x14ac:dyDescent="0.25">
      <c r="A866">
        <v>377</v>
      </c>
      <c r="B866">
        <v>5477</v>
      </c>
      <c r="C866" s="3">
        <v>5000</v>
      </c>
      <c r="D866" s="3">
        <v>36</v>
      </c>
      <c r="E866" s="4">
        <v>7.1999999999999998E-3</v>
      </c>
      <c r="F866" s="8" t="s">
        <v>29</v>
      </c>
      <c r="G866" s="1">
        <v>43992</v>
      </c>
      <c r="H866" s="1">
        <v>43832</v>
      </c>
      <c r="I866" s="1">
        <v>43922</v>
      </c>
      <c r="J866" s="12">
        <v>90</v>
      </c>
      <c r="K866">
        <v>0</v>
      </c>
      <c r="L866">
        <v>0</v>
      </c>
      <c r="M866" s="12">
        <v>1693.3333333333335</v>
      </c>
    </row>
    <row r="867" spans="1:14" x14ac:dyDescent="0.25">
      <c r="A867">
        <v>558</v>
      </c>
      <c r="B867">
        <v>5477</v>
      </c>
      <c r="C867" s="3">
        <v>5000</v>
      </c>
      <c r="D867">
        <v>36</v>
      </c>
      <c r="E867" s="4">
        <v>7.1999999999999998E-3</v>
      </c>
      <c r="F867" s="8" t="s">
        <v>29</v>
      </c>
      <c r="G867" s="1">
        <v>44048</v>
      </c>
      <c r="H867" s="1">
        <v>43922</v>
      </c>
      <c r="I867" s="1">
        <v>44014</v>
      </c>
      <c r="J867" s="12">
        <v>92</v>
      </c>
      <c r="K867">
        <v>0</v>
      </c>
      <c r="L867">
        <v>0</v>
      </c>
      <c r="M867" s="12">
        <v>1656.5217391304348</v>
      </c>
    </row>
    <row r="868" spans="1:14" x14ac:dyDescent="0.25">
      <c r="A868">
        <v>993</v>
      </c>
      <c r="B868">
        <v>5477</v>
      </c>
      <c r="C868" s="3">
        <v>6000</v>
      </c>
      <c r="D868">
        <v>43.2</v>
      </c>
      <c r="E868" s="4">
        <v>7.2000000000000007E-3</v>
      </c>
      <c r="F868" s="8" t="s">
        <v>29</v>
      </c>
      <c r="G868" s="1">
        <v>44229</v>
      </c>
      <c r="H868" s="1">
        <v>44106</v>
      </c>
      <c r="I868" s="1">
        <v>44198</v>
      </c>
      <c r="J868" s="12">
        <v>92</v>
      </c>
      <c r="K868">
        <v>0</v>
      </c>
      <c r="L868">
        <v>0</v>
      </c>
      <c r="M868" s="12">
        <v>1987.8260869565217</v>
      </c>
    </row>
    <row r="869" spans="1:14" x14ac:dyDescent="0.25">
      <c r="A869">
        <v>61</v>
      </c>
      <c r="B869">
        <v>2443</v>
      </c>
      <c r="C869">
        <v>11000</v>
      </c>
      <c r="D869">
        <v>153.97</v>
      </c>
      <c r="E869" s="4">
        <v>1.3997272727272728E-2</v>
      </c>
      <c r="F869" s="8" t="s">
        <v>29</v>
      </c>
      <c r="G869" s="1">
        <v>43888</v>
      </c>
      <c r="H869" s="1">
        <v>43788</v>
      </c>
      <c r="I869" s="1">
        <v>43849</v>
      </c>
      <c r="J869" s="12">
        <v>61</v>
      </c>
      <c r="K869">
        <v>0</v>
      </c>
      <c r="L869">
        <v>0</v>
      </c>
      <c r="M869" s="12">
        <v>5496.3934426229507</v>
      </c>
    </row>
    <row r="870" spans="1:14" x14ac:dyDescent="0.25">
      <c r="A870">
        <v>268</v>
      </c>
      <c r="B870">
        <v>2443</v>
      </c>
      <c r="C870">
        <v>12000</v>
      </c>
      <c r="D870">
        <v>176.6</v>
      </c>
      <c r="E870" s="4">
        <v>1.4716666666666666E-2</v>
      </c>
      <c r="F870" s="8" t="s">
        <v>29</v>
      </c>
      <c r="G870" s="1">
        <v>43938</v>
      </c>
      <c r="H870" s="1">
        <v>43849</v>
      </c>
      <c r="I870" s="1">
        <v>43908</v>
      </c>
      <c r="J870" s="12">
        <v>59</v>
      </c>
      <c r="K870">
        <v>0</v>
      </c>
      <c r="L870">
        <v>0</v>
      </c>
      <c r="M870" s="12">
        <v>6199.3220338983056</v>
      </c>
    </row>
    <row r="871" spans="1:14" x14ac:dyDescent="0.25">
      <c r="A871">
        <v>335</v>
      </c>
      <c r="B871">
        <v>2443</v>
      </c>
      <c r="C871">
        <v>11000</v>
      </c>
      <c r="D871">
        <v>162.03</v>
      </c>
      <c r="E871" s="4">
        <v>1.473E-2</v>
      </c>
      <c r="F871" s="8" t="s">
        <v>29</v>
      </c>
      <c r="G871" s="1">
        <v>43979</v>
      </c>
      <c r="H871" s="1">
        <v>43908</v>
      </c>
      <c r="I871" s="1">
        <v>43970</v>
      </c>
      <c r="J871" s="12">
        <v>62</v>
      </c>
      <c r="K871">
        <v>0</v>
      </c>
      <c r="L871">
        <v>0</v>
      </c>
      <c r="M871" s="12">
        <v>5407.7419354838703</v>
      </c>
    </row>
    <row r="872" spans="1:14" x14ac:dyDescent="0.25">
      <c r="A872">
        <v>677</v>
      </c>
      <c r="B872">
        <v>2443</v>
      </c>
      <c r="C872">
        <v>13000</v>
      </c>
      <c r="D872">
        <v>191.8</v>
      </c>
      <c r="E872" s="4">
        <v>1.4753846153846156E-2</v>
      </c>
      <c r="F872" s="8" t="s">
        <v>29</v>
      </c>
      <c r="G872" s="1">
        <v>44090</v>
      </c>
      <c r="H872" s="1">
        <v>43970</v>
      </c>
      <c r="I872" s="1">
        <v>44031</v>
      </c>
      <c r="J872" s="12">
        <v>61</v>
      </c>
      <c r="K872">
        <v>0</v>
      </c>
      <c r="L872">
        <v>0</v>
      </c>
      <c r="M872" s="12">
        <v>6495.7377049180332</v>
      </c>
    </row>
    <row r="873" spans="1:14" x14ac:dyDescent="0.25">
      <c r="A873">
        <v>743</v>
      </c>
      <c r="B873">
        <v>2443</v>
      </c>
      <c r="C873">
        <v>22000</v>
      </c>
      <c r="D873">
        <v>265.94</v>
      </c>
      <c r="E873" s="4">
        <v>1.2088181818181817E-2</v>
      </c>
      <c r="F873" s="8" t="s">
        <v>29</v>
      </c>
      <c r="G873" s="1">
        <v>44120</v>
      </c>
      <c r="H873" s="1">
        <v>44031</v>
      </c>
      <c r="I873" s="1">
        <v>44093</v>
      </c>
      <c r="J873" s="12">
        <v>62</v>
      </c>
      <c r="K873">
        <v>0</v>
      </c>
      <c r="L873">
        <v>0</v>
      </c>
      <c r="M873" s="12">
        <v>10815.483870967741</v>
      </c>
    </row>
    <row r="874" spans="1:14" x14ac:dyDescent="0.25">
      <c r="A874">
        <v>960</v>
      </c>
      <c r="B874">
        <v>2443</v>
      </c>
      <c r="C874">
        <v>15000</v>
      </c>
      <c r="D874">
        <v>222.2</v>
      </c>
      <c r="E874" s="4">
        <v>1.4813333333333333E-2</v>
      </c>
      <c r="F874" s="8" t="s">
        <v>29</v>
      </c>
      <c r="G874" s="1">
        <v>44217</v>
      </c>
      <c r="H874" s="1">
        <v>44093</v>
      </c>
      <c r="I874" s="1">
        <v>44154</v>
      </c>
      <c r="J874" s="12">
        <v>61</v>
      </c>
      <c r="K874">
        <v>0</v>
      </c>
      <c r="L874">
        <v>0</v>
      </c>
      <c r="M874" s="12">
        <v>7495.0819672131147</v>
      </c>
    </row>
    <row r="875" spans="1:14" x14ac:dyDescent="0.25">
      <c r="A875">
        <v>1373</v>
      </c>
      <c r="B875">
        <v>2443</v>
      </c>
      <c r="C875">
        <v>11000</v>
      </c>
      <c r="D875">
        <v>162.03</v>
      </c>
      <c r="E875" s="4">
        <v>1.473E-2</v>
      </c>
      <c r="F875" s="8" t="s">
        <v>29</v>
      </c>
      <c r="G875" s="1">
        <v>44346</v>
      </c>
      <c r="H875" s="1">
        <v>44154</v>
      </c>
      <c r="I875" s="1">
        <v>44215</v>
      </c>
      <c r="J875" s="12">
        <v>61</v>
      </c>
      <c r="K875">
        <v>0</v>
      </c>
      <c r="L875">
        <v>0</v>
      </c>
      <c r="M875" s="12">
        <v>5496.3934426229507</v>
      </c>
    </row>
    <row r="876" spans="1:14" x14ac:dyDescent="0.25">
      <c r="A876">
        <v>1374</v>
      </c>
      <c r="B876">
        <v>2443</v>
      </c>
      <c r="C876">
        <v>12000</v>
      </c>
      <c r="D876">
        <v>178.24</v>
      </c>
      <c r="E876" s="4">
        <v>1.4853333333333335E-2</v>
      </c>
      <c r="F876" s="8" t="s">
        <v>29</v>
      </c>
      <c r="G876" s="1">
        <v>44346</v>
      </c>
      <c r="H876" s="1">
        <v>44215</v>
      </c>
      <c r="I876" s="1">
        <v>44274</v>
      </c>
      <c r="J876" s="12">
        <v>59</v>
      </c>
      <c r="K876">
        <v>0</v>
      </c>
      <c r="L876">
        <v>0</v>
      </c>
      <c r="M876" s="12">
        <v>6199.3220338983056</v>
      </c>
    </row>
    <row r="877" spans="1:14" x14ac:dyDescent="0.25">
      <c r="A877">
        <v>1584</v>
      </c>
      <c r="B877">
        <v>2443</v>
      </c>
      <c r="C877">
        <v>15000</v>
      </c>
      <c r="D877">
        <v>224.41</v>
      </c>
      <c r="E877" s="4">
        <v>1.4960666666666667E-2</v>
      </c>
      <c r="F877" s="8" t="s">
        <v>29</v>
      </c>
      <c r="G877" s="1">
        <v>44414</v>
      </c>
      <c r="H877" s="1">
        <v>44274</v>
      </c>
      <c r="I877" s="1">
        <v>44335</v>
      </c>
      <c r="J877" s="12">
        <v>61</v>
      </c>
      <c r="K877">
        <v>0</v>
      </c>
      <c r="L877">
        <v>0</v>
      </c>
      <c r="M877" s="12">
        <v>7495.0819672131147</v>
      </c>
    </row>
    <row r="878" spans="1:14" x14ac:dyDescent="0.25">
      <c r="A878">
        <v>328</v>
      </c>
      <c r="B878">
        <v>5000</v>
      </c>
      <c r="C878">
        <v>3000</v>
      </c>
      <c r="D878">
        <v>32.08</v>
      </c>
      <c r="E878" s="4">
        <v>1.0693333333333332E-2</v>
      </c>
      <c r="F878" s="8" t="s">
        <v>29</v>
      </c>
      <c r="G878" s="1">
        <v>43973</v>
      </c>
      <c r="H878" s="1">
        <v>43745</v>
      </c>
      <c r="I878" s="1">
        <v>43806</v>
      </c>
      <c r="J878" s="12">
        <v>61</v>
      </c>
      <c r="K878">
        <v>0</v>
      </c>
      <c r="L878">
        <v>0</v>
      </c>
      <c r="M878" s="12">
        <v>1499.016393442623</v>
      </c>
      <c r="N878" t="s">
        <v>25</v>
      </c>
    </row>
    <row r="879" spans="1:14" x14ac:dyDescent="0.25">
      <c r="A879">
        <v>329</v>
      </c>
      <c r="B879">
        <v>5000</v>
      </c>
      <c r="C879">
        <v>4000</v>
      </c>
      <c r="D879">
        <v>40.58</v>
      </c>
      <c r="E879" s="4">
        <v>1.0145E-2</v>
      </c>
      <c r="F879" s="8" t="s">
        <v>29</v>
      </c>
      <c r="G879" s="1">
        <v>43973</v>
      </c>
      <c r="H879" s="1">
        <v>43806</v>
      </c>
      <c r="I879" s="1">
        <v>43868</v>
      </c>
      <c r="J879" s="12">
        <v>62</v>
      </c>
      <c r="K879">
        <v>0</v>
      </c>
      <c r="L879">
        <v>0</v>
      </c>
      <c r="M879" s="12">
        <v>1966.4516129032259</v>
      </c>
      <c r="N879" t="s">
        <v>25</v>
      </c>
    </row>
    <row r="880" spans="1:14" x14ac:dyDescent="0.25">
      <c r="A880">
        <v>330</v>
      </c>
      <c r="B880">
        <v>5000</v>
      </c>
      <c r="C880">
        <v>2000</v>
      </c>
      <c r="D880">
        <v>25.29</v>
      </c>
      <c r="E880" s="4">
        <v>1.2645E-2</v>
      </c>
      <c r="F880" s="8" t="s">
        <v>29</v>
      </c>
      <c r="G880" s="1">
        <v>43973</v>
      </c>
      <c r="H880" s="1">
        <v>43868</v>
      </c>
      <c r="I880" s="1">
        <v>43928</v>
      </c>
      <c r="J880" s="12">
        <v>60</v>
      </c>
      <c r="K880">
        <v>0</v>
      </c>
      <c r="L880">
        <v>0</v>
      </c>
      <c r="M880" s="12">
        <v>1016.0000000000001</v>
      </c>
      <c r="N880" t="s">
        <v>25</v>
      </c>
    </row>
    <row r="881" spans="1:14" x14ac:dyDescent="0.25">
      <c r="A881">
        <v>488</v>
      </c>
      <c r="B881">
        <v>5000</v>
      </c>
      <c r="C881">
        <v>4000</v>
      </c>
      <c r="D881">
        <v>40.58</v>
      </c>
      <c r="E881" s="4">
        <v>1.0145E-2</v>
      </c>
      <c r="F881" s="8" t="s">
        <v>29</v>
      </c>
      <c r="G881" s="1">
        <v>44020</v>
      </c>
      <c r="H881" s="1">
        <v>43928</v>
      </c>
      <c r="I881" s="1">
        <v>43989</v>
      </c>
      <c r="J881" s="12">
        <v>61</v>
      </c>
      <c r="K881">
        <v>0</v>
      </c>
      <c r="L881">
        <v>0</v>
      </c>
      <c r="M881" s="12">
        <v>1998.6885245901638</v>
      </c>
      <c r="N881" t="s">
        <v>25</v>
      </c>
    </row>
    <row r="882" spans="1:14" x14ac:dyDescent="0.25">
      <c r="A882">
        <v>680</v>
      </c>
      <c r="B882">
        <v>5000</v>
      </c>
      <c r="C882" s="3">
        <v>4000</v>
      </c>
      <c r="D882">
        <v>42.42</v>
      </c>
      <c r="E882" s="4">
        <v>1.0605E-2</v>
      </c>
      <c r="F882" s="8" t="s">
        <v>29</v>
      </c>
      <c r="G882" s="1">
        <v>44091</v>
      </c>
      <c r="H882" s="1">
        <v>43989</v>
      </c>
      <c r="I882" s="1">
        <v>44050</v>
      </c>
      <c r="J882" s="12">
        <v>61</v>
      </c>
      <c r="K882">
        <v>0</v>
      </c>
      <c r="L882">
        <v>0</v>
      </c>
      <c r="M882" s="12">
        <v>1998.6885245901638</v>
      </c>
      <c r="N882" t="s">
        <v>25</v>
      </c>
    </row>
    <row r="883" spans="1:14" x14ac:dyDescent="0.25">
      <c r="A883">
        <v>860</v>
      </c>
      <c r="B883">
        <v>5000</v>
      </c>
      <c r="C883">
        <v>5000</v>
      </c>
      <c r="D883">
        <v>50.52</v>
      </c>
      <c r="E883" s="4">
        <v>1.0104E-2</v>
      </c>
      <c r="F883" s="8" t="s">
        <v>29</v>
      </c>
      <c r="G883" s="1">
        <v>44144</v>
      </c>
      <c r="H883" s="1">
        <v>44050</v>
      </c>
      <c r="I883" s="1">
        <v>44111</v>
      </c>
      <c r="J883" s="12">
        <v>61</v>
      </c>
      <c r="K883">
        <v>0</v>
      </c>
      <c r="L883">
        <v>0</v>
      </c>
      <c r="M883" s="12">
        <v>2498.3606557377052</v>
      </c>
      <c r="N883" t="s">
        <v>25</v>
      </c>
    </row>
    <row r="884" spans="1:14" x14ac:dyDescent="0.25">
      <c r="A884">
        <v>932</v>
      </c>
      <c r="B884">
        <v>5000</v>
      </c>
      <c r="C884">
        <v>6000</v>
      </c>
      <c r="D884">
        <v>58.63</v>
      </c>
      <c r="E884" s="4">
        <v>9.7716666666666663E-3</v>
      </c>
      <c r="F884" s="8" t="s">
        <v>29</v>
      </c>
      <c r="G884" s="1">
        <v>44209</v>
      </c>
      <c r="H884" s="1">
        <v>44111</v>
      </c>
      <c r="I884" s="1">
        <v>44172</v>
      </c>
      <c r="J884" s="12">
        <v>61</v>
      </c>
      <c r="K884">
        <v>0</v>
      </c>
      <c r="L884">
        <v>0</v>
      </c>
      <c r="M884" s="12">
        <v>2998.032786885246</v>
      </c>
      <c r="N884" t="s">
        <v>25</v>
      </c>
    </row>
    <row r="885" spans="1:14" x14ac:dyDescent="0.25">
      <c r="A885">
        <v>1113</v>
      </c>
      <c r="B885">
        <v>5000</v>
      </c>
      <c r="C885">
        <v>5000</v>
      </c>
      <c r="D885">
        <v>50.52</v>
      </c>
      <c r="E885" s="4">
        <v>1.0104E-2</v>
      </c>
      <c r="F885" s="8" t="s">
        <v>29</v>
      </c>
      <c r="G885" s="1">
        <v>44270</v>
      </c>
      <c r="H885" s="1">
        <v>44172</v>
      </c>
      <c r="I885" s="1">
        <v>44234</v>
      </c>
      <c r="J885" s="12">
        <v>62</v>
      </c>
      <c r="K885">
        <v>0</v>
      </c>
      <c r="L885">
        <v>0</v>
      </c>
      <c r="M885" s="12">
        <v>2458.0645161290322</v>
      </c>
      <c r="N885" t="s">
        <v>25</v>
      </c>
    </row>
    <row r="886" spans="1:14" x14ac:dyDescent="0.25">
      <c r="A886">
        <v>1224</v>
      </c>
      <c r="B886">
        <v>5000</v>
      </c>
      <c r="C886">
        <v>5000</v>
      </c>
      <c r="D886">
        <v>50.52</v>
      </c>
      <c r="E886" s="4">
        <v>1.0104E-2</v>
      </c>
      <c r="F886" s="8" t="s">
        <v>29</v>
      </c>
      <c r="G886" s="1">
        <v>44326</v>
      </c>
      <c r="H886" s="1">
        <v>44234</v>
      </c>
      <c r="I886" s="1">
        <v>44293</v>
      </c>
      <c r="J886" s="12">
        <v>59</v>
      </c>
      <c r="K886">
        <v>0</v>
      </c>
      <c r="L886">
        <v>0</v>
      </c>
      <c r="M886" s="12">
        <v>2583.0508474576268</v>
      </c>
      <c r="N886" t="s">
        <v>25</v>
      </c>
    </row>
    <row r="887" spans="1:14" x14ac:dyDescent="0.25">
      <c r="A887">
        <v>1535</v>
      </c>
      <c r="B887">
        <v>5000</v>
      </c>
      <c r="C887">
        <v>8000</v>
      </c>
      <c r="D887">
        <v>74.84</v>
      </c>
      <c r="E887" s="4">
        <v>9.3550000000000005E-3</v>
      </c>
      <c r="F887" s="8" t="s">
        <v>29</v>
      </c>
      <c r="G887" s="1">
        <v>44403</v>
      </c>
      <c r="H887" s="1">
        <v>44293</v>
      </c>
      <c r="I887" s="1">
        <v>44361</v>
      </c>
      <c r="J887" s="12">
        <v>68</v>
      </c>
      <c r="K887">
        <v>0</v>
      </c>
      <c r="L887">
        <v>0</v>
      </c>
      <c r="M887" s="12">
        <v>3585.8823529411761</v>
      </c>
      <c r="N887" t="s">
        <v>25</v>
      </c>
    </row>
    <row r="888" spans="1:14" x14ac:dyDescent="0.25">
      <c r="A888">
        <v>82</v>
      </c>
      <c r="B888">
        <v>6487</v>
      </c>
      <c r="C888" s="3">
        <v>8140</v>
      </c>
      <c r="D888">
        <v>160</v>
      </c>
      <c r="E888" s="4">
        <v>1.9656019656019656E-2</v>
      </c>
      <c r="F888" s="8" t="s">
        <v>29</v>
      </c>
      <c r="G888" s="1">
        <v>43890</v>
      </c>
      <c r="H888" s="1">
        <v>43775</v>
      </c>
      <c r="I888" s="1">
        <v>43836</v>
      </c>
      <c r="J888" s="12">
        <v>61</v>
      </c>
      <c r="K888">
        <v>0</v>
      </c>
      <c r="L888">
        <v>0</v>
      </c>
      <c r="M888" s="12">
        <v>4067.3311475409837</v>
      </c>
      <c r="N888" t="s">
        <v>45</v>
      </c>
    </row>
    <row r="889" spans="1:14" x14ac:dyDescent="0.25">
      <c r="A889">
        <v>123</v>
      </c>
      <c r="B889">
        <v>5652</v>
      </c>
      <c r="C889">
        <v>5000</v>
      </c>
      <c r="D889">
        <v>79.34</v>
      </c>
      <c r="E889" s="4">
        <v>1.5868E-2</v>
      </c>
      <c r="F889" s="8" t="s">
        <v>29</v>
      </c>
      <c r="G889" s="1">
        <v>43899</v>
      </c>
      <c r="H889" s="1">
        <v>43845</v>
      </c>
      <c r="I889" s="1">
        <v>43878</v>
      </c>
      <c r="J889" s="12">
        <v>33</v>
      </c>
      <c r="K889">
        <v>0</v>
      </c>
      <c r="L889">
        <v>0</v>
      </c>
      <c r="M889" s="12">
        <v>4618.181818181818</v>
      </c>
    </row>
    <row r="890" spans="1:14" x14ac:dyDescent="0.25">
      <c r="A890">
        <v>236</v>
      </c>
      <c r="B890">
        <v>5652</v>
      </c>
      <c r="C890">
        <v>4000</v>
      </c>
      <c r="D890">
        <v>63.48</v>
      </c>
      <c r="E890" s="4">
        <v>1.5869999999999999E-2</v>
      </c>
      <c r="F890" s="8" t="s">
        <v>29</v>
      </c>
      <c r="G890" s="1">
        <v>43927</v>
      </c>
      <c r="H890" s="1">
        <v>43878</v>
      </c>
      <c r="I890" s="1">
        <v>43906</v>
      </c>
      <c r="J890" s="12">
        <v>28</v>
      </c>
      <c r="K890">
        <v>0</v>
      </c>
      <c r="L890">
        <v>0</v>
      </c>
      <c r="M890" s="12">
        <v>4354.2857142857147</v>
      </c>
    </row>
    <row r="891" spans="1:14" x14ac:dyDescent="0.25">
      <c r="A891">
        <v>325</v>
      </c>
      <c r="B891">
        <v>5652</v>
      </c>
      <c r="C891">
        <v>7000</v>
      </c>
      <c r="D891">
        <v>115.78</v>
      </c>
      <c r="E891" s="4">
        <v>1.6539999999999999E-2</v>
      </c>
      <c r="F891" s="8" t="s">
        <v>29</v>
      </c>
      <c r="G891" s="1">
        <v>43969</v>
      </c>
      <c r="H891" s="1">
        <v>43906</v>
      </c>
      <c r="I891" s="1">
        <v>43936</v>
      </c>
      <c r="J891" s="12">
        <v>30</v>
      </c>
      <c r="K891">
        <v>0</v>
      </c>
      <c r="L891">
        <v>0</v>
      </c>
      <c r="M891" s="12">
        <v>7112</v>
      </c>
    </row>
    <row r="892" spans="1:14" x14ac:dyDescent="0.25">
      <c r="A892">
        <v>370</v>
      </c>
      <c r="B892">
        <v>5652</v>
      </c>
      <c r="C892">
        <v>6000</v>
      </c>
      <c r="D892">
        <v>99.24</v>
      </c>
      <c r="E892" s="4">
        <v>1.6539999999999999E-2</v>
      </c>
      <c r="F892" s="8" t="s">
        <v>29</v>
      </c>
      <c r="G892" s="1">
        <v>43991</v>
      </c>
      <c r="H892" s="1">
        <v>43936</v>
      </c>
      <c r="I892" s="1">
        <v>43966</v>
      </c>
      <c r="J892" s="12">
        <v>30</v>
      </c>
      <c r="K892">
        <v>0</v>
      </c>
      <c r="L892">
        <v>0</v>
      </c>
      <c r="M892" s="12">
        <v>6096</v>
      </c>
    </row>
    <row r="893" spans="1:14" x14ac:dyDescent="0.25">
      <c r="A893">
        <v>479</v>
      </c>
      <c r="B893">
        <v>5652</v>
      </c>
      <c r="C893">
        <v>7000</v>
      </c>
      <c r="D893">
        <v>115.78</v>
      </c>
      <c r="E893" s="4">
        <v>1.6539999999999999E-2</v>
      </c>
      <c r="F893" s="8" t="s">
        <v>29</v>
      </c>
      <c r="G893" s="1">
        <v>44018</v>
      </c>
      <c r="H893" s="1">
        <v>43966</v>
      </c>
      <c r="I893" s="1">
        <v>43998</v>
      </c>
      <c r="J893" s="12">
        <v>32</v>
      </c>
      <c r="K893">
        <v>0</v>
      </c>
      <c r="L893">
        <v>0</v>
      </c>
      <c r="M893" s="12">
        <v>6667.5</v>
      </c>
    </row>
    <row r="894" spans="1:14" x14ac:dyDescent="0.25">
      <c r="A894">
        <v>574</v>
      </c>
      <c r="B894">
        <v>5652</v>
      </c>
      <c r="C894">
        <v>9000</v>
      </c>
      <c r="D894">
        <v>148.86000000000001</v>
      </c>
      <c r="E894" s="4">
        <v>1.6540000000000003E-2</v>
      </c>
      <c r="F894" s="8" t="s">
        <v>29</v>
      </c>
      <c r="G894" s="1">
        <v>44052</v>
      </c>
      <c r="H894" s="1">
        <v>43998</v>
      </c>
      <c r="I894" s="1">
        <v>44028</v>
      </c>
      <c r="J894" s="12">
        <v>30</v>
      </c>
      <c r="K894">
        <v>0</v>
      </c>
      <c r="L894">
        <v>0</v>
      </c>
      <c r="M894" s="12">
        <v>9144</v>
      </c>
    </row>
    <row r="895" spans="1:14" x14ac:dyDescent="0.25">
      <c r="A895">
        <v>664</v>
      </c>
      <c r="B895">
        <v>5652</v>
      </c>
      <c r="C895">
        <v>6000</v>
      </c>
      <c r="D895">
        <v>99.24</v>
      </c>
      <c r="E895" s="4">
        <v>1.6539999999999999E-2</v>
      </c>
      <c r="F895" s="8" t="s">
        <v>29</v>
      </c>
      <c r="G895" s="1">
        <v>44084</v>
      </c>
      <c r="H895" s="1">
        <v>44028</v>
      </c>
      <c r="I895" s="1">
        <v>44057</v>
      </c>
      <c r="J895" s="12">
        <v>29</v>
      </c>
      <c r="K895">
        <v>0</v>
      </c>
      <c r="L895">
        <v>0</v>
      </c>
      <c r="M895" s="12">
        <v>6306.2068965517246</v>
      </c>
    </row>
    <row r="896" spans="1:14" x14ac:dyDescent="0.25">
      <c r="A896">
        <v>712</v>
      </c>
      <c r="B896">
        <v>5652</v>
      </c>
      <c r="C896" s="3">
        <v>3000</v>
      </c>
      <c r="D896">
        <v>49.62</v>
      </c>
      <c r="E896" s="4">
        <v>1.6539999999999999E-2</v>
      </c>
      <c r="F896" s="8" t="s">
        <v>29</v>
      </c>
      <c r="G896" s="1">
        <v>44112</v>
      </c>
      <c r="H896" s="1">
        <v>44057</v>
      </c>
      <c r="I896" s="1">
        <v>44089</v>
      </c>
      <c r="J896" s="12">
        <v>32</v>
      </c>
      <c r="K896">
        <v>0</v>
      </c>
      <c r="L896">
        <v>0</v>
      </c>
      <c r="M896" s="12">
        <v>2857.5</v>
      </c>
    </row>
    <row r="897" spans="1:13" x14ac:dyDescent="0.25">
      <c r="A897">
        <v>861</v>
      </c>
      <c r="B897">
        <v>5652</v>
      </c>
      <c r="C897">
        <v>3000</v>
      </c>
      <c r="D897">
        <v>49.62</v>
      </c>
      <c r="E897" s="4">
        <v>1.6539999999999999E-2</v>
      </c>
      <c r="F897" s="8" t="s">
        <v>29</v>
      </c>
      <c r="G897" s="1">
        <v>44144</v>
      </c>
      <c r="H897" s="1">
        <v>44089</v>
      </c>
      <c r="I897" s="1">
        <v>44119</v>
      </c>
      <c r="J897" s="12">
        <v>30</v>
      </c>
      <c r="K897">
        <v>0</v>
      </c>
      <c r="L897">
        <v>0</v>
      </c>
      <c r="M897" s="12">
        <v>3048</v>
      </c>
    </row>
    <row r="898" spans="1:13" x14ac:dyDescent="0.25">
      <c r="A898">
        <v>892</v>
      </c>
      <c r="B898">
        <v>5652</v>
      </c>
      <c r="C898">
        <v>3000</v>
      </c>
      <c r="D898">
        <v>49.62</v>
      </c>
      <c r="E898" s="4">
        <v>1.6539999999999999E-2</v>
      </c>
      <c r="F898" s="8" t="s">
        <v>29</v>
      </c>
      <c r="G898" s="1">
        <v>44173</v>
      </c>
      <c r="H898" s="1">
        <v>44119</v>
      </c>
      <c r="I898" s="1">
        <v>44152</v>
      </c>
      <c r="J898" s="12">
        <v>33</v>
      </c>
      <c r="K898">
        <v>0</v>
      </c>
      <c r="L898">
        <v>0</v>
      </c>
      <c r="M898" s="12">
        <v>2770.909090909091</v>
      </c>
    </row>
    <row r="899" spans="1:13" x14ac:dyDescent="0.25">
      <c r="A899">
        <v>928</v>
      </c>
      <c r="B899">
        <v>5652</v>
      </c>
      <c r="C899">
        <v>3000</v>
      </c>
      <c r="D899">
        <v>49.62</v>
      </c>
      <c r="E899" s="4">
        <v>1.6539999999999999E-2</v>
      </c>
      <c r="F899" s="8" t="s">
        <v>29</v>
      </c>
      <c r="G899" s="1">
        <v>44208</v>
      </c>
      <c r="H899" s="1">
        <v>44152</v>
      </c>
      <c r="I899" s="1">
        <v>44180</v>
      </c>
      <c r="J899" s="12">
        <v>28</v>
      </c>
      <c r="K899">
        <v>0</v>
      </c>
      <c r="L899">
        <v>0</v>
      </c>
      <c r="M899" s="12">
        <v>3265.7142857142858</v>
      </c>
    </row>
    <row r="900" spans="1:13" x14ac:dyDescent="0.25">
      <c r="A900">
        <v>1024</v>
      </c>
      <c r="B900">
        <v>5652</v>
      </c>
      <c r="C900">
        <v>5000</v>
      </c>
      <c r="D900">
        <v>82.7</v>
      </c>
      <c r="E900" s="4">
        <v>1.6539999999999999E-2</v>
      </c>
      <c r="F900" s="8" t="s">
        <v>29</v>
      </c>
      <c r="G900" s="1">
        <v>44237</v>
      </c>
      <c r="H900" s="1">
        <v>44180</v>
      </c>
      <c r="I900" s="1">
        <v>44210</v>
      </c>
      <c r="J900" s="12">
        <v>30</v>
      </c>
      <c r="K900">
        <v>0</v>
      </c>
      <c r="L900">
        <v>0</v>
      </c>
      <c r="M900" s="12">
        <v>5080</v>
      </c>
    </row>
    <row r="901" spans="1:13" x14ac:dyDescent="0.25">
      <c r="A901">
        <v>1111</v>
      </c>
      <c r="B901">
        <v>5652</v>
      </c>
      <c r="C901">
        <v>5000</v>
      </c>
      <c r="D901">
        <v>82.7</v>
      </c>
      <c r="E901" s="4">
        <v>1.6539999999999999E-2</v>
      </c>
      <c r="F901" s="8" t="s">
        <v>29</v>
      </c>
      <c r="G901" s="1">
        <v>44269</v>
      </c>
      <c r="H901" s="1">
        <v>44210</v>
      </c>
      <c r="I901" s="1">
        <v>44242</v>
      </c>
      <c r="J901" s="12">
        <v>32</v>
      </c>
      <c r="K901">
        <v>0</v>
      </c>
      <c r="L901">
        <v>0</v>
      </c>
      <c r="M901" s="12">
        <v>4762.5</v>
      </c>
    </row>
    <row r="902" spans="1:13" x14ac:dyDescent="0.25">
      <c r="A902">
        <v>1150</v>
      </c>
      <c r="B902">
        <v>5652</v>
      </c>
      <c r="C902">
        <v>3000</v>
      </c>
      <c r="D902">
        <v>49.62</v>
      </c>
      <c r="E902" s="4">
        <v>1.6539999999999999E-2</v>
      </c>
      <c r="F902" s="8" t="s">
        <v>29</v>
      </c>
      <c r="G902" s="1">
        <v>44292</v>
      </c>
      <c r="H902" s="1">
        <v>44242</v>
      </c>
      <c r="I902" s="1">
        <v>44270</v>
      </c>
      <c r="J902" s="12">
        <v>28</v>
      </c>
      <c r="K902">
        <v>0</v>
      </c>
      <c r="L902">
        <v>0</v>
      </c>
      <c r="M902" s="12">
        <v>3265.7142857142858</v>
      </c>
    </row>
    <row r="903" spans="1:13" x14ac:dyDescent="0.25">
      <c r="A903">
        <v>1409</v>
      </c>
      <c r="B903">
        <v>5652</v>
      </c>
      <c r="C903">
        <v>4000</v>
      </c>
      <c r="D903">
        <v>70.16</v>
      </c>
      <c r="E903" s="4">
        <v>1.754E-2</v>
      </c>
      <c r="F903" s="8" t="s">
        <v>29</v>
      </c>
      <c r="G903" s="1">
        <v>44354</v>
      </c>
      <c r="H903" s="1">
        <v>44301</v>
      </c>
      <c r="I903" s="1">
        <v>44333</v>
      </c>
      <c r="J903" s="12">
        <v>32</v>
      </c>
      <c r="K903">
        <v>0</v>
      </c>
      <c r="L903">
        <v>0</v>
      </c>
      <c r="M903" s="12">
        <v>3810</v>
      </c>
    </row>
    <row r="904" spans="1:13" x14ac:dyDescent="0.25">
      <c r="A904">
        <v>1499</v>
      </c>
      <c r="B904">
        <v>5652</v>
      </c>
      <c r="C904">
        <v>6000</v>
      </c>
      <c r="D904">
        <v>105.24</v>
      </c>
      <c r="E904" s="4">
        <v>1.754E-2</v>
      </c>
      <c r="F904" s="8" t="s">
        <v>29</v>
      </c>
      <c r="G904" s="1">
        <v>44383</v>
      </c>
      <c r="H904" s="1">
        <v>44333</v>
      </c>
      <c r="I904" s="1">
        <v>44362</v>
      </c>
      <c r="J904" s="12">
        <v>29</v>
      </c>
      <c r="K904">
        <v>0</v>
      </c>
      <c r="L904">
        <v>0</v>
      </c>
      <c r="M904" s="12">
        <v>6306.2068965517246</v>
      </c>
    </row>
    <row r="905" spans="1:13" x14ac:dyDescent="0.25">
      <c r="A905">
        <v>1587</v>
      </c>
      <c r="B905">
        <v>5652</v>
      </c>
      <c r="C905">
        <v>6000</v>
      </c>
      <c r="D905">
        <v>105.24</v>
      </c>
      <c r="E905" s="4">
        <v>1.754E-2</v>
      </c>
      <c r="F905" s="8" t="s">
        <v>29</v>
      </c>
      <c r="G905" s="1">
        <v>44415</v>
      </c>
      <c r="H905" s="1">
        <v>44362</v>
      </c>
      <c r="I905" s="1">
        <v>44392</v>
      </c>
      <c r="J905" s="12">
        <v>30</v>
      </c>
      <c r="K905">
        <v>0</v>
      </c>
      <c r="L905">
        <v>0</v>
      </c>
      <c r="M905" s="12">
        <v>6096</v>
      </c>
    </row>
    <row r="906" spans="1:13" x14ac:dyDescent="0.25">
      <c r="A906">
        <v>293</v>
      </c>
      <c r="B906">
        <v>2736</v>
      </c>
      <c r="C906">
        <v>3000</v>
      </c>
      <c r="D906">
        <v>21.36</v>
      </c>
      <c r="E906" s="4">
        <v>7.1199999999999996E-3</v>
      </c>
      <c r="F906" s="8" t="s">
        <v>29</v>
      </c>
      <c r="G906" s="1">
        <v>43949</v>
      </c>
      <c r="H906" s="1">
        <v>43815</v>
      </c>
      <c r="I906" s="1">
        <v>43845</v>
      </c>
      <c r="J906" s="12">
        <v>30</v>
      </c>
      <c r="K906">
        <v>0</v>
      </c>
      <c r="L906">
        <v>0</v>
      </c>
      <c r="M906" s="12">
        <v>3048</v>
      </c>
    </row>
    <row r="907" spans="1:13" x14ac:dyDescent="0.25">
      <c r="A907">
        <v>291</v>
      </c>
      <c r="B907">
        <v>2736</v>
      </c>
      <c r="C907">
        <v>2000</v>
      </c>
      <c r="D907">
        <v>14.24</v>
      </c>
      <c r="E907" s="4">
        <v>7.1200000000000005E-3</v>
      </c>
      <c r="F907" s="8" t="s">
        <v>29</v>
      </c>
      <c r="G907" s="1">
        <v>43949</v>
      </c>
      <c r="H907" s="1">
        <v>43845</v>
      </c>
      <c r="I907" s="1">
        <v>43878</v>
      </c>
      <c r="J907" s="12">
        <v>33</v>
      </c>
      <c r="K907">
        <v>0</v>
      </c>
      <c r="L907">
        <v>0</v>
      </c>
      <c r="M907" s="12">
        <v>1847.2727272727275</v>
      </c>
    </row>
    <row r="908" spans="1:13" x14ac:dyDescent="0.25">
      <c r="A908">
        <v>295</v>
      </c>
      <c r="B908">
        <v>2736</v>
      </c>
      <c r="C908">
        <v>2000</v>
      </c>
      <c r="D908">
        <v>14.24</v>
      </c>
      <c r="E908" s="4">
        <v>7.1200000000000005E-3</v>
      </c>
      <c r="F908" s="8" t="s">
        <v>29</v>
      </c>
      <c r="G908" s="1">
        <v>43949</v>
      </c>
      <c r="H908" s="1">
        <v>43878</v>
      </c>
      <c r="I908" s="1">
        <v>43906</v>
      </c>
      <c r="J908" s="12">
        <v>28</v>
      </c>
      <c r="K908">
        <v>0</v>
      </c>
      <c r="L908">
        <v>0</v>
      </c>
      <c r="M908" s="12">
        <v>2177.1428571428573</v>
      </c>
    </row>
    <row r="909" spans="1:13" x14ac:dyDescent="0.25">
      <c r="A909">
        <v>361</v>
      </c>
      <c r="B909">
        <v>2736</v>
      </c>
      <c r="C909">
        <v>3000</v>
      </c>
      <c r="D909">
        <v>22.23</v>
      </c>
      <c r="E909" s="4">
        <v>7.4099999999999999E-3</v>
      </c>
      <c r="F909" s="8" t="s">
        <v>29</v>
      </c>
      <c r="G909" s="1">
        <v>43989</v>
      </c>
      <c r="H909" s="1">
        <v>43906</v>
      </c>
      <c r="I909" s="1">
        <v>43936</v>
      </c>
      <c r="J909" s="12">
        <v>30</v>
      </c>
      <c r="K909">
        <v>0</v>
      </c>
      <c r="L909">
        <v>0</v>
      </c>
      <c r="M909" s="12">
        <v>3048</v>
      </c>
    </row>
    <row r="910" spans="1:13" x14ac:dyDescent="0.25">
      <c r="A910">
        <v>362</v>
      </c>
      <c r="B910">
        <v>2736</v>
      </c>
      <c r="C910">
        <v>2000</v>
      </c>
      <c r="D910">
        <v>14.82</v>
      </c>
      <c r="E910" s="4">
        <v>7.4099999999999999E-3</v>
      </c>
      <c r="F910" s="8" t="s">
        <v>29</v>
      </c>
      <c r="G910" s="1">
        <v>43989</v>
      </c>
      <c r="H910" s="1">
        <v>43936</v>
      </c>
      <c r="I910" s="1">
        <v>43966</v>
      </c>
      <c r="J910" s="12">
        <v>30</v>
      </c>
      <c r="K910">
        <v>0</v>
      </c>
      <c r="L910">
        <v>0</v>
      </c>
      <c r="M910" s="12">
        <v>2032.0000000000002</v>
      </c>
    </row>
    <row r="911" spans="1:13" x14ac:dyDescent="0.25">
      <c r="A911">
        <v>599</v>
      </c>
      <c r="B911">
        <v>2736</v>
      </c>
      <c r="C911">
        <v>2000</v>
      </c>
      <c r="D911">
        <v>14.24</v>
      </c>
      <c r="E911" s="4">
        <v>7.1200000000000005E-3</v>
      </c>
      <c r="F911" s="8" t="s">
        <v>29</v>
      </c>
      <c r="G911" s="1">
        <v>44057</v>
      </c>
      <c r="H911" s="1">
        <v>43966</v>
      </c>
      <c r="I911" s="1">
        <v>43998</v>
      </c>
      <c r="J911" s="12">
        <v>32</v>
      </c>
      <c r="K911">
        <v>0</v>
      </c>
      <c r="L911">
        <v>0</v>
      </c>
      <c r="M911" s="12">
        <v>1905</v>
      </c>
    </row>
    <row r="912" spans="1:13" x14ac:dyDescent="0.25">
      <c r="A912">
        <v>600</v>
      </c>
      <c r="B912">
        <v>2736</v>
      </c>
      <c r="C912">
        <v>2000</v>
      </c>
      <c r="D912">
        <v>14.24</v>
      </c>
      <c r="E912" s="4">
        <v>7.1200000000000005E-3</v>
      </c>
      <c r="F912" s="8" t="s">
        <v>29</v>
      </c>
      <c r="G912" s="1">
        <v>44057</v>
      </c>
      <c r="H912" s="1">
        <v>43998</v>
      </c>
      <c r="I912" s="1">
        <v>44028</v>
      </c>
      <c r="J912" s="12">
        <v>30</v>
      </c>
      <c r="K912">
        <v>0</v>
      </c>
      <c r="L912">
        <v>0</v>
      </c>
      <c r="M912" s="12">
        <v>2032.0000000000002</v>
      </c>
    </row>
    <row r="913" spans="1:14" x14ac:dyDescent="0.25">
      <c r="A913">
        <v>852</v>
      </c>
      <c r="B913">
        <v>2736</v>
      </c>
      <c r="C913">
        <v>2000</v>
      </c>
      <c r="D913">
        <v>14.82</v>
      </c>
      <c r="E913" s="4">
        <v>7.4099999999999999E-3</v>
      </c>
      <c r="F913" s="8" t="s">
        <v>29</v>
      </c>
      <c r="G913" s="1">
        <v>44144</v>
      </c>
      <c r="H913" s="1">
        <v>44028</v>
      </c>
      <c r="I913" s="1">
        <v>44057</v>
      </c>
      <c r="J913" s="12">
        <v>29</v>
      </c>
      <c r="K913">
        <v>0</v>
      </c>
      <c r="L913">
        <v>0</v>
      </c>
      <c r="M913" s="12">
        <v>2102.0689655172414</v>
      </c>
    </row>
    <row r="914" spans="1:14" x14ac:dyDescent="0.25">
      <c r="A914">
        <v>853</v>
      </c>
      <c r="B914">
        <v>2736</v>
      </c>
      <c r="C914">
        <v>3000</v>
      </c>
      <c r="D914">
        <v>22.23</v>
      </c>
      <c r="E914" s="4">
        <v>7.4099999999999999E-3</v>
      </c>
      <c r="F914" s="8" t="s">
        <v>29</v>
      </c>
      <c r="G914" s="1">
        <v>44144</v>
      </c>
      <c r="H914" s="1">
        <v>44057</v>
      </c>
      <c r="I914" s="1">
        <v>44089</v>
      </c>
      <c r="J914" s="12">
        <v>32</v>
      </c>
      <c r="K914">
        <v>0</v>
      </c>
      <c r="L914">
        <v>0</v>
      </c>
      <c r="M914" s="12">
        <v>2857.5</v>
      </c>
    </row>
    <row r="915" spans="1:14" x14ac:dyDescent="0.25">
      <c r="A915">
        <v>854</v>
      </c>
      <c r="B915">
        <v>2736</v>
      </c>
      <c r="C915">
        <v>2000</v>
      </c>
      <c r="D915">
        <v>14.82</v>
      </c>
      <c r="E915" s="4">
        <v>7.4099999999999999E-3</v>
      </c>
      <c r="F915" s="8" t="s">
        <v>29</v>
      </c>
      <c r="G915" s="1">
        <v>44144</v>
      </c>
      <c r="H915" s="1">
        <v>44089</v>
      </c>
      <c r="I915" s="1">
        <v>44119</v>
      </c>
      <c r="J915" s="12">
        <v>30</v>
      </c>
      <c r="K915">
        <v>0</v>
      </c>
      <c r="L915">
        <v>0</v>
      </c>
      <c r="M915" s="12">
        <v>2032.0000000000002</v>
      </c>
    </row>
    <row r="916" spans="1:14" x14ac:dyDescent="0.25">
      <c r="A916">
        <v>1005</v>
      </c>
      <c r="B916">
        <v>2736</v>
      </c>
      <c r="C916">
        <v>2000</v>
      </c>
      <c r="D916">
        <v>14.82</v>
      </c>
      <c r="E916" s="4">
        <v>7.4099999999999999E-3</v>
      </c>
      <c r="F916" s="8" t="s">
        <v>29</v>
      </c>
      <c r="G916" s="1">
        <v>44235</v>
      </c>
      <c r="H916" s="1">
        <v>44120</v>
      </c>
      <c r="I916" s="1">
        <v>44152</v>
      </c>
      <c r="J916" s="12">
        <v>32</v>
      </c>
      <c r="K916">
        <v>0</v>
      </c>
      <c r="L916">
        <v>0</v>
      </c>
      <c r="M916" s="12">
        <v>1905</v>
      </c>
    </row>
    <row r="917" spans="1:14" x14ac:dyDescent="0.25">
      <c r="A917">
        <v>1006</v>
      </c>
      <c r="B917">
        <v>2736</v>
      </c>
      <c r="C917">
        <v>2000</v>
      </c>
      <c r="D917">
        <v>14.82</v>
      </c>
      <c r="E917" s="4">
        <v>7.4099999999999999E-3</v>
      </c>
      <c r="F917" s="8" t="s">
        <v>29</v>
      </c>
      <c r="G917" s="1">
        <v>44235</v>
      </c>
      <c r="H917" s="1">
        <v>44152</v>
      </c>
      <c r="I917" s="1">
        <v>44180</v>
      </c>
      <c r="J917" s="12">
        <v>28</v>
      </c>
      <c r="K917">
        <v>0</v>
      </c>
      <c r="L917">
        <v>0</v>
      </c>
      <c r="M917" s="12">
        <v>2177.1428571428573</v>
      </c>
    </row>
    <row r="918" spans="1:14" x14ac:dyDescent="0.25">
      <c r="A918">
        <v>1007</v>
      </c>
      <c r="B918">
        <v>2736</v>
      </c>
      <c r="C918">
        <v>2000</v>
      </c>
      <c r="D918">
        <v>14.82</v>
      </c>
      <c r="E918" s="4">
        <v>7.4099999999999999E-3</v>
      </c>
      <c r="F918" s="8" t="s">
        <v>29</v>
      </c>
      <c r="G918" s="1">
        <v>44235</v>
      </c>
      <c r="H918" s="1">
        <v>44180</v>
      </c>
      <c r="I918" s="1">
        <v>44210</v>
      </c>
      <c r="J918" s="12">
        <v>30</v>
      </c>
      <c r="K918">
        <v>0</v>
      </c>
      <c r="L918">
        <v>0</v>
      </c>
      <c r="M918" s="12">
        <v>2032.0000000000002</v>
      </c>
    </row>
    <row r="919" spans="1:14" x14ac:dyDescent="0.25">
      <c r="A919">
        <v>1309</v>
      </c>
      <c r="B919">
        <v>2736</v>
      </c>
      <c r="C919">
        <v>2000</v>
      </c>
      <c r="D919">
        <v>14.82</v>
      </c>
      <c r="E919" s="4">
        <v>7.4099999999999999E-3</v>
      </c>
      <c r="F919" s="8" t="s">
        <v>29</v>
      </c>
      <c r="G919" s="1">
        <v>44340</v>
      </c>
      <c r="H919" s="1">
        <v>44210</v>
      </c>
      <c r="I919" s="1">
        <v>44242</v>
      </c>
      <c r="J919" s="12">
        <v>32</v>
      </c>
      <c r="K919">
        <v>0</v>
      </c>
      <c r="L919">
        <v>0</v>
      </c>
      <c r="M919" s="12">
        <v>1905</v>
      </c>
    </row>
    <row r="920" spans="1:14" x14ac:dyDescent="0.25">
      <c r="A920">
        <v>1310</v>
      </c>
      <c r="B920">
        <v>2736</v>
      </c>
      <c r="C920">
        <v>2000</v>
      </c>
      <c r="D920">
        <v>14.82</v>
      </c>
      <c r="E920" s="4">
        <v>7.4099999999999999E-3</v>
      </c>
      <c r="F920" s="8" t="s">
        <v>29</v>
      </c>
      <c r="G920" s="1">
        <v>44340</v>
      </c>
      <c r="H920" s="1">
        <v>44242</v>
      </c>
      <c r="I920" s="1">
        <v>44270</v>
      </c>
      <c r="J920" s="12">
        <v>28</v>
      </c>
      <c r="K920">
        <v>0</v>
      </c>
      <c r="L920">
        <v>0</v>
      </c>
      <c r="M920" s="12">
        <v>2177.1428571428573</v>
      </c>
    </row>
    <row r="921" spans="1:14" x14ac:dyDescent="0.25">
      <c r="A921">
        <v>1311</v>
      </c>
      <c r="B921">
        <v>2736</v>
      </c>
      <c r="C921">
        <v>3000</v>
      </c>
      <c r="D921">
        <v>23.73</v>
      </c>
      <c r="E921" s="4">
        <v>7.9100000000000004E-3</v>
      </c>
      <c r="F921" s="8" t="s">
        <v>29</v>
      </c>
      <c r="G921" s="1">
        <v>44340</v>
      </c>
      <c r="H921" s="1">
        <v>44270</v>
      </c>
      <c r="I921" s="1">
        <v>44301</v>
      </c>
      <c r="J921" s="12">
        <v>31</v>
      </c>
      <c r="K921">
        <v>0</v>
      </c>
      <c r="L921">
        <v>0</v>
      </c>
      <c r="M921" s="12">
        <v>2949.677419354839</v>
      </c>
    </row>
    <row r="922" spans="1:14" x14ac:dyDescent="0.25">
      <c r="A922">
        <v>146</v>
      </c>
      <c r="B922">
        <v>9217</v>
      </c>
      <c r="C922">
        <v>5000</v>
      </c>
      <c r="D922">
        <v>79.34</v>
      </c>
      <c r="E922" s="4">
        <v>1.5868E-2</v>
      </c>
      <c r="F922" s="8" t="s">
        <v>29</v>
      </c>
      <c r="G922" s="1">
        <v>43902</v>
      </c>
      <c r="H922" s="1">
        <v>43845</v>
      </c>
      <c r="I922" s="1">
        <v>43878</v>
      </c>
      <c r="J922" s="12">
        <v>33</v>
      </c>
      <c r="K922">
        <v>0</v>
      </c>
      <c r="L922">
        <v>0</v>
      </c>
      <c r="M922" s="12">
        <v>4618.181818181818</v>
      </c>
    </row>
    <row r="923" spans="1:14" x14ac:dyDescent="0.25">
      <c r="A923">
        <v>151</v>
      </c>
      <c r="B923">
        <v>3840</v>
      </c>
      <c r="C923">
        <v>14000</v>
      </c>
      <c r="D923">
        <v>194.73</v>
      </c>
      <c r="E923" s="4">
        <v>1.3909285714285714E-2</v>
      </c>
      <c r="F923" s="8" t="s">
        <v>29</v>
      </c>
      <c r="G923" s="1">
        <v>43903</v>
      </c>
      <c r="H923" s="1">
        <v>43833</v>
      </c>
      <c r="I923" s="1">
        <v>43892</v>
      </c>
      <c r="J923" s="12">
        <v>59</v>
      </c>
      <c r="K923">
        <v>0</v>
      </c>
      <c r="L923">
        <v>0</v>
      </c>
      <c r="M923" s="12">
        <v>7232.5423728813566</v>
      </c>
    </row>
    <row r="924" spans="1:14" x14ac:dyDescent="0.25">
      <c r="A924">
        <v>387</v>
      </c>
      <c r="B924">
        <v>3840</v>
      </c>
      <c r="C924">
        <v>6000</v>
      </c>
      <c r="D924">
        <v>91.57</v>
      </c>
      <c r="E924" s="4">
        <v>1.5261666666666665E-2</v>
      </c>
      <c r="F924" s="8" t="s">
        <v>29</v>
      </c>
      <c r="G924" s="1">
        <v>43994</v>
      </c>
      <c r="H924" s="1">
        <v>43892</v>
      </c>
      <c r="I924" s="1">
        <v>43956</v>
      </c>
      <c r="J924" s="12">
        <v>64</v>
      </c>
      <c r="K924">
        <v>0</v>
      </c>
      <c r="L924">
        <v>0</v>
      </c>
      <c r="M924" s="12">
        <v>2857.5</v>
      </c>
    </row>
    <row r="925" spans="1:14" x14ac:dyDescent="0.25">
      <c r="A925">
        <v>577</v>
      </c>
      <c r="B925">
        <v>3840</v>
      </c>
      <c r="C925">
        <v>15000</v>
      </c>
      <c r="D925">
        <v>211.23</v>
      </c>
      <c r="E925" s="4">
        <v>1.4081999999999999E-2</v>
      </c>
      <c r="F925" s="8" t="s">
        <v>29</v>
      </c>
      <c r="G925" s="1">
        <v>44052</v>
      </c>
      <c r="H925" s="1">
        <v>43951</v>
      </c>
      <c r="I925" s="1">
        <v>44011</v>
      </c>
      <c r="J925" s="12">
        <v>60</v>
      </c>
      <c r="K925">
        <v>0</v>
      </c>
      <c r="L925">
        <v>0</v>
      </c>
      <c r="M925" s="12">
        <v>7620</v>
      </c>
    </row>
    <row r="926" spans="1:14" x14ac:dyDescent="0.25">
      <c r="A926">
        <v>708</v>
      </c>
      <c r="B926">
        <v>3840</v>
      </c>
      <c r="C926">
        <v>15000</v>
      </c>
      <c r="D926">
        <v>223.87</v>
      </c>
      <c r="E926" s="4">
        <v>1.4924666666666668E-2</v>
      </c>
      <c r="F926" s="8" t="s">
        <v>29</v>
      </c>
      <c r="G926" s="1">
        <v>44110</v>
      </c>
      <c r="H926" s="1">
        <v>44012</v>
      </c>
      <c r="I926" s="1">
        <v>44072</v>
      </c>
      <c r="J926" s="12">
        <v>60</v>
      </c>
      <c r="K926">
        <v>0</v>
      </c>
      <c r="L926">
        <v>0</v>
      </c>
      <c r="M926" s="12">
        <v>7620</v>
      </c>
    </row>
    <row r="927" spans="1:14" x14ac:dyDescent="0.25">
      <c r="A927">
        <v>174</v>
      </c>
      <c r="B927">
        <v>4370</v>
      </c>
      <c r="C927" s="3">
        <v>4488</v>
      </c>
      <c r="D927">
        <v>62.04</v>
      </c>
      <c r="E927" s="4">
        <v>1.3823529411764705E-2</v>
      </c>
      <c r="F927" s="8" t="s">
        <v>29</v>
      </c>
      <c r="G927" s="1">
        <v>43909</v>
      </c>
      <c r="H927" s="1">
        <v>43529</v>
      </c>
      <c r="I927" s="1">
        <v>43586</v>
      </c>
      <c r="J927" s="12">
        <v>57</v>
      </c>
      <c r="K927">
        <v>0</v>
      </c>
      <c r="L927">
        <v>0</v>
      </c>
      <c r="M927" s="12">
        <v>2399.8989473684214</v>
      </c>
      <c r="N927" t="s">
        <v>26</v>
      </c>
    </row>
    <row r="928" spans="1:14" x14ac:dyDescent="0.25">
      <c r="A928">
        <v>175</v>
      </c>
      <c r="B928">
        <v>4370</v>
      </c>
      <c r="C928" s="3">
        <v>4488</v>
      </c>
      <c r="D928">
        <v>60.84</v>
      </c>
      <c r="E928" s="4">
        <v>1.3556149732620322E-2</v>
      </c>
      <c r="F928" s="8" t="s">
        <v>29</v>
      </c>
      <c r="G928" s="1">
        <v>43909</v>
      </c>
      <c r="H928" s="1">
        <v>43586</v>
      </c>
      <c r="I928" s="1">
        <v>43649</v>
      </c>
      <c r="J928" s="12">
        <v>63</v>
      </c>
      <c r="K928">
        <v>0</v>
      </c>
      <c r="L928">
        <v>0</v>
      </c>
      <c r="M928" s="12">
        <v>2171.3371428571431</v>
      </c>
      <c r="N928" t="s">
        <v>26</v>
      </c>
    </row>
    <row r="929" spans="1:14" x14ac:dyDescent="0.25">
      <c r="A929">
        <v>176</v>
      </c>
      <c r="B929">
        <v>4370</v>
      </c>
      <c r="C929" s="3">
        <v>4488</v>
      </c>
      <c r="D929">
        <v>60.84</v>
      </c>
      <c r="E929" s="4">
        <v>1.3556149732620322E-2</v>
      </c>
      <c r="F929" s="8" t="s">
        <v>29</v>
      </c>
      <c r="G929" s="1">
        <v>43909</v>
      </c>
      <c r="H929" s="1">
        <v>43649</v>
      </c>
      <c r="I929" s="1">
        <v>43712</v>
      </c>
      <c r="J929" s="12">
        <v>63</v>
      </c>
      <c r="K929">
        <v>0</v>
      </c>
      <c r="L929">
        <v>0</v>
      </c>
      <c r="M929" s="12">
        <v>2171.3371428571431</v>
      </c>
      <c r="N929" t="s">
        <v>26</v>
      </c>
    </row>
    <row r="930" spans="1:14" x14ac:dyDescent="0.25">
      <c r="A930">
        <v>177</v>
      </c>
      <c r="B930">
        <v>4370</v>
      </c>
      <c r="C930" s="3">
        <v>3740</v>
      </c>
      <c r="D930">
        <v>62.04</v>
      </c>
      <c r="E930" s="4">
        <v>1.6588235294117647E-2</v>
      </c>
      <c r="F930" s="8" t="s">
        <v>29</v>
      </c>
      <c r="G930" s="1">
        <v>43909</v>
      </c>
      <c r="H930" s="1">
        <v>43712</v>
      </c>
      <c r="I930" s="1">
        <v>43775</v>
      </c>
      <c r="J930" s="12">
        <v>63</v>
      </c>
      <c r="K930">
        <v>0</v>
      </c>
      <c r="L930">
        <v>0</v>
      </c>
      <c r="M930" s="12">
        <v>1809.4476190476191</v>
      </c>
      <c r="N930" t="s">
        <v>26</v>
      </c>
    </row>
    <row r="931" spans="1:14" x14ac:dyDescent="0.25">
      <c r="A931">
        <v>178</v>
      </c>
      <c r="B931">
        <v>4370</v>
      </c>
      <c r="C931" s="3">
        <v>4488</v>
      </c>
      <c r="D931">
        <v>62.04</v>
      </c>
      <c r="E931" s="4">
        <v>1.3823529411764705E-2</v>
      </c>
      <c r="F931" s="8" t="s">
        <v>29</v>
      </c>
      <c r="G931" s="1">
        <v>43909</v>
      </c>
      <c r="H931" s="1">
        <v>43775</v>
      </c>
      <c r="I931" s="1">
        <v>43837</v>
      </c>
      <c r="J931" s="12">
        <v>62</v>
      </c>
      <c r="K931">
        <v>0</v>
      </c>
      <c r="L931">
        <v>0</v>
      </c>
      <c r="M931" s="12">
        <v>2206.3587096774195</v>
      </c>
      <c r="N931" t="s">
        <v>26</v>
      </c>
    </row>
    <row r="932" spans="1:14" x14ac:dyDescent="0.25">
      <c r="A932">
        <v>242</v>
      </c>
      <c r="B932">
        <v>4370</v>
      </c>
      <c r="C932" s="3">
        <v>4488</v>
      </c>
      <c r="D932">
        <v>62.04</v>
      </c>
      <c r="E932" s="4">
        <v>1.3823529411764705E-2</v>
      </c>
      <c r="F932" s="8" t="s">
        <v>29</v>
      </c>
      <c r="G932" s="1">
        <v>43928</v>
      </c>
      <c r="H932" s="1">
        <v>43837</v>
      </c>
      <c r="I932" s="1">
        <v>43892</v>
      </c>
      <c r="J932" s="12">
        <v>55</v>
      </c>
      <c r="K932">
        <v>0</v>
      </c>
      <c r="L932">
        <v>0</v>
      </c>
      <c r="M932" s="12">
        <v>2487.1679999999997</v>
      </c>
      <c r="N932" t="s">
        <v>26</v>
      </c>
    </row>
    <row r="933" spans="1:14" x14ac:dyDescent="0.25">
      <c r="A933">
        <v>367</v>
      </c>
      <c r="B933">
        <v>4370</v>
      </c>
      <c r="C933" s="3">
        <v>5236</v>
      </c>
      <c r="D933">
        <v>71.38</v>
      </c>
      <c r="E933" s="4">
        <v>1.3632543926661573E-2</v>
      </c>
      <c r="F933" s="8" t="s">
        <v>29</v>
      </c>
      <c r="G933" s="1">
        <v>43991</v>
      </c>
      <c r="H933" s="1">
        <v>43892</v>
      </c>
      <c r="I933" s="1">
        <v>43955</v>
      </c>
      <c r="J933" s="12">
        <v>63</v>
      </c>
      <c r="K933">
        <v>0</v>
      </c>
      <c r="L933">
        <v>0</v>
      </c>
      <c r="M933" s="12">
        <v>2533.2266666666669</v>
      </c>
      <c r="N933" t="s">
        <v>26</v>
      </c>
    </row>
    <row r="934" spans="1:14" x14ac:dyDescent="0.25">
      <c r="A934">
        <v>538</v>
      </c>
      <c r="B934">
        <v>4370</v>
      </c>
      <c r="C934" s="3">
        <v>5236</v>
      </c>
      <c r="D934">
        <v>69.98</v>
      </c>
      <c r="E934" s="4">
        <v>1.336516424751719E-2</v>
      </c>
      <c r="F934" s="8" t="s">
        <v>29</v>
      </c>
      <c r="G934" s="1">
        <v>44047</v>
      </c>
      <c r="H934" s="1">
        <v>43955</v>
      </c>
      <c r="I934" s="1">
        <v>44014</v>
      </c>
      <c r="J934" s="12">
        <v>59</v>
      </c>
      <c r="K934">
        <v>0</v>
      </c>
      <c r="L934">
        <v>0</v>
      </c>
      <c r="M934" s="12">
        <v>2704.9708474576269</v>
      </c>
      <c r="N934" t="s">
        <v>26</v>
      </c>
    </row>
    <row r="935" spans="1:14" x14ac:dyDescent="0.25">
      <c r="A935">
        <v>711</v>
      </c>
      <c r="B935">
        <v>4370</v>
      </c>
      <c r="C935" s="3">
        <v>5984</v>
      </c>
      <c r="D935">
        <v>79.12</v>
      </c>
      <c r="E935" s="4">
        <v>1.3221925133689841E-2</v>
      </c>
      <c r="F935" s="8" t="s">
        <v>29</v>
      </c>
      <c r="G935" s="1">
        <v>44112</v>
      </c>
      <c r="H935" s="1">
        <v>44014</v>
      </c>
      <c r="I935" s="1">
        <v>44077</v>
      </c>
      <c r="J935" s="12">
        <v>63</v>
      </c>
      <c r="K935">
        <v>0</v>
      </c>
      <c r="L935">
        <v>0</v>
      </c>
      <c r="M935" s="12">
        <v>2895.1161904761907</v>
      </c>
      <c r="N935" t="s">
        <v>26</v>
      </c>
    </row>
    <row r="936" spans="1:14" x14ac:dyDescent="0.25">
      <c r="A936">
        <v>1058</v>
      </c>
      <c r="B936">
        <v>4370</v>
      </c>
      <c r="C936" s="3">
        <v>5236</v>
      </c>
      <c r="D936">
        <v>71.38</v>
      </c>
      <c r="E936" s="4">
        <v>1.3632543926661573E-2</v>
      </c>
      <c r="F936" s="8" t="s">
        <v>29</v>
      </c>
      <c r="G936" s="1">
        <v>44247</v>
      </c>
      <c r="H936" s="1">
        <v>44077</v>
      </c>
      <c r="I936" s="1">
        <v>44139</v>
      </c>
      <c r="J936" s="12">
        <v>62</v>
      </c>
      <c r="K936">
        <v>0</v>
      </c>
      <c r="L936">
        <v>0</v>
      </c>
      <c r="M936" s="12">
        <v>2574.0851612903225</v>
      </c>
      <c r="N936" t="s">
        <v>26</v>
      </c>
    </row>
    <row r="937" spans="1:14" x14ac:dyDescent="0.25">
      <c r="A937">
        <v>1059</v>
      </c>
      <c r="B937">
        <v>4370</v>
      </c>
      <c r="C937" s="3">
        <v>5236</v>
      </c>
      <c r="D937">
        <v>71.38</v>
      </c>
      <c r="E937" s="4">
        <v>1.3632543926661573E-2</v>
      </c>
      <c r="F937" s="8" t="s">
        <v>29</v>
      </c>
      <c r="G937" s="1">
        <v>44247</v>
      </c>
      <c r="H937" s="1">
        <v>44139</v>
      </c>
      <c r="I937" s="1">
        <v>44202</v>
      </c>
      <c r="J937" s="12">
        <v>63</v>
      </c>
      <c r="K937">
        <v>0</v>
      </c>
      <c r="L937">
        <v>0</v>
      </c>
      <c r="M937" s="12">
        <v>2533.2266666666669</v>
      </c>
      <c r="N937" t="s">
        <v>26</v>
      </c>
    </row>
    <row r="938" spans="1:14" x14ac:dyDescent="0.25">
      <c r="A938">
        <v>1143</v>
      </c>
      <c r="B938">
        <v>4370</v>
      </c>
      <c r="C938" s="3">
        <v>5984</v>
      </c>
      <c r="D938">
        <v>80.72</v>
      </c>
      <c r="E938" s="4">
        <v>1.3489304812834224E-2</v>
      </c>
      <c r="F938" s="8" t="s">
        <v>29</v>
      </c>
      <c r="G938" s="1">
        <v>44291</v>
      </c>
      <c r="H938" s="1">
        <v>44202</v>
      </c>
      <c r="I938" s="1">
        <v>44259</v>
      </c>
      <c r="J938" s="12">
        <v>57</v>
      </c>
      <c r="K938">
        <v>0</v>
      </c>
      <c r="L938">
        <v>0</v>
      </c>
      <c r="M938" s="12">
        <v>3199.8652631578948</v>
      </c>
      <c r="N938" t="s">
        <v>26</v>
      </c>
    </row>
    <row r="939" spans="1:14" x14ac:dyDescent="0.25">
      <c r="A939">
        <v>1543</v>
      </c>
      <c r="B939">
        <v>4370</v>
      </c>
      <c r="C939" s="3">
        <v>5984</v>
      </c>
      <c r="D939">
        <v>80.72</v>
      </c>
      <c r="E939" s="4">
        <v>1.3489304812834224E-2</v>
      </c>
      <c r="F939" s="8" t="s">
        <v>29</v>
      </c>
      <c r="G939" s="1">
        <v>44404</v>
      </c>
      <c r="H939" s="1">
        <v>44259</v>
      </c>
      <c r="I939" s="1">
        <v>44322</v>
      </c>
      <c r="J939" s="12">
        <v>63</v>
      </c>
      <c r="K939">
        <v>0</v>
      </c>
      <c r="L939">
        <v>0</v>
      </c>
      <c r="M939" s="12">
        <v>2895.1161904761907</v>
      </c>
      <c r="N939" t="s">
        <v>26</v>
      </c>
    </row>
    <row r="940" spans="1:14" x14ac:dyDescent="0.25">
      <c r="A940">
        <v>1585</v>
      </c>
      <c r="B940">
        <v>4370</v>
      </c>
      <c r="C940" s="3">
        <v>6732</v>
      </c>
      <c r="D940">
        <v>88.26</v>
      </c>
      <c r="E940" s="4">
        <v>1.3110516934046346E-2</v>
      </c>
      <c r="F940" s="8" t="s">
        <v>29</v>
      </c>
      <c r="G940" s="1">
        <v>44414</v>
      </c>
      <c r="H940" s="1">
        <v>44322</v>
      </c>
      <c r="I940" s="1">
        <v>44385</v>
      </c>
      <c r="J940" s="12">
        <v>63</v>
      </c>
      <c r="K940">
        <v>0</v>
      </c>
      <c r="L940">
        <v>0</v>
      </c>
      <c r="M940" s="12">
        <v>3257.0057142857145</v>
      </c>
      <c r="N940" t="s">
        <v>26</v>
      </c>
    </row>
    <row r="941" spans="1:14" x14ac:dyDescent="0.25">
      <c r="A941">
        <v>11</v>
      </c>
      <c r="B941">
        <v>1432</v>
      </c>
      <c r="C941">
        <v>2000</v>
      </c>
      <c r="D941">
        <v>31.74</v>
      </c>
      <c r="E941" s="4">
        <v>1.5869999999999999E-2</v>
      </c>
      <c r="F941" s="8" t="s">
        <v>29</v>
      </c>
      <c r="G941" s="1">
        <v>43878</v>
      </c>
      <c r="H941" s="1">
        <v>43815</v>
      </c>
      <c r="I941" s="1">
        <v>43845</v>
      </c>
      <c r="J941" s="12">
        <v>30</v>
      </c>
      <c r="K941">
        <v>0</v>
      </c>
      <c r="L941">
        <v>0</v>
      </c>
      <c r="M941" s="12">
        <v>2032.0000000000002</v>
      </c>
    </row>
    <row r="942" spans="1:14" x14ac:dyDescent="0.25">
      <c r="A942">
        <v>120</v>
      </c>
      <c r="B942">
        <v>1432</v>
      </c>
      <c r="C942">
        <v>2000</v>
      </c>
      <c r="D942">
        <v>48.71</v>
      </c>
      <c r="E942" s="4">
        <v>2.4355000000000002E-2</v>
      </c>
      <c r="F942" s="8" t="s">
        <v>29</v>
      </c>
      <c r="G942" s="1">
        <v>43898</v>
      </c>
      <c r="H942" s="1">
        <v>43845</v>
      </c>
      <c r="I942" s="1">
        <v>43878</v>
      </c>
      <c r="J942" s="12">
        <v>33</v>
      </c>
      <c r="K942">
        <v>0</v>
      </c>
      <c r="L942">
        <v>0</v>
      </c>
      <c r="M942" s="12">
        <v>1847.2727272727275</v>
      </c>
    </row>
    <row r="943" spans="1:14" x14ac:dyDescent="0.25">
      <c r="A943">
        <v>245</v>
      </c>
      <c r="B943">
        <v>1432</v>
      </c>
      <c r="C943">
        <v>2000</v>
      </c>
      <c r="D943">
        <v>31.74</v>
      </c>
      <c r="E943" s="4">
        <v>1.5869999999999999E-2</v>
      </c>
      <c r="F943" s="8" t="s">
        <v>29</v>
      </c>
      <c r="G943" s="1">
        <v>43929</v>
      </c>
      <c r="H943" s="1">
        <v>43878</v>
      </c>
      <c r="I943" s="1">
        <v>43906</v>
      </c>
      <c r="J943" s="12">
        <v>28</v>
      </c>
      <c r="K943">
        <v>0</v>
      </c>
      <c r="L943">
        <v>0</v>
      </c>
      <c r="M943" s="12">
        <v>2177.1428571428573</v>
      </c>
    </row>
    <row r="944" spans="1:14" x14ac:dyDescent="0.25">
      <c r="A944">
        <v>315</v>
      </c>
      <c r="B944">
        <v>1432</v>
      </c>
      <c r="C944">
        <v>1000</v>
      </c>
      <c r="D944">
        <v>16.54</v>
      </c>
      <c r="E944" s="4">
        <v>1.6539999999999999E-2</v>
      </c>
      <c r="F944" s="8" t="s">
        <v>29</v>
      </c>
      <c r="G944" s="1">
        <v>43965</v>
      </c>
      <c r="H944" s="1">
        <v>43906</v>
      </c>
      <c r="I944" s="1">
        <v>43936</v>
      </c>
      <c r="J944" s="12">
        <v>30</v>
      </c>
      <c r="K944">
        <v>0</v>
      </c>
      <c r="L944">
        <v>0</v>
      </c>
      <c r="M944" s="12">
        <v>1016.0000000000001</v>
      </c>
    </row>
    <row r="945" spans="1:13" x14ac:dyDescent="0.25">
      <c r="A945">
        <v>376</v>
      </c>
      <c r="B945">
        <v>1432</v>
      </c>
      <c r="C945">
        <v>2000</v>
      </c>
      <c r="D945">
        <v>33.08</v>
      </c>
      <c r="E945" s="4">
        <v>1.6539999999999999E-2</v>
      </c>
      <c r="F945" s="8" t="s">
        <v>29</v>
      </c>
      <c r="G945" s="1">
        <v>43992</v>
      </c>
      <c r="H945" s="1">
        <v>43936</v>
      </c>
      <c r="I945" s="1">
        <v>43966</v>
      </c>
      <c r="J945" s="12">
        <v>30</v>
      </c>
      <c r="K945">
        <v>0</v>
      </c>
      <c r="L945">
        <v>0</v>
      </c>
      <c r="M945" s="12">
        <v>2032.0000000000002</v>
      </c>
    </row>
    <row r="946" spans="1:13" x14ac:dyDescent="0.25">
      <c r="A946">
        <v>490</v>
      </c>
      <c r="B946">
        <v>1432</v>
      </c>
      <c r="C946">
        <v>1000</v>
      </c>
      <c r="D946">
        <v>16.54</v>
      </c>
      <c r="E946" s="4">
        <v>1.6539999999999999E-2</v>
      </c>
      <c r="F946" s="8" t="s">
        <v>29</v>
      </c>
      <c r="G946" s="1">
        <v>44022</v>
      </c>
      <c r="H946" s="1">
        <v>43966</v>
      </c>
      <c r="I946" s="1">
        <v>43997</v>
      </c>
      <c r="J946" s="12">
        <v>31</v>
      </c>
      <c r="K946">
        <v>0</v>
      </c>
      <c r="L946">
        <v>0</v>
      </c>
      <c r="M946" s="12">
        <v>983.22580645161293</v>
      </c>
    </row>
    <row r="947" spans="1:13" x14ac:dyDescent="0.25">
      <c r="A947">
        <v>573</v>
      </c>
      <c r="B947">
        <v>1432</v>
      </c>
      <c r="C947">
        <v>2000</v>
      </c>
      <c r="D947">
        <v>33.08</v>
      </c>
      <c r="E947" s="4">
        <v>1.6539999999999999E-2</v>
      </c>
      <c r="F947" s="8" t="s">
        <v>29</v>
      </c>
      <c r="G947" s="1">
        <v>44052</v>
      </c>
      <c r="H947" s="1">
        <v>43998</v>
      </c>
      <c r="I947" s="1">
        <v>44028</v>
      </c>
      <c r="J947" s="12">
        <v>30</v>
      </c>
      <c r="K947">
        <v>0</v>
      </c>
      <c r="L947">
        <v>0</v>
      </c>
      <c r="M947" s="12">
        <v>2032.0000000000002</v>
      </c>
    </row>
    <row r="948" spans="1:13" x14ac:dyDescent="0.25">
      <c r="A948">
        <v>661</v>
      </c>
      <c r="B948">
        <v>1432</v>
      </c>
      <c r="C948">
        <v>2000</v>
      </c>
      <c r="D948">
        <v>16.54</v>
      </c>
      <c r="E948" s="4">
        <v>8.2699999999999996E-3</v>
      </c>
      <c r="F948" s="8" t="s">
        <v>29</v>
      </c>
      <c r="G948" s="1">
        <v>44083</v>
      </c>
      <c r="H948" s="1">
        <v>44028</v>
      </c>
      <c r="I948" s="1">
        <v>44057</v>
      </c>
      <c r="J948" s="12">
        <v>29</v>
      </c>
      <c r="K948">
        <v>0</v>
      </c>
      <c r="L948">
        <v>0</v>
      </c>
      <c r="M948" s="12">
        <v>2102.0689655172414</v>
      </c>
    </row>
    <row r="949" spans="1:13" x14ac:dyDescent="0.25">
      <c r="A949">
        <v>724</v>
      </c>
      <c r="B949">
        <v>1432</v>
      </c>
      <c r="C949">
        <v>2000</v>
      </c>
      <c r="D949">
        <v>33.08</v>
      </c>
      <c r="E949" s="4">
        <v>1.6539999999999999E-2</v>
      </c>
      <c r="F949" s="8" t="s">
        <v>29</v>
      </c>
      <c r="G949" s="1">
        <v>44114</v>
      </c>
      <c r="H949" s="1">
        <v>44057</v>
      </c>
      <c r="I949" s="1">
        <v>44089</v>
      </c>
      <c r="J949" s="12">
        <v>32</v>
      </c>
      <c r="K949">
        <v>0</v>
      </c>
      <c r="L949">
        <v>0</v>
      </c>
      <c r="M949" s="12">
        <v>1905</v>
      </c>
    </row>
    <row r="950" spans="1:13" x14ac:dyDescent="0.25">
      <c r="A950">
        <v>846</v>
      </c>
      <c r="B950">
        <v>1432</v>
      </c>
      <c r="C950">
        <v>2000</v>
      </c>
      <c r="D950">
        <v>33.08</v>
      </c>
      <c r="E950" s="4">
        <v>1.6539999999999999E-2</v>
      </c>
      <c r="F950" s="8" t="s">
        <v>29</v>
      </c>
      <c r="G950" s="1">
        <v>44143</v>
      </c>
      <c r="H950" s="1">
        <v>44089</v>
      </c>
      <c r="I950" s="1">
        <v>44119</v>
      </c>
      <c r="J950" s="12">
        <v>30</v>
      </c>
      <c r="K950">
        <v>0</v>
      </c>
      <c r="L950">
        <v>0</v>
      </c>
      <c r="M950" s="12">
        <v>2032.0000000000002</v>
      </c>
    </row>
    <row r="951" spans="1:13" x14ac:dyDescent="0.25">
      <c r="A951">
        <v>898</v>
      </c>
      <c r="B951">
        <v>1432</v>
      </c>
      <c r="C951">
        <v>2000</v>
      </c>
      <c r="D951">
        <v>33.08</v>
      </c>
      <c r="E951" s="4">
        <v>1.6539999999999999E-2</v>
      </c>
      <c r="F951" s="8" t="s">
        <v>29</v>
      </c>
      <c r="G951" s="1">
        <v>44175</v>
      </c>
      <c r="H951" s="1">
        <v>44119</v>
      </c>
      <c r="I951" s="1">
        <v>44152</v>
      </c>
      <c r="J951" s="12">
        <v>33</v>
      </c>
      <c r="K951">
        <v>0</v>
      </c>
      <c r="L951">
        <v>0</v>
      </c>
      <c r="M951" s="12">
        <v>1847.2727272727275</v>
      </c>
    </row>
    <row r="952" spans="1:13" x14ac:dyDescent="0.25">
      <c r="A952">
        <v>924</v>
      </c>
      <c r="B952">
        <v>1432</v>
      </c>
      <c r="C952">
        <v>1000</v>
      </c>
      <c r="D952">
        <v>16.54</v>
      </c>
      <c r="E952" s="4">
        <v>1.6539999999999999E-2</v>
      </c>
      <c r="F952" s="8" t="s">
        <v>29</v>
      </c>
      <c r="G952" s="1">
        <v>44206</v>
      </c>
      <c r="H952" s="1">
        <v>44152</v>
      </c>
      <c r="I952" s="1">
        <v>44180</v>
      </c>
      <c r="J952" s="12">
        <v>28</v>
      </c>
      <c r="K952">
        <v>0</v>
      </c>
      <c r="L952">
        <v>0</v>
      </c>
      <c r="M952" s="12">
        <v>1088.5714285714287</v>
      </c>
    </row>
    <row r="953" spans="1:13" x14ac:dyDescent="0.25">
      <c r="A953">
        <v>1008</v>
      </c>
      <c r="B953">
        <v>1432</v>
      </c>
      <c r="C953">
        <v>2000</v>
      </c>
      <c r="D953">
        <v>33.08</v>
      </c>
      <c r="E953" s="4">
        <v>1.6539999999999999E-2</v>
      </c>
      <c r="F953" s="8" t="s">
        <v>29</v>
      </c>
      <c r="G953" s="1">
        <v>44235</v>
      </c>
      <c r="H953" s="1">
        <v>44180</v>
      </c>
      <c r="I953" s="1">
        <v>44210</v>
      </c>
      <c r="J953" s="12">
        <v>30</v>
      </c>
      <c r="K953">
        <v>0</v>
      </c>
      <c r="L953">
        <v>0</v>
      </c>
      <c r="M953" s="12">
        <v>2032.0000000000002</v>
      </c>
    </row>
    <row r="954" spans="1:13" x14ac:dyDescent="0.25">
      <c r="A954">
        <v>1110</v>
      </c>
      <c r="B954">
        <v>1432</v>
      </c>
      <c r="C954">
        <v>2000</v>
      </c>
      <c r="D954">
        <v>33.08</v>
      </c>
      <c r="E954" s="4">
        <v>1.6539999999999999E-2</v>
      </c>
      <c r="F954" s="8" t="s">
        <v>29</v>
      </c>
      <c r="G954" s="1">
        <v>44269</v>
      </c>
      <c r="H954" s="1">
        <v>44210</v>
      </c>
      <c r="I954" s="1">
        <v>44242</v>
      </c>
      <c r="J954" s="12">
        <v>32</v>
      </c>
      <c r="K954">
        <v>0</v>
      </c>
      <c r="L954">
        <v>0</v>
      </c>
      <c r="M954" s="12">
        <v>1905</v>
      </c>
    </row>
    <row r="955" spans="1:13" x14ac:dyDescent="0.25">
      <c r="A955">
        <v>1149</v>
      </c>
      <c r="B955">
        <v>1432</v>
      </c>
      <c r="C955">
        <v>2000</v>
      </c>
      <c r="D955">
        <v>33.08</v>
      </c>
      <c r="E955" s="4">
        <v>1.6539999999999999E-2</v>
      </c>
      <c r="F955" s="8" t="s">
        <v>29</v>
      </c>
      <c r="G955" s="1">
        <v>44292</v>
      </c>
      <c r="H955" s="1">
        <v>44242</v>
      </c>
      <c r="I955" s="1">
        <v>44270</v>
      </c>
      <c r="J955" s="12">
        <v>28</v>
      </c>
      <c r="K955">
        <v>0</v>
      </c>
      <c r="L955">
        <v>0</v>
      </c>
      <c r="M955" s="12">
        <v>2177.1428571428573</v>
      </c>
    </row>
    <row r="956" spans="1:13" x14ac:dyDescent="0.25">
      <c r="A956">
        <v>1216</v>
      </c>
      <c r="B956">
        <v>1432</v>
      </c>
      <c r="C956">
        <v>1000</v>
      </c>
      <c r="D956">
        <v>17.54</v>
      </c>
      <c r="E956" s="4">
        <v>1.754E-2</v>
      </c>
      <c r="F956" s="8" t="s">
        <v>29</v>
      </c>
      <c r="G956" s="1">
        <v>44325</v>
      </c>
      <c r="H956" s="1">
        <v>44270</v>
      </c>
      <c r="I956" s="1">
        <v>44301</v>
      </c>
      <c r="J956" s="12">
        <v>31</v>
      </c>
      <c r="K956">
        <v>0</v>
      </c>
      <c r="L956">
        <v>0</v>
      </c>
      <c r="M956" s="12">
        <v>983.22580645161293</v>
      </c>
    </row>
    <row r="957" spans="1:13" x14ac:dyDescent="0.25">
      <c r="A957">
        <v>1421</v>
      </c>
      <c r="B957">
        <v>1432</v>
      </c>
      <c r="C957">
        <v>2000</v>
      </c>
      <c r="D957">
        <v>35.08</v>
      </c>
      <c r="E957" s="4">
        <v>1.754E-2</v>
      </c>
      <c r="F957" s="8" t="s">
        <v>29</v>
      </c>
      <c r="G957" s="1">
        <v>44355</v>
      </c>
      <c r="H957" s="1">
        <v>44301</v>
      </c>
      <c r="I957" s="1">
        <v>44333</v>
      </c>
      <c r="J957" s="12">
        <v>32</v>
      </c>
      <c r="K957">
        <v>0</v>
      </c>
      <c r="L957">
        <v>0</v>
      </c>
      <c r="M957" s="12">
        <v>1905</v>
      </c>
    </row>
    <row r="958" spans="1:13" x14ac:dyDescent="0.25">
      <c r="A958">
        <v>1505</v>
      </c>
      <c r="B958">
        <v>1432</v>
      </c>
      <c r="C958">
        <v>2000</v>
      </c>
      <c r="D958">
        <v>35.08</v>
      </c>
      <c r="E958" s="4">
        <v>1.754E-2</v>
      </c>
      <c r="F958" s="8" t="s">
        <v>29</v>
      </c>
      <c r="G958" s="1">
        <v>44387</v>
      </c>
      <c r="H958" s="1">
        <v>44333</v>
      </c>
      <c r="I958" s="1">
        <v>44362</v>
      </c>
      <c r="J958" s="12">
        <v>29</v>
      </c>
      <c r="K958">
        <v>0</v>
      </c>
      <c r="L958">
        <v>0</v>
      </c>
      <c r="M958" s="12">
        <v>2102.0689655172414</v>
      </c>
    </row>
    <row r="959" spans="1:13" x14ac:dyDescent="0.25">
      <c r="A959">
        <v>528</v>
      </c>
      <c r="B959">
        <v>2982</v>
      </c>
      <c r="C959">
        <v>8000</v>
      </c>
      <c r="D959">
        <v>52</v>
      </c>
      <c r="E959" s="4">
        <v>6.4999999999999997E-3</v>
      </c>
      <c r="F959" s="8" t="s">
        <v>29</v>
      </c>
      <c r="G959" s="1">
        <v>44046</v>
      </c>
      <c r="H959" s="1">
        <v>43805</v>
      </c>
      <c r="I959" s="1">
        <v>43867</v>
      </c>
      <c r="J959" s="12">
        <v>62</v>
      </c>
      <c r="K959">
        <v>0</v>
      </c>
      <c r="L959">
        <v>0</v>
      </c>
      <c r="M959" s="12">
        <v>3932.9032258064517</v>
      </c>
    </row>
    <row r="960" spans="1:13" x14ac:dyDescent="0.25">
      <c r="A960">
        <v>399</v>
      </c>
      <c r="B960">
        <v>2982</v>
      </c>
      <c r="C960">
        <v>8000</v>
      </c>
      <c r="D960">
        <v>52</v>
      </c>
      <c r="E960" s="4">
        <v>6.4999999999999997E-3</v>
      </c>
      <c r="F960" s="8" t="s">
        <v>29</v>
      </c>
      <c r="G960" s="1">
        <v>43997</v>
      </c>
      <c r="H960" s="1">
        <v>43867</v>
      </c>
      <c r="I960" s="1">
        <v>43927</v>
      </c>
      <c r="J960" s="12">
        <v>60</v>
      </c>
      <c r="K960">
        <v>0</v>
      </c>
      <c r="L960">
        <v>0</v>
      </c>
      <c r="M960" s="12">
        <v>4064.0000000000005</v>
      </c>
    </row>
    <row r="961" spans="1:14" x14ac:dyDescent="0.25">
      <c r="A961">
        <v>400</v>
      </c>
      <c r="B961">
        <v>2982</v>
      </c>
      <c r="C961">
        <v>8000</v>
      </c>
      <c r="D961">
        <v>52</v>
      </c>
      <c r="E961" s="4">
        <v>6.4999999999999997E-3</v>
      </c>
      <c r="F961" s="8" t="s">
        <v>29</v>
      </c>
      <c r="G961" s="1">
        <v>43997</v>
      </c>
      <c r="H961" s="1">
        <v>43927</v>
      </c>
      <c r="I961" s="1">
        <v>43988</v>
      </c>
      <c r="J961" s="12">
        <v>61</v>
      </c>
      <c r="K961">
        <v>0</v>
      </c>
      <c r="L961">
        <v>0</v>
      </c>
      <c r="M961" s="12">
        <v>3997.3770491803275</v>
      </c>
    </row>
    <row r="962" spans="1:14" x14ac:dyDescent="0.25">
      <c r="A962">
        <v>619</v>
      </c>
      <c r="B962">
        <v>2982</v>
      </c>
      <c r="C962">
        <v>15000</v>
      </c>
      <c r="D962">
        <v>97.85</v>
      </c>
      <c r="E962" s="4">
        <v>6.5233333333333332E-3</v>
      </c>
      <c r="F962" s="8" t="s">
        <v>29</v>
      </c>
      <c r="G962" s="1">
        <v>44063</v>
      </c>
      <c r="H962" s="1">
        <v>43988</v>
      </c>
      <c r="I962" s="1">
        <v>44049</v>
      </c>
      <c r="J962" s="12">
        <v>61</v>
      </c>
      <c r="K962">
        <v>0</v>
      </c>
      <c r="L962">
        <v>0</v>
      </c>
      <c r="M962" s="12">
        <v>7495.0819672131147</v>
      </c>
    </row>
    <row r="963" spans="1:14" x14ac:dyDescent="0.25">
      <c r="A963">
        <v>772</v>
      </c>
      <c r="B963">
        <v>2982</v>
      </c>
      <c r="C963">
        <v>11000</v>
      </c>
      <c r="D963">
        <v>70.84</v>
      </c>
      <c r="E963" s="4">
        <v>6.4400000000000004E-3</v>
      </c>
      <c r="F963" s="8" t="s">
        <v>29</v>
      </c>
      <c r="G963" s="1">
        <v>44124</v>
      </c>
      <c r="H963" s="1">
        <v>44049</v>
      </c>
      <c r="I963" s="1">
        <v>44110</v>
      </c>
      <c r="J963" s="12">
        <v>61</v>
      </c>
      <c r="K963">
        <v>0</v>
      </c>
      <c r="L963">
        <v>0</v>
      </c>
      <c r="M963" s="12">
        <v>5496.3934426229507</v>
      </c>
    </row>
    <row r="964" spans="1:14" x14ac:dyDescent="0.25">
      <c r="A964">
        <v>917</v>
      </c>
      <c r="B964">
        <v>2982</v>
      </c>
      <c r="C964">
        <v>8000</v>
      </c>
      <c r="D964">
        <v>52</v>
      </c>
      <c r="E964" s="4">
        <v>6.4999999999999997E-3</v>
      </c>
      <c r="F964" s="8" t="s">
        <v>29</v>
      </c>
      <c r="G964" s="1">
        <v>44201</v>
      </c>
      <c r="H964" s="1">
        <v>44110</v>
      </c>
      <c r="I964" s="1">
        <v>44171</v>
      </c>
      <c r="J964" s="12">
        <v>61</v>
      </c>
      <c r="K964">
        <v>0</v>
      </c>
      <c r="L964">
        <v>0</v>
      </c>
      <c r="M964" s="12">
        <v>3997.3770491803275</v>
      </c>
    </row>
    <row r="965" spans="1:14" x14ac:dyDescent="0.25">
      <c r="A965">
        <v>1098</v>
      </c>
      <c r="B965">
        <v>2982</v>
      </c>
      <c r="C965">
        <v>7000</v>
      </c>
      <c r="D965">
        <v>45.01</v>
      </c>
      <c r="E965" s="4">
        <v>6.43E-3</v>
      </c>
      <c r="F965" s="8" t="s">
        <v>29</v>
      </c>
      <c r="G965" s="1">
        <v>44256</v>
      </c>
      <c r="H965" s="1">
        <v>44171</v>
      </c>
      <c r="I965" s="1">
        <v>44234</v>
      </c>
      <c r="J965" s="12">
        <v>63</v>
      </c>
      <c r="K965">
        <v>0</v>
      </c>
      <c r="L965">
        <v>0</v>
      </c>
      <c r="M965" s="12">
        <v>3386.666666666667</v>
      </c>
    </row>
    <row r="966" spans="1:14" x14ac:dyDescent="0.25">
      <c r="A966">
        <v>1183</v>
      </c>
      <c r="B966">
        <v>2982</v>
      </c>
      <c r="C966">
        <v>7000</v>
      </c>
      <c r="D966">
        <v>45.01</v>
      </c>
      <c r="E966" s="4">
        <v>6.43E-3</v>
      </c>
      <c r="F966" s="8" t="s">
        <v>29</v>
      </c>
      <c r="G966" s="1">
        <v>44308</v>
      </c>
      <c r="H966" s="1">
        <v>44234</v>
      </c>
      <c r="I966" s="1">
        <v>44292</v>
      </c>
      <c r="J966" s="12">
        <v>58</v>
      </c>
      <c r="K966">
        <v>0</v>
      </c>
      <c r="L966">
        <v>0</v>
      </c>
      <c r="M966" s="12">
        <v>3678.6206896551726</v>
      </c>
    </row>
    <row r="967" spans="1:14" x14ac:dyDescent="0.25">
      <c r="A967">
        <v>1455</v>
      </c>
      <c r="B967">
        <v>2982</v>
      </c>
      <c r="C967">
        <v>12000</v>
      </c>
      <c r="D967">
        <v>75.760000000000005</v>
      </c>
      <c r="E967" s="4">
        <v>6.313333333333334E-3</v>
      </c>
      <c r="F967" s="8" t="s">
        <v>29</v>
      </c>
      <c r="G967" s="1">
        <v>44361</v>
      </c>
      <c r="H967" s="1">
        <v>44292</v>
      </c>
      <c r="I967" s="1">
        <v>44353</v>
      </c>
      <c r="J967" s="12">
        <v>61</v>
      </c>
      <c r="K967">
        <v>0</v>
      </c>
      <c r="L967">
        <v>0</v>
      </c>
      <c r="M967" s="12">
        <v>5996.0655737704919</v>
      </c>
    </row>
    <row r="968" spans="1:14" x14ac:dyDescent="0.25">
      <c r="A968">
        <v>32</v>
      </c>
      <c r="B968">
        <v>9033</v>
      </c>
      <c r="C968">
        <v>9000</v>
      </c>
      <c r="D968">
        <v>110.48</v>
      </c>
      <c r="E968" s="4">
        <v>1.2275555555555555E-2</v>
      </c>
      <c r="F968" s="8" t="s">
        <v>29</v>
      </c>
      <c r="G968" s="1">
        <v>43887</v>
      </c>
      <c r="H968" s="1">
        <v>43815</v>
      </c>
      <c r="I968" s="1">
        <v>43878</v>
      </c>
      <c r="J968" s="12">
        <v>63</v>
      </c>
      <c r="K968">
        <v>0</v>
      </c>
      <c r="L968">
        <v>0</v>
      </c>
      <c r="M968" s="12">
        <v>4354.2857142857147</v>
      </c>
      <c r="N968" t="s">
        <v>28</v>
      </c>
    </row>
    <row r="969" spans="1:14" x14ac:dyDescent="0.25">
      <c r="A969">
        <v>287</v>
      </c>
      <c r="B969">
        <v>9033</v>
      </c>
      <c r="C969">
        <v>9000</v>
      </c>
      <c r="D969">
        <v>110</v>
      </c>
      <c r="E969" s="4">
        <v>1.2222222222222223E-2</v>
      </c>
      <c r="F969" s="8" t="s">
        <v>29</v>
      </c>
      <c r="G969" s="1">
        <v>43949</v>
      </c>
      <c r="H969" s="1">
        <v>43889</v>
      </c>
      <c r="I969" s="1">
        <v>43949</v>
      </c>
      <c r="J969" s="12">
        <v>60</v>
      </c>
      <c r="K969">
        <v>0</v>
      </c>
      <c r="L969">
        <v>0</v>
      </c>
      <c r="M969" s="12">
        <v>4572</v>
      </c>
      <c r="N969" t="s">
        <v>28</v>
      </c>
    </row>
    <row r="970" spans="1:14" x14ac:dyDescent="0.25">
      <c r="A970">
        <v>439</v>
      </c>
      <c r="B970">
        <v>9033</v>
      </c>
      <c r="C970">
        <v>11000</v>
      </c>
      <c r="D970">
        <v>133</v>
      </c>
      <c r="E970" s="4">
        <v>1.2090909090909091E-2</v>
      </c>
      <c r="F970" s="8" t="s">
        <v>29</v>
      </c>
      <c r="G970" s="1">
        <v>44011</v>
      </c>
      <c r="H970" s="1">
        <v>43938</v>
      </c>
      <c r="I970" s="1">
        <v>43999</v>
      </c>
      <c r="J970" s="12">
        <v>61</v>
      </c>
      <c r="K970">
        <v>0</v>
      </c>
      <c r="L970">
        <v>0</v>
      </c>
      <c r="M970" s="12">
        <v>5496.3934426229507</v>
      </c>
      <c r="N970" t="s">
        <v>28</v>
      </c>
    </row>
    <row r="971" spans="1:14" x14ac:dyDescent="0.25">
      <c r="A971">
        <v>693</v>
      </c>
      <c r="B971">
        <v>9033</v>
      </c>
      <c r="C971">
        <v>10000</v>
      </c>
      <c r="D971">
        <v>125</v>
      </c>
      <c r="E971" s="4">
        <v>1.2500000000000001E-2</v>
      </c>
      <c r="F971" s="8" t="s">
        <v>29</v>
      </c>
      <c r="G971" s="1">
        <v>44102</v>
      </c>
      <c r="H971" s="1">
        <v>44010</v>
      </c>
      <c r="I971" s="1">
        <v>44102</v>
      </c>
      <c r="J971" s="12">
        <v>92</v>
      </c>
      <c r="K971">
        <v>0</v>
      </c>
      <c r="L971">
        <v>0</v>
      </c>
      <c r="M971" s="12">
        <v>3313.0434782608695</v>
      </c>
      <c r="N971" t="s">
        <v>28</v>
      </c>
    </row>
    <row r="972" spans="1:14" x14ac:dyDescent="0.25">
      <c r="A972">
        <v>212</v>
      </c>
      <c r="B972">
        <v>2022</v>
      </c>
      <c r="C972" s="3">
        <v>4000</v>
      </c>
      <c r="D972">
        <v>20.55</v>
      </c>
      <c r="E972" s="4">
        <v>5.1375000000000006E-3</v>
      </c>
      <c r="F972" s="8" t="s">
        <v>29</v>
      </c>
      <c r="G972" s="1">
        <v>43914</v>
      </c>
      <c r="H972" s="1">
        <v>43871</v>
      </c>
      <c r="I972" s="1">
        <v>43900</v>
      </c>
      <c r="J972" s="12">
        <v>29</v>
      </c>
      <c r="K972">
        <v>0</v>
      </c>
      <c r="L972">
        <v>0</v>
      </c>
      <c r="M972" s="12">
        <v>4204.1379310344828</v>
      </c>
      <c r="N972" t="s">
        <v>26</v>
      </c>
    </row>
    <row r="973" spans="1:14" x14ac:dyDescent="0.25">
      <c r="A973">
        <v>277</v>
      </c>
      <c r="B973">
        <v>2022</v>
      </c>
      <c r="C973" s="3">
        <v>5000</v>
      </c>
      <c r="D973">
        <v>26.04</v>
      </c>
      <c r="E973" s="4">
        <v>5.208E-3</v>
      </c>
      <c r="F973" s="8" t="s">
        <v>29</v>
      </c>
      <c r="G973" s="1">
        <v>43942</v>
      </c>
      <c r="H973" s="1">
        <v>43900</v>
      </c>
      <c r="I973" s="1">
        <v>43929</v>
      </c>
      <c r="J973" s="12">
        <v>29</v>
      </c>
      <c r="K973">
        <v>0</v>
      </c>
      <c r="L973">
        <v>0</v>
      </c>
      <c r="M973" s="12">
        <v>5255.1724137931042</v>
      </c>
      <c r="N973" t="s">
        <v>26</v>
      </c>
    </row>
    <row r="974" spans="1:14" x14ac:dyDescent="0.25">
      <c r="A974">
        <v>410</v>
      </c>
      <c r="B974">
        <v>2022</v>
      </c>
      <c r="C974" s="3">
        <v>6000</v>
      </c>
      <c r="D974">
        <v>32.79</v>
      </c>
      <c r="E974" s="4">
        <v>5.4650000000000002E-3</v>
      </c>
      <c r="F974" s="8" t="s">
        <v>29</v>
      </c>
      <c r="G974" s="1">
        <v>44004</v>
      </c>
      <c r="H974" s="1">
        <v>43959</v>
      </c>
      <c r="I974" s="1">
        <v>43990</v>
      </c>
      <c r="J974" s="12">
        <v>31</v>
      </c>
      <c r="K974">
        <v>0</v>
      </c>
      <c r="L974">
        <v>0</v>
      </c>
      <c r="M974" s="12">
        <v>5899.354838709678</v>
      </c>
      <c r="N974" t="s">
        <v>26</v>
      </c>
    </row>
    <row r="975" spans="1:14" x14ac:dyDescent="0.25">
      <c r="A975">
        <v>499</v>
      </c>
      <c r="B975">
        <v>2022</v>
      </c>
      <c r="C975" s="3">
        <v>5000</v>
      </c>
      <c r="D975">
        <v>27.08</v>
      </c>
      <c r="E975" s="4">
        <v>5.4159999999999998E-3</v>
      </c>
      <c r="F975" s="8" t="s">
        <v>29</v>
      </c>
      <c r="G975" s="1">
        <v>44032</v>
      </c>
      <c r="H975" s="1">
        <v>43990</v>
      </c>
      <c r="I975" s="1">
        <v>44020</v>
      </c>
      <c r="J975" s="12">
        <v>30</v>
      </c>
      <c r="K975">
        <v>0</v>
      </c>
      <c r="L975">
        <v>0</v>
      </c>
      <c r="M975" s="12">
        <v>5080</v>
      </c>
      <c r="N975" t="s">
        <v>26</v>
      </c>
    </row>
    <row r="976" spans="1:14" x14ac:dyDescent="0.25">
      <c r="A976">
        <v>625</v>
      </c>
      <c r="B976">
        <v>2022</v>
      </c>
      <c r="C976" s="3">
        <v>7000</v>
      </c>
      <c r="D976">
        <v>38.5</v>
      </c>
      <c r="E976" s="4">
        <v>5.4999999999999997E-3</v>
      </c>
      <c r="F976" s="8" t="s">
        <v>29</v>
      </c>
      <c r="G976" s="1">
        <v>44067</v>
      </c>
      <c r="H976" s="1">
        <v>44020</v>
      </c>
      <c r="I976" s="1">
        <v>44051</v>
      </c>
      <c r="J976" s="12">
        <v>31</v>
      </c>
      <c r="K976">
        <v>0</v>
      </c>
      <c r="L976">
        <v>0</v>
      </c>
      <c r="M976" s="12">
        <v>6882.5806451612907</v>
      </c>
      <c r="N976" t="s">
        <v>26</v>
      </c>
    </row>
    <row r="977" spans="1:13" x14ac:dyDescent="0.25">
      <c r="A977">
        <v>881</v>
      </c>
      <c r="B977">
        <v>2022</v>
      </c>
      <c r="C977">
        <v>3740</v>
      </c>
      <c r="D977">
        <v>27.08</v>
      </c>
      <c r="E977" s="4">
        <v>7.2406417112299464E-3</v>
      </c>
      <c r="F977" s="8" t="s">
        <v>29</v>
      </c>
      <c r="G977" s="1">
        <v>44160</v>
      </c>
      <c r="H977" s="1">
        <v>44113</v>
      </c>
      <c r="I977" s="1">
        <v>44141</v>
      </c>
      <c r="J977" s="12">
        <v>28</v>
      </c>
      <c r="K977">
        <v>0</v>
      </c>
      <c r="L977">
        <v>0</v>
      </c>
      <c r="M977" s="12">
        <v>4071.2571428571432</v>
      </c>
    </row>
    <row r="978" spans="1:13" x14ac:dyDescent="0.25">
      <c r="A978">
        <v>905</v>
      </c>
      <c r="B978">
        <v>2022</v>
      </c>
      <c r="C978">
        <v>3740</v>
      </c>
      <c r="D978">
        <v>27.08</v>
      </c>
      <c r="E978" s="4">
        <v>7.2406417112299464E-3</v>
      </c>
      <c r="F978" s="8" t="s">
        <v>29</v>
      </c>
      <c r="G978" s="1">
        <v>44186</v>
      </c>
      <c r="H978" s="1">
        <v>44141</v>
      </c>
      <c r="I978" s="1">
        <v>44172</v>
      </c>
      <c r="J978" s="12">
        <v>31</v>
      </c>
      <c r="K978">
        <v>0</v>
      </c>
      <c r="L978">
        <v>0</v>
      </c>
      <c r="M978" s="12">
        <v>3677.264516129032</v>
      </c>
    </row>
    <row r="979" spans="1:13" x14ac:dyDescent="0.25">
      <c r="A979">
        <v>969</v>
      </c>
      <c r="B979">
        <v>2022</v>
      </c>
      <c r="C979">
        <v>3740</v>
      </c>
      <c r="D979">
        <v>27.08</v>
      </c>
      <c r="E979" s="4">
        <v>7.2406417112299464E-3</v>
      </c>
      <c r="F979" s="8" t="s">
        <v>29</v>
      </c>
      <c r="G979" s="1">
        <v>44223</v>
      </c>
      <c r="H979" s="1">
        <v>44172</v>
      </c>
      <c r="I979" s="1">
        <v>44201</v>
      </c>
      <c r="J979" s="12">
        <v>29</v>
      </c>
      <c r="K979">
        <v>0</v>
      </c>
      <c r="L979">
        <v>0</v>
      </c>
      <c r="M979" s="12">
        <v>3930.8689655172411</v>
      </c>
    </row>
    <row r="980" spans="1:13" x14ac:dyDescent="0.25">
      <c r="A980">
        <v>1069</v>
      </c>
      <c r="B980">
        <v>2022</v>
      </c>
      <c r="C980">
        <v>3740</v>
      </c>
      <c r="D980">
        <v>27.08</v>
      </c>
      <c r="E980" s="4">
        <v>7.2406417112299464E-3</v>
      </c>
      <c r="F980" s="8" t="s">
        <v>29</v>
      </c>
      <c r="G980" s="1">
        <v>44249</v>
      </c>
      <c r="H980" s="1">
        <v>44201</v>
      </c>
      <c r="I980" s="1">
        <v>44231</v>
      </c>
      <c r="J980" s="12">
        <v>30</v>
      </c>
      <c r="K980">
        <v>0</v>
      </c>
      <c r="L980">
        <v>0</v>
      </c>
      <c r="M980" s="12">
        <v>3799.84</v>
      </c>
    </row>
    <row r="981" spans="1:13" x14ac:dyDescent="0.25">
      <c r="A981">
        <v>1129</v>
      </c>
      <c r="B981">
        <v>2022</v>
      </c>
      <c r="C981">
        <v>3740</v>
      </c>
      <c r="D981">
        <v>27.08</v>
      </c>
      <c r="E981" s="4">
        <v>7.2406417112299464E-3</v>
      </c>
      <c r="F981" s="8" t="s">
        <v>29</v>
      </c>
      <c r="G981" s="1">
        <v>44280</v>
      </c>
      <c r="H981" s="1">
        <v>44231</v>
      </c>
      <c r="I981" s="1">
        <v>44259</v>
      </c>
      <c r="J981" s="12">
        <v>28</v>
      </c>
      <c r="K981">
        <v>0</v>
      </c>
      <c r="L981">
        <v>0</v>
      </c>
      <c r="M981" s="12">
        <v>4071.2571428571432</v>
      </c>
    </row>
    <row r="982" spans="1:13" x14ac:dyDescent="0.25">
      <c r="A982">
        <v>1185</v>
      </c>
      <c r="B982">
        <v>2022</v>
      </c>
      <c r="C982">
        <v>3740</v>
      </c>
      <c r="D982">
        <v>27.08</v>
      </c>
      <c r="E982" s="4">
        <v>7.2406417112299464E-3</v>
      </c>
      <c r="F982" s="8" t="s">
        <v>29</v>
      </c>
      <c r="G982" s="1">
        <v>44309</v>
      </c>
      <c r="H982" s="1">
        <v>44259</v>
      </c>
      <c r="I982" s="1">
        <v>44291</v>
      </c>
      <c r="J982" s="12">
        <v>32</v>
      </c>
      <c r="K982">
        <v>0</v>
      </c>
      <c r="L982">
        <v>0</v>
      </c>
      <c r="M982" s="12">
        <v>3562.35</v>
      </c>
    </row>
    <row r="983" spans="1:13" x14ac:dyDescent="0.25">
      <c r="A983">
        <v>1315</v>
      </c>
      <c r="B983">
        <v>2022</v>
      </c>
      <c r="C983">
        <v>3740</v>
      </c>
      <c r="D983">
        <v>27.74</v>
      </c>
      <c r="E983" s="4">
        <v>7.4171122994652399E-3</v>
      </c>
      <c r="F983" s="8" t="s">
        <v>29</v>
      </c>
      <c r="G983" s="1">
        <v>44340</v>
      </c>
      <c r="H983" s="1">
        <v>44291</v>
      </c>
      <c r="I983" s="1">
        <v>44322</v>
      </c>
      <c r="J983" s="12">
        <v>31</v>
      </c>
      <c r="K983">
        <v>0</v>
      </c>
      <c r="L983">
        <v>0</v>
      </c>
      <c r="M983" s="12">
        <v>3677.264516129032</v>
      </c>
    </row>
    <row r="984" spans="1:13" x14ac:dyDescent="0.25">
      <c r="A984">
        <v>1490</v>
      </c>
      <c r="B984">
        <v>2022</v>
      </c>
      <c r="C984">
        <v>4668</v>
      </c>
      <c r="D984">
        <v>33.78</v>
      </c>
      <c r="E984" s="4">
        <v>7.2365038560411312E-3</v>
      </c>
      <c r="F984" s="8" t="s">
        <v>29</v>
      </c>
      <c r="G984" s="1">
        <v>44376</v>
      </c>
      <c r="H984" s="13">
        <v>44322</v>
      </c>
      <c r="I984" s="13">
        <v>44354</v>
      </c>
      <c r="J984" s="12">
        <v>32</v>
      </c>
      <c r="K984">
        <v>0</v>
      </c>
      <c r="L984">
        <v>0</v>
      </c>
      <c r="M984" s="12">
        <v>4446.2700000000004</v>
      </c>
    </row>
    <row r="985" spans="1:13" x14ac:dyDescent="0.25">
      <c r="A985">
        <v>1525</v>
      </c>
      <c r="B985">
        <v>2022</v>
      </c>
      <c r="C985">
        <v>5236</v>
      </c>
      <c r="D985">
        <v>39.65</v>
      </c>
      <c r="E985" s="4">
        <v>7.5725744843391897E-3</v>
      </c>
      <c r="F985" s="8" t="s">
        <v>29</v>
      </c>
      <c r="G985" s="1">
        <v>44399</v>
      </c>
      <c r="H985" s="1">
        <v>44354</v>
      </c>
      <c r="I985" s="1">
        <v>44383</v>
      </c>
      <c r="J985" s="12">
        <v>29</v>
      </c>
      <c r="K985">
        <v>0</v>
      </c>
      <c r="L985">
        <v>0</v>
      </c>
      <c r="M985" s="12">
        <v>5503.2165517241383</v>
      </c>
    </row>
    <row r="986" spans="1:13" x14ac:dyDescent="0.25">
      <c r="A986">
        <v>50</v>
      </c>
      <c r="B986">
        <v>7107</v>
      </c>
      <c r="C986">
        <v>63000</v>
      </c>
      <c r="D986">
        <v>100.8</v>
      </c>
      <c r="E986" s="4">
        <v>1.5999999999999999E-3</v>
      </c>
      <c r="F986" s="8" t="s">
        <v>29</v>
      </c>
      <c r="G986" s="1">
        <v>43887</v>
      </c>
      <c r="H986" s="1">
        <v>43709</v>
      </c>
      <c r="I986" s="1">
        <v>43801</v>
      </c>
      <c r="J986" s="12">
        <v>92</v>
      </c>
      <c r="K986">
        <v>0</v>
      </c>
      <c r="L986">
        <v>0</v>
      </c>
      <c r="M986" s="12">
        <v>20872.173913043476</v>
      </c>
    </row>
    <row r="987" spans="1:13" x14ac:dyDescent="0.25">
      <c r="A987">
        <v>278</v>
      </c>
      <c r="B987">
        <v>7107</v>
      </c>
      <c r="C987">
        <v>13000</v>
      </c>
      <c r="D987">
        <v>93.6</v>
      </c>
      <c r="E987" s="4">
        <v>7.1999999999999998E-3</v>
      </c>
      <c r="F987" s="8" t="s">
        <v>29</v>
      </c>
      <c r="G987" s="1">
        <v>43943</v>
      </c>
      <c r="H987" s="1">
        <v>43802</v>
      </c>
      <c r="I987" s="1">
        <v>43892</v>
      </c>
      <c r="J987" s="12">
        <v>90</v>
      </c>
      <c r="K987">
        <v>0</v>
      </c>
      <c r="L987">
        <v>0</v>
      </c>
      <c r="M987" s="12">
        <v>4402.666666666667</v>
      </c>
    </row>
    <row r="988" spans="1:13" x14ac:dyDescent="0.25">
      <c r="A988">
        <v>478</v>
      </c>
      <c r="B988">
        <v>7107</v>
      </c>
      <c r="C988">
        <v>14000</v>
      </c>
      <c r="D988">
        <v>100.8</v>
      </c>
      <c r="E988" s="4">
        <v>7.1999999999999998E-3</v>
      </c>
      <c r="F988" s="8" t="s">
        <v>29</v>
      </c>
      <c r="G988" s="1">
        <v>44018</v>
      </c>
      <c r="H988" s="1">
        <v>43892</v>
      </c>
      <c r="I988" s="1">
        <v>43982</v>
      </c>
      <c r="J988" s="12">
        <v>90</v>
      </c>
      <c r="K988">
        <v>0</v>
      </c>
      <c r="L988">
        <v>0</v>
      </c>
      <c r="M988" s="12">
        <v>4741.333333333333</v>
      </c>
    </row>
    <row r="989" spans="1:13" x14ac:dyDescent="0.25">
      <c r="A989">
        <v>1457</v>
      </c>
      <c r="B989">
        <v>7107</v>
      </c>
      <c r="C989">
        <v>42000</v>
      </c>
      <c r="D989">
        <v>302.39</v>
      </c>
      <c r="E989" s="4">
        <v>7.1997619047619041E-3</v>
      </c>
      <c r="F989" s="8" t="s">
        <v>29</v>
      </c>
      <c r="G989" s="1">
        <v>44364</v>
      </c>
      <c r="H989" s="1">
        <v>43983</v>
      </c>
      <c r="I989" s="1">
        <v>44076</v>
      </c>
      <c r="J989" s="12">
        <v>93</v>
      </c>
      <c r="K989">
        <v>0</v>
      </c>
      <c r="L989">
        <v>0</v>
      </c>
      <c r="M989" s="12">
        <v>13765.161290322581</v>
      </c>
    </row>
    <row r="990" spans="1:13" x14ac:dyDescent="0.25">
      <c r="A990">
        <v>1431</v>
      </c>
      <c r="B990">
        <v>7107</v>
      </c>
      <c r="C990" s="3">
        <v>10000</v>
      </c>
      <c r="D990">
        <v>72</v>
      </c>
      <c r="E990" s="4">
        <v>7.1999999999999998E-3</v>
      </c>
      <c r="F990" s="8" t="s">
        <v>29</v>
      </c>
      <c r="G990" s="1">
        <v>44356</v>
      </c>
      <c r="H990" s="1">
        <v>44197</v>
      </c>
      <c r="I990" s="1">
        <v>44256</v>
      </c>
      <c r="J990" s="12">
        <v>59</v>
      </c>
      <c r="K990">
        <v>0</v>
      </c>
      <c r="L990">
        <v>0</v>
      </c>
      <c r="M990" s="12">
        <v>5166.1016949152536</v>
      </c>
    </row>
    <row r="991" spans="1:13" x14ac:dyDescent="0.25">
      <c r="A991">
        <v>67</v>
      </c>
      <c r="B991">
        <v>9782</v>
      </c>
      <c r="C991">
        <v>6000</v>
      </c>
      <c r="D991">
        <v>41.04</v>
      </c>
      <c r="E991" s="4">
        <v>6.8399999999999997E-3</v>
      </c>
      <c r="F991" s="8" t="s">
        <v>29</v>
      </c>
      <c r="G991" s="1">
        <v>43888</v>
      </c>
      <c r="H991" s="1">
        <v>43808</v>
      </c>
      <c r="I991" s="1">
        <v>43840</v>
      </c>
      <c r="J991" s="12">
        <v>32</v>
      </c>
      <c r="K991">
        <v>0</v>
      </c>
      <c r="L991">
        <v>0</v>
      </c>
      <c r="M991" s="12">
        <v>5715</v>
      </c>
    </row>
    <row r="992" spans="1:13" x14ac:dyDescent="0.25">
      <c r="A992">
        <v>109</v>
      </c>
      <c r="B992">
        <v>9782</v>
      </c>
      <c r="C992">
        <v>5000</v>
      </c>
      <c r="D992">
        <v>34.450000000000003</v>
      </c>
      <c r="E992" s="4">
        <v>6.8900000000000003E-3</v>
      </c>
      <c r="F992" s="8" t="s">
        <v>29</v>
      </c>
      <c r="G992" s="1">
        <v>43895</v>
      </c>
      <c r="H992" s="1">
        <v>43840</v>
      </c>
      <c r="I992" s="1">
        <v>43871</v>
      </c>
      <c r="J992" s="12">
        <v>31</v>
      </c>
      <c r="K992">
        <v>0</v>
      </c>
      <c r="L992">
        <v>0</v>
      </c>
      <c r="M992" s="12">
        <v>4916.1290322580644</v>
      </c>
    </row>
    <row r="993" spans="1:13" x14ac:dyDescent="0.25">
      <c r="A993">
        <v>231</v>
      </c>
      <c r="B993">
        <v>9782</v>
      </c>
      <c r="C993">
        <v>5000</v>
      </c>
      <c r="D993">
        <v>34.450000000000003</v>
      </c>
      <c r="E993" s="4">
        <v>6.8900000000000003E-3</v>
      </c>
      <c r="F993" s="8" t="s">
        <v>29</v>
      </c>
      <c r="G993" s="1">
        <v>43923</v>
      </c>
      <c r="H993" s="1">
        <v>43871</v>
      </c>
      <c r="I993" s="1">
        <v>43900</v>
      </c>
      <c r="J993" s="12">
        <v>29</v>
      </c>
      <c r="K993">
        <v>0</v>
      </c>
      <c r="L993">
        <v>0</v>
      </c>
      <c r="M993" s="12">
        <v>5255.1724137931042</v>
      </c>
    </row>
    <row r="994" spans="1:13" x14ac:dyDescent="0.25">
      <c r="A994">
        <v>299</v>
      </c>
      <c r="B994">
        <v>9782</v>
      </c>
      <c r="C994">
        <v>5000</v>
      </c>
      <c r="D994">
        <v>34.450000000000003</v>
      </c>
      <c r="E994" s="4">
        <v>6.8900000000000003E-3</v>
      </c>
      <c r="F994" s="8" t="s">
        <v>29</v>
      </c>
      <c r="G994" s="1">
        <v>43956</v>
      </c>
      <c r="H994" s="1">
        <v>43900</v>
      </c>
      <c r="I994" s="1">
        <v>43931</v>
      </c>
      <c r="J994" s="12">
        <v>31</v>
      </c>
      <c r="K994">
        <v>0</v>
      </c>
      <c r="L994">
        <v>0</v>
      </c>
      <c r="M994" s="12">
        <v>4916.1290322580644</v>
      </c>
    </row>
    <row r="995" spans="1:13" x14ac:dyDescent="0.25">
      <c r="A995">
        <v>397</v>
      </c>
      <c r="B995">
        <v>9782</v>
      </c>
      <c r="C995">
        <v>6000</v>
      </c>
      <c r="D995">
        <v>37.79</v>
      </c>
      <c r="E995" s="4">
        <v>6.2983333333333329E-3</v>
      </c>
      <c r="F995" s="8" t="s">
        <v>29</v>
      </c>
      <c r="G995" s="1">
        <v>43997</v>
      </c>
      <c r="H995" s="1">
        <v>43931</v>
      </c>
      <c r="I995" s="1">
        <v>43966</v>
      </c>
      <c r="J995" s="12">
        <v>35</v>
      </c>
      <c r="K995">
        <v>0</v>
      </c>
      <c r="L995">
        <v>0</v>
      </c>
      <c r="M995" s="12">
        <v>5225.1428571428569</v>
      </c>
    </row>
    <row r="996" spans="1:13" x14ac:dyDescent="0.25">
      <c r="A996">
        <v>477</v>
      </c>
      <c r="B996">
        <v>9782</v>
      </c>
      <c r="C996" s="3">
        <v>5000</v>
      </c>
      <c r="D996">
        <v>34.450000000000003</v>
      </c>
      <c r="E996" s="4">
        <v>6.8900000000000003E-3</v>
      </c>
      <c r="F996" s="8" t="s">
        <v>29</v>
      </c>
      <c r="G996" s="1">
        <v>44018</v>
      </c>
      <c r="H996" s="1">
        <v>43966</v>
      </c>
      <c r="I996" s="1">
        <v>43992</v>
      </c>
      <c r="J996" s="12">
        <v>26</v>
      </c>
      <c r="K996">
        <v>0</v>
      </c>
      <c r="L996">
        <v>0</v>
      </c>
      <c r="M996" s="12">
        <v>5861.5384615384619</v>
      </c>
    </row>
    <row r="997" spans="1:13" x14ac:dyDescent="0.25">
      <c r="A997">
        <v>548</v>
      </c>
      <c r="B997">
        <v>9782</v>
      </c>
      <c r="C997" s="3">
        <v>12000</v>
      </c>
      <c r="D997">
        <v>105.97</v>
      </c>
      <c r="E997" s="4">
        <v>8.8308333333333329E-3</v>
      </c>
      <c r="F997" s="8" t="s">
        <v>29</v>
      </c>
      <c r="G997" s="1">
        <v>44047</v>
      </c>
      <c r="H997" s="1">
        <v>43992</v>
      </c>
      <c r="I997" s="1">
        <v>44022</v>
      </c>
      <c r="J997" s="12">
        <v>30</v>
      </c>
      <c r="K997">
        <v>0</v>
      </c>
      <c r="L997">
        <v>0</v>
      </c>
      <c r="M997" s="12">
        <v>12192</v>
      </c>
    </row>
    <row r="998" spans="1:13" x14ac:dyDescent="0.25">
      <c r="A998">
        <v>645</v>
      </c>
      <c r="B998">
        <v>9782</v>
      </c>
      <c r="C998">
        <v>6000</v>
      </c>
      <c r="D998">
        <v>37.79</v>
      </c>
      <c r="E998" s="4">
        <v>6.2983333333333329E-3</v>
      </c>
      <c r="F998" s="8" t="s">
        <v>29</v>
      </c>
      <c r="G998" s="1">
        <v>44076</v>
      </c>
      <c r="H998" s="1">
        <v>44022</v>
      </c>
      <c r="I998" s="1">
        <v>44054</v>
      </c>
      <c r="J998" s="12">
        <v>32</v>
      </c>
      <c r="K998">
        <v>0</v>
      </c>
      <c r="L998">
        <v>0</v>
      </c>
      <c r="M998" s="12">
        <v>5715</v>
      </c>
    </row>
    <row r="999" spans="1:13" x14ac:dyDescent="0.25">
      <c r="A999">
        <v>710</v>
      </c>
      <c r="B999">
        <v>9782</v>
      </c>
      <c r="C999">
        <v>7000</v>
      </c>
      <c r="D999">
        <v>43.85</v>
      </c>
      <c r="E999" s="4">
        <v>6.2642857142857144E-3</v>
      </c>
      <c r="F999" s="8" t="s">
        <v>29</v>
      </c>
      <c r="G999" s="1">
        <v>44111</v>
      </c>
      <c r="H999" s="1">
        <v>44054</v>
      </c>
      <c r="I999" s="1">
        <v>44083</v>
      </c>
      <c r="J999" s="12">
        <v>29</v>
      </c>
      <c r="K999">
        <v>0</v>
      </c>
      <c r="L999">
        <v>0</v>
      </c>
      <c r="M999" s="12">
        <v>7357.2413793103451</v>
      </c>
    </row>
    <row r="1000" spans="1:13" x14ac:dyDescent="0.25">
      <c r="A1000">
        <v>838</v>
      </c>
      <c r="B1000">
        <v>9782</v>
      </c>
      <c r="C1000">
        <v>5000</v>
      </c>
      <c r="D1000">
        <v>33.75</v>
      </c>
      <c r="E1000" s="4">
        <v>6.7499999999999999E-3</v>
      </c>
      <c r="F1000" s="8" t="s">
        <v>29</v>
      </c>
      <c r="G1000" s="1">
        <v>44137</v>
      </c>
      <c r="H1000" s="1">
        <v>44083</v>
      </c>
      <c r="I1000" s="1">
        <v>44113</v>
      </c>
      <c r="J1000" s="12">
        <v>30</v>
      </c>
      <c r="K1000">
        <v>0</v>
      </c>
      <c r="L1000">
        <v>0</v>
      </c>
      <c r="M1000" s="12">
        <v>5080</v>
      </c>
    </row>
    <row r="1001" spans="1:13" x14ac:dyDescent="0.25">
      <c r="A1001">
        <v>897</v>
      </c>
      <c r="B1001">
        <v>9782</v>
      </c>
      <c r="C1001">
        <v>7000</v>
      </c>
      <c r="D1001">
        <v>43.85</v>
      </c>
      <c r="E1001" s="4">
        <v>6.2642857142857144E-3</v>
      </c>
      <c r="F1001" s="8" t="s">
        <v>29</v>
      </c>
      <c r="G1001" s="1">
        <v>44175</v>
      </c>
      <c r="H1001" s="1">
        <v>44113</v>
      </c>
      <c r="I1001" s="1">
        <v>44146</v>
      </c>
      <c r="J1001" s="12">
        <v>33</v>
      </c>
      <c r="K1001">
        <v>0</v>
      </c>
      <c r="L1001">
        <v>0</v>
      </c>
      <c r="M1001" s="12">
        <v>6465.454545454546</v>
      </c>
    </row>
    <row r="1002" spans="1:13" x14ac:dyDescent="0.25">
      <c r="A1002">
        <v>922</v>
      </c>
      <c r="B1002">
        <v>9782</v>
      </c>
      <c r="C1002">
        <v>5000</v>
      </c>
      <c r="D1002">
        <v>32.1</v>
      </c>
      <c r="E1002" s="4">
        <v>6.4200000000000004E-3</v>
      </c>
      <c r="F1002" s="8" t="s">
        <v>29</v>
      </c>
      <c r="G1002" s="1">
        <v>44205</v>
      </c>
      <c r="H1002" s="1">
        <v>44146</v>
      </c>
      <c r="I1002" s="1">
        <v>44174</v>
      </c>
      <c r="J1002" s="12">
        <v>28</v>
      </c>
      <c r="K1002">
        <v>0</v>
      </c>
      <c r="L1002">
        <v>0</v>
      </c>
      <c r="M1002" s="12">
        <v>5442.8571428571431</v>
      </c>
    </row>
    <row r="1003" spans="1:13" x14ac:dyDescent="0.25">
      <c r="A1003">
        <v>1020</v>
      </c>
      <c r="B1003">
        <v>9782</v>
      </c>
      <c r="C1003">
        <v>6000</v>
      </c>
      <c r="D1003">
        <v>38.22</v>
      </c>
      <c r="E1003" s="4">
        <v>6.3699999999999998E-3</v>
      </c>
      <c r="F1003" s="8" t="s">
        <v>29</v>
      </c>
      <c r="G1003" s="1">
        <v>44237</v>
      </c>
      <c r="H1003" s="1">
        <v>44174</v>
      </c>
      <c r="I1003" s="1">
        <v>44207</v>
      </c>
      <c r="J1003" s="12">
        <v>33</v>
      </c>
      <c r="K1003">
        <v>0</v>
      </c>
      <c r="L1003">
        <v>0</v>
      </c>
      <c r="M1003" s="12">
        <v>5541.818181818182</v>
      </c>
    </row>
    <row r="1004" spans="1:13" x14ac:dyDescent="0.25">
      <c r="A1004">
        <v>1124</v>
      </c>
      <c r="B1004">
        <v>9782</v>
      </c>
      <c r="C1004">
        <v>5000</v>
      </c>
      <c r="D1004">
        <v>32.1</v>
      </c>
      <c r="E1004" s="4">
        <v>6.4200000000000004E-3</v>
      </c>
      <c r="F1004" s="8" t="s">
        <v>29</v>
      </c>
      <c r="G1004" s="1">
        <v>44277</v>
      </c>
      <c r="H1004" s="1">
        <v>44207</v>
      </c>
      <c r="I1004" s="1">
        <v>44237</v>
      </c>
      <c r="J1004" s="12">
        <v>30</v>
      </c>
      <c r="K1004">
        <v>0</v>
      </c>
      <c r="L1004">
        <v>0</v>
      </c>
      <c r="M1004" s="12">
        <v>5080</v>
      </c>
    </row>
    <row r="1005" spans="1:13" x14ac:dyDescent="0.25">
      <c r="A1005">
        <v>1144</v>
      </c>
      <c r="B1005">
        <v>9782</v>
      </c>
      <c r="C1005">
        <v>5000</v>
      </c>
      <c r="D1005">
        <v>32.1</v>
      </c>
      <c r="E1005" s="4">
        <v>6.4200000000000004E-3</v>
      </c>
      <c r="F1005" s="8" t="s">
        <v>29</v>
      </c>
      <c r="G1005" s="1">
        <v>44292</v>
      </c>
      <c r="H1005" s="1">
        <v>44237</v>
      </c>
      <c r="I1005" s="1">
        <v>44264</v>
      </c>
      <c r="J1005" s="12">
        <v>27</v>
      </c>
      <c r="K1005">
        <v>0</v>
      </c>
      <c r="L1005">
        <v>0</v>
      </c>
      <c r="M1005" s="12">
        <v>5644.4444444444443</v>
      </c>
    </row>
    <row r="1006" spans="1:13" x14ac:dyDescent="0.25">
      <c r="A1006">
        <v>1207</v>
      </c>
      <c r="B1006">
        <v>9782</v>
      </c>
      <c r="C1006">
        <v>6000</v>
      </c>
      <c r="D1006">
        <v>38.22</v>
      </c>
      <c r="E1006" s="4">
        <v>6.3699999999999998E-3</v>
      </c>
      <c r="F1006" s="8" t="s">
        <v>29</v>
      </c>
      <c r="G1006" s="1">
        <v>44320</v>
      </c>
      <c r="H1006" s="1">
        <v>44264</v>
      </c>
      <c r="I1006" s="1">
        <v>44299</v>
      </c>
      <c r="J1006" s="12">
        <v>35</v>
      </c>
      <c r="K1006">
        <v>0</v>
      </c>
      <c r="L1006">
        <v>0</v>
      </c>
      <c r="M1006" s="12">
        <v>5225.1428571428569</v>
      </c>
    </row>
    <row r="1007" spans="1:13" x14ac:dyDescent="0.25">
      <c r="A1007">
        <v>1398</v>
      </c>
      <c r="B1007">
        <v>9782</v>
      </c>
      <c r="C1007">
        <v>4000</v>
      </c>
      <c r="D1007">
        <v>23.34</v>
      </c>
      <c r="E1007" s="4">
        <v>5.8349999999999999E-3</v>
      </c>
      <c r="F1007" s="8" t="s">
        <v>29</v>
      </c>
      <c r="G1007" s="1">
        <v>44350</v>
      </c>
      <c r="H1007" s="1">
        <v>44299</v>
      </c>
      <c r="I1007" s="1">
        <v>44322</v>
      </c>
      <c r="J1007" s="12">
        <v>23</v>
      </c>
      <c r="K1007">
        <v>0</v>
      </c>
      <c r="L1007">
        <v>0</v>
      </c>
      <c r="M1007" s="12">
        <v>5300.8695652173919</v>
      </c>
    </row>
    <row r="1008" spans="1:13" x14ac:dyDescent="0.25">
      <c r="A1008">
        <v>1507</v>
      </c>
      <c r="B1008">
        <v>9782</v>
      </c>
      <c r="C1008">
        <v>7000</v>
      </c>
      <c r="D1008">
        <v>35.89</v>
      </c>
      <c r="E1008" s="4">
        <v>5.127142857142857E-3</v>
      </c>
      <c r="F1008" s="8" t="s">
        <v>29</v>
      </c>
      <c r="G1008" s="1">
        <v>44389</v>
      </c>
      <c r="H1008" s="1">
        <v>44322</v>
      </c>
      <c r="I1008" s="1">
        <v>44354</v>
      </c>
      <c r="J1008" s="12">
        <v>32</v>
      </c>
      <c r="K1008">
        <v>0</v>
      </c>
      <c r="L1008">
        <v>0</v>
      </c>
      <c r="M1008" s="12">
        <v>6667.5</v>
      </c>
    </row>
    <row r="1009" spans="1:13" x14ac:dyDescent="0.25">
      <c r="A1009">
        <v>1573</v>
      </c>
      <c r="B1009">
        <v>9782</v>
      </c>
      <c r="C1009">
        <v>6000</v>
      </c>
      <c r="D1009">
        <v>69.28</v>
      </c>
      <c r="E1009" s="4">
        <v>1.1546666666666667E-2</v>
      </c>
      <c r="F1009" s="8" t="s">
        <v>29</v>
      </c>
      <c r="G1009" s="1">
        <v>44412</v>
      </c>
      <c r="H1009" s="1">
        <v>44354</v>
      </c>
      <c r="I1009" s="1">
        <v>44384</v>
      </c>
      <c r="J1009" s="12">
        <v>30</v>
      </c>
      <c r="K1009">
        <v>0</v>
      </c>
      <c r="L1009">
        <v>0</v>
      </c>
      <c r="M1009" s="12">
        <v>6096</v>
      </c>
    </row>
    <row r="1010" spans="1:13" x14ac:dyDescent="0.25">
      <c r="A1010">
        <v>8</v>
      </c>
      <c r="B1010">
        <v>9239</v>
      </c>
      <c r="C1010">
        <v>4000</v>
      </c>
      <c r="D1010">
        <v>63.48</v>
      </c>
      <c r="E1010" s="4">
        <v>1.5869999999999999E-2</v>
      </c>
      <c r="F1010" s="8" t="s">
        <v>29</v>
      </c>
      <c r="G1010" s="1">
        <v>43878</v>
      </c>
      <c r="H1010" s="1">
        <v>43754</v>
      </c>
      <c r="I1010" s="1">
        <v>43784</v>
      </c>
      <c r="J1010" s="12">
        <v>30</v>
      </c>
      <c r="K1010">
        <v>0</v>
      </c>
      <c r="L1010">
        <v>0</v>
      </c>
      <c r="M1010" s="12">
        <v>4064.0000000000005</v>
      </c>
    </row>
    <row r="1011" spans="1:13" x14ac:dyDescent="0.25">
      <c r="A1011">
        <v>9</v>
      </c>
      <c r="B1011">
        <v>9239</v>
      </c>
      <c r="C1011">
        <v>3000</v>
      </c>
      <c r="D1011">
        <v>47.61</v>
      </c>
      <c r="E1011" s="4">
        <v>1.5869999999999999E-2</v>
      </c>
      <c r="F1011" s="8" t="s">
        <v>29</v>
      </c>
      <c r="G1011" s="1">
        <v>43878</v>
      </c>
      <c r="H1011" s="1">
        <v>43785</v>
      </c>
      <c r="I1011" s="1">
        <v>43814</v>
      </c>
      <c r="J1011" s="12">
        <v>29</v>
      </c>
      <c r="K1011">
        <v>0</v>
      </c>
      <c r="L1011">
        <v>0</v>
      </c>
      <c r="M1011" s="12">
        <v>3153.1034482758623</v>
      </c>
    </row>
    <row r="1012" spans="1:13" x14ac:dyDescent="0.25">
      <c r="A1012">
        <v>10</v>
      </c>
      <c r="B1012">
        <v>9239</v>
      </c>
      <c r="C1012">
        <v>8000</v>
      </c>
      <c r="D1012">
        <v>126.96</v>
      </c>
      <c r="E1012" s="4">
        <v>1.5869999999999999E-2</v>
      </c>
      <c r="F1012" s="8" t="s">
        <v>29</v>
      </c>
      <c r="G1012" s="1">
        <v>43878</v>
      </c>
      <c r="H1012" s="1">
        <v>43815</v>
      </c>
      <c r="I1012" s="1">
        <v>43845</v>
      </c>
      <c r="J1012" s="12">
        <v>30</v>
      </c>
      <c r="K1012">
        <v>0</v>
      </c>
      <c r="L1012">
        <v>0</v>
      </c>
      <c r="M1012" s="12">
        <v>8128.0000000000009</v>
      </c>
    </row>
    <row r="1013" spans="1:13" x14ac:dyDescent="0.25">
      <c r="A1013">
        <v>233</v>
      </c>
      <c r="B1013">
        <v>9239</v>
      </c>
      <c r="C1013">
        <v>4000</v>
      </c>
      <c r="D1013">
        <v>63.48</v>
      </c>
      <c r="E1013" s="4">
        <v>1.5869999999999999E-2</v>
      </c>
      <c r="F1013" s="8" t="s">
        <v>29</v>
      </c>
      <c r="G1013" s="1">
        <v>43923</v>
      </c>
      <c r="H1013" s="1">
        <v>43846</v>
      </c>
      <c r="I1013" s="1">
        <v>43876</v>
      </c>
      <c r="J1013" s="12">
        <v>30</v>
      </c>
      <c r="K1013">
        <v>0</v>
      </c>
      <c r="L1013">
        <v>0</v>
      </c>
      <c r="M1013" s="12">
        <v>4064.0000000000005</v>
      </c>
    </row>
    <row r="1014" spans="1:13" x14ac:dyDescent="0.25">
      <c r="A1014">
        <v>232</v>
      </c>
      <c r="B1014">
        <v>9239</v>
      </c>
      <c r="C1014">
        <v>3000</v>
      </c>
      <c r="D1014">
        <v>47.61</v>
      </c>
      <c r="E1014" s="4">
        <v>1.5869999999999999E-2</v>
      </c>
      <c r="F1014" s="8" t="s">
        <v>29</v>
      </c>
      <c r="G1014" s="1">
        <v>43923</v>
      </c>
      <c r="H1014" s="1">
        <v>43878</v>
      </c>
      <c r="I1014" s="1">
        <v>43906</v>
      </c>
      <c r="J1014" s="12">
        <v>28</v>
      </c>
      <c r="K1014">
        <v>0</v>
      </c>
      <c r="L1014">
        <v>0</v>
      </c>
      <c r="M1014" s="12">
        <v>3265.7142857142858</v>
      </c>
    </row>
    <row r="1015" spans="1:13" x14ac:dyDescent="0.25">
      <c r="A1015">
        <v>350</v>
      </c>
      <c r="B1015">
        <v>9239</v>
      </c>
      <c r="C1015">
        <v>3000</v>
      </c>
      <c r="D1015">
        <v>49.62</v>
      </c>
      <c r="E1015" s="4">
        <v>1.6539999999999999E-2</v>
      </c>
      <c r="F1015" s="8" t="s">
        <v>29</v>
      </c>
      <c r="G1015" s="1">
        <v>43984</v>
      </c>
      <c r="H1015" s="1">
        <v>43907</v>
      </c>
      <c r="I1015" s="1">
        <v>43935</v>
      </c>
      <c r="J1015" s="12">
        <v>28</v>
      </c>
      <c r="K1015">
        <v>0</v>
      </c>
      <c r="L1015">
        <v>0</v>
      </c>
      <c r="M1015" s="12">
        <v>3265.7142857142858</v>
      </c>
    </row>
    <row r="1016" spans="1:13" x14ac:dyDescent="0.25">
      <c r="A1016">
        <v>349</v>
      </c>
      <c r="B1016">
        <v>9239</v>
      </c>
      <c r="C1016">
        <v>3000</v>
      </c>
      <c r="D1016">
        <v>49.62</v>
      </c>
      <c r="E1016" s="4">
        <v>1.6539999999999999E-2</v>
      </c>
      <c r="F1016" s="8" t="s">
        <v>29</v>
      </c>
      <c r="G1016" s="1">
        <v>43984</v>
      </c>
      <c r="H1016" s="1">
        <v>43936</v>
      </c>
      <c r="I1016" s="1">
        <v>43966</v>
      </c>
      <c r="J1016" s="12">
        <v>30</v>
      </c>
      <c r="K1016">
        <v>0</v>
      </c>
      <c r="L1016">
        <v>0</v>
      </c>
      <c r="M1016" s="12">
        <v>3048</v>
      </c>
    </row>
    <row r="1017" spans="1:13" x14ac:dyDescent="0.25">
      <c r="A1017">
        <v>480</v>
      </c>
      <c r="B1017">
        <v>9239</v>
      </c>
      <c r="C1017">
        <v>3000</v>
      </c>
      <c r="D1017">
        <v>49.62</v>
      </c>
      <c r="E1017" s="4">
        <v>1.6539999999999999E-2</v>
      </c>
      <c r="F1017" s="8" t="s">
        <v>29</v>
      </c>
      <c r="G1017" s="1">
        <v>44018</v>
      </c>
      <c r="H1017" s="1">
        <v>43966</v>
      </c>
      <c r="I1017" s="1">
        <v>43998</v>
      </c>
      <c r="J1017" s="12">
        <v>32</v>
      </c>
      <c r="K1017">
        <v>0</v>
      </c>
      <c r="L1017">
        <v>0</v>
      </c>
      <c r="M1017" s="12">
        <v>2857.5</v>
      </c>
    </row>
    <row r="1018" spans="1:13" x14ac:dyDescent="0.25">
      <c r="A1018">
        <v>635</v>
      </c>
      <c r="B1018">
        <v>9239</v>
      </c>
      <c r="C1018">
        <v>3000</v>
      </c>
      <c r="D1018">
        <v>49.62</v>
      </c>
      <c r="E1018" s="4">
        <v>1.6539999999999999E-2</v>
      </c>
      <c r="F1018" s="8" t="s">
        <v>29</v>
      </c>
      <c r="G1018" s="1">
        <v>44070</v>
      </c>
      <c r="H1018" s="1">
        <v>43998</v>
      </c>
      <c r="I1018" s="1">
        <v>44027</v>
      </c>
      <c r="J1018" s="12">
        <v>29</v>
      </c>
      <c r="K1018">
        <v>0</v>
      </c>
      <c r="L1018">
        <v>0</v>
      </c>
      <c r="M1018" s="12">
        <v>3153.1034482758623</v>
      </c>
    </row>
    <row r="1019" spans="1:13" x14ac:dyDescent="0.25">
      <c r="A1019">
        <v>1074</v>
      </c>
      <c r="B1019">
        <v>9239</v>
      </c>
      <c r="C1019">
        <v>3000</v>
      </c>
      <c r="D1019">
        <v>49.62</v>
      </c>
      <c r="E1019" s="4">
        <v>1.6539999999999999E-2</v>
      </c>
      <c r="F1019" s="8" t="s">
        <v>29</v>
      </c>
      <c r="G1019" s="1">
        <v>44251</v>
      </c>
      <c r="H1019" s="1">
        <v>44027</v>
      </c>
      <c r="I1019" s="1">
        <v>44057</v>
      </c>
      <c r="J1019" s="12">
        <v>30</v>
      </c>
      <c r="K1019">
        <v>0</v>
      </c>
      <c r="L1019">
        <v>0</v>
      </c>
      <c r="M1019" s="12">
        <v>3048</v>
      </c>
    </row>
    <row r="1020" spans="1:13" x14ac:dyDescent="0.25">
      <c r="A1020">
        <v>1073</v>
      </c>
      <c r="B1020">
        <v>9239</v>
      </c>
      <c r="C1020">
        <v>4000</v>
      </c>
      <c r="D1020">
        <v>66.16</v>
      </c>
      <c r="E1020" s="4">
        <v>1.6539999999999999E-2</v>
      </c>
      <c r="F1020" s="8" t="s">
        <v>29</v>
      </c>
      <c r="G1020" s="1">
        <v>44251</v>
      </c>
      <c r="H1020" s="1">
        <v>44057</v>
      </c>
      <c r="I1020" s="1">
        <v>44089</v>
      </c>
      <c r="J1020" s="12">
        <v>32</v>
      </c>
      <c r="K1020">
        <v>0</v>
      </c>
      <c r="L1020">
        <v>0</v>
      </c>
      <c r="M1020" s="12">
        <v>3810</v>
      </c>
    </row>
    <row r="1021" spans="1:13" x14ac:dyDescent="0.25">
      <c r="A1021">
        <v>1075</v>
      </c>
      <c r="B1021">
        <v>9239</v>
      </c>
      <c r="C1021">
        <v>3000</v>
      </c>
      <c r="D1021">
        <v>49.62</v>
      </c>
      <c r="E1021" s="4">
        <v>1.6539999999999999E-2</v>
      </c>
      <c r="F1021" s="8" t="s">
        <v>29</v>
      </c>
      <c r="G1021" s="1">
        <v>44251</v>
      </c>
      <c r="H1021" s="1">
        <v>44089</v>
      </c>
      <c r="I1021" s="1">
        <v>44119</v>
      </c>
      <c r="J1021" s="12">
        <v>30</v>
      </c>
      <c r="K1021">
        <v>0</v>
      </c>
      <c r="L1021">
        <v>0</v>
      </c>
      <c r="M1021" s="12">
        <v>3048</v>
      </c>
    </row>
    <row r="1022" spans="1:13" x14ac:dyDescent="0.25">
      <c r="A1022">
        <v>1076</v>
      </c>
      <c r="B1022">
        <v>9239</v>
      </c>
      <c r="C1022">
        <v>3000</v>
      </c>
      <c r="D1022">
        <v>49.62</v>
      </c>
      <c r="E1022" s="4">
        <v>1.6539999999999999E-2</v>
      </c>
      <c r="F1022" s="8" t="s">
        <v>29</v>
      </c>
      <c r="G1022" s="1">
        <v>44251</v>
      </c>
      <c r="H1022" s="1">
        <v>44119</v>
      </c>
      <c r="I1022" s="1">
        <v>44152</v>
      </c>
      <c r="J1022" s="12">
        <v>33</v>
      </c>
      <c r="K1022">
        <v>0</v>
      </c>
      <c r="L1022">
        <v>0</v>
      </c>
      <c r="M1022" s="12">
        <v>2770.909090909091</v>
      </c>
    </row>
    <row r="1023" spans="1:13" x14ac:dyDescent="0.25">
      <c r="A1023">
        <v>1077</v>
      </c>
      <c r="B1023">
        <v>9239</v>
      </c>
      <c r="C1023">
        <v>4000</v>
      </c>
      <c r="D1023">
        <v>66.16</v>
      </c>
      <c r="E1023" s="4">
        <v>1.6539999999999999E-2</v>
      </c>
      <c r="F1023" s="8" t="s">
        <v>29</v>
      </c>
      <c r="G1023" s="1">
        <v>44251</v>
      </c>
      <c r="H1023" s="1">
        <v>44152</v>
      </c>
      <c r="I1023" s="1">
        <v>44180</v>
      </c>
      <c r="J1023" s="12">
        <v>28</v>
      </c>
      <c r="K1023">
        <v>0</v>
      </c>
      <c r="L1023">
        <v>0</v>
      </c>
      <c r="M1023" s="12">
        <v>4354.2857142857147</v>
      </c>
    </row>
    <row r="1024" spans="1:13" x14ac:dyDescent="0.25">
      <c r="A1024">
        <v>1078</v>
      </c>
      <c r="B1024">
        <v>9239</v>
      </c>
      <c r="C1024">
        <v>3000</v>
      </c>
      <c r="D1024">
        <v>49.62</v>
      </c>
      <c r="E1024" s="4">
        <v>1.6539999999999999E-2</v>
      </c>
      <c r="F1024" s="8" t="s">
        <v>29</v>
      </c>
      <c r="G1024" s="1">
        <v>44251</v>
      </c>
      <c r="H1024" s="1">
        <v>44180</v>
      </c>
      <c r="I1024" s="1">
        <v>44210</v>
      </c>
      <c r="J1024" s="12">
        <v>30</v>
      </c>
      <c r="K1024">
        <v>0</v>
      </c>
      <c r="L1024">
        <v>0</v>
      </c>
      <c r="M1024" s="12">
        <v>3048</v>
      </c>
    </row>
    <row r="1025" spans="1:14" x14ac:dyDescent="0.25">
      <c r="A1025">
        <v>209</v>
      </c>
      <c r="B1025">
        <v>7778</v>
      </c>
      <c r="C1025" s="3">
        <v>1000</v>
      </c>
      <c r="D1025">
        <v>30.03</v>
      </c>
      <c r="E1025" s="4">
        <v>3.0030000000000001E-2</v>
      </c>
      <c r="F1025" s="8" t="s">
        <v>29</v>
      </c>
      <c r="G1025" s="1">
        <v>43914</v>
      </c>
      <c r="H1025" s="1">
        <v>43866</v>
      </c>
      <c r="I1025" s="1">
        <v>43895</v>
      </c>
      <c r="J1025" s="12">
        <v>29</v>
      </c>
      <c r="K1025">
        <v>0</v>
      </c>
      <c r="L1025">
        <v>0</v>
      </c>
      <c r="M1025" s="12">
        <v>1051.0344827586207</v>
      </c>
      <c r="N1025" t="s">
        <v>26</v>
      </c>
    </row>
    <row r="1026" spans="1:14" x14ac:dyDescent="0.25">
      <c r="A1026">
        <v>297</v>
      </c>
      <c r="B1026">
        <v>7778</v>
      </c>
      <c r="C1026" s="3">
        <v>2000</v>
      </c>
      <c r="D1026">
        <v>13.09</v>
      </c>
      <c r="E1026" s="4">
        <v>6.5449999999999996E-3</v>
      </c>
      <c r="F1026" s="8" t="s">
        <v>29</v>
      </c>
      <c r="G1026" s="1">
        <v>43952</v>
      </c>
      <c r="H1026" s="1">
        <v>43895</v>
      </c>
      <c r="I1026" s="1">
        <v>43924</v>
      </c>
      <c r="J1026" s="12">
        <v>29</v>
      </c>
      <c r="K1026">
        <v>0</v>
      </c>
      <c r="L1026">
        <v>0</v>
      </c>
      <c r="M1026" s="12">
        <v>2102.0689655172414</v>
      </c>
      <c r="N1026" t="s">
        <v>26</v>
      </c>
    </row>
    <row r="1027" spans="1:14" x14ac:dyDescent="0.25">
      <c r="A1027">
        <v>340</v>
      </c>
      <c r="B1027">
        <v>7778</v>
      </c>
      <c r="C1027" s="3">
        <v>2000</v>
      </c>
      <c r="D1027">
        <v>15.66</v>
      </c>
      <c r="E1027" s="4">
        <v>7.8300000000000002E-3</v>
      </c>
      <c r="F1027" s="8" t="s">
        <v>29</v>
      </c>
      <c r="G1027" s="1">
        <v>43981</v>
      </c>
      <c r="H1027" s="1">
        <v>43924</v>
      </c>
      <c r="I1027" s="1">
        <v>43952</v>
      </c>
      <c r="J1027" s="12">
        <v>28</v>
      </c>
      <c r="K1027">
        <v>0</v>
      </c>
      <c r="L1027">
        <v>0</v>
      </c>
      <c r="M1027" s="12">
        <v>2177.1428571428573</v>
      </c>
      <c r="N1027" t="s">
        <v>26</v>
      </c>
    </row>
    <row r="1028" spans="1:14" x14ac:dyDescent="0.25">
      <c r="A1028">
        <v>452</v>
      </c>
      <c r="B1028">
        <v>7778</v>
      </c>
      <c r="C1028" s="3">
        <v>2000</v>
      </c>
      <c r="D1028">
        <v>15.66</v>
      </c>
      <c r="E1028" s="4">
        <v>7.8300000000000002E-3</v>
      </c>
      <c r="F1028" s="8" t="s">
        <v>29</v>
      </c>
      <c r="G1028" s="1">
        <v>44012</v>
      </c>
      <c r="H1028" s="1">
        <v>43952</v>
      </c>
      <c r="I1028" s="1">
        <v>43986</v>
      </c>
      <c r="J1028" s="12">
        <v>34</v>
      </c>
      <c r="K1028">
        <v>0</v>
      </c>
      <c r="L1028">
        <v>0</v>
      </c>
      <c r="M1028" s="12">
        <v>1792.9411764705881</v>
      </c>
      <c r="N1028" t="s">
        <v>26</v>
      </c>
    </row>
    <row r="1029" spans="1:14" x14ac:dyDescent="0.25">
      <c r="A1029">
        <v>557</v>
      </c>
      <c r="B1029">
        <v>7778</v>
      </c>
      <c r="C1029" s="3">
        <v>2000</v>
      </c>
      <c r="D1029">
        <v>15.66</v>
      </c>
      <c r="E1029" s="4">
        <v>7.8300000000000002E-3</v>
      </c>
      <c r="F1029" s="8" t="s">
        <v>29</v>
      </c>
      <c r="G1029" s="1">
        <v>44048</v>
      </c>
      <c r="H1029" s="1">
        <v>43986</v>
      </c>
      <c r="I1029" s="1">
        <v>44014</v>
      </c>
      <c r="J1029" s="12">
        <v>28</v>
      </c>
      <c r="K1029">
        <v>0</v>
      </c>
      <c r="L1029">
        <v>0</v>
      </c>
      <c r="M1029" s="12">
        <v>2177.1428571428573</v>
      </c>
      <c r="N1029" t="s">
        <v>26</v>
      </c>
    </row>
    <row r="1030" spans="1:14" x14ac:dyDescent="0.25">
      <c r="A1030">
        <v>800</v>
      </c>
      <c r="B1030">
        <v>7778</v>
      </c>
      <c r="C1030" s="3">
        <v>4000</v>
      </c>
      <c r="D1030">
        <v>17.23</v>
      </c>
      <c r="E1030" s="4">
        <v>4.3074999999999997E-3</v>
      </c>
      <c r="F1030" s="8" t="s">
        <v>29</v>
      </c>
      <c r="G1030" s="1">
        <v>44134</v>
      </c>
      <c r="H1030" s="1">
        <v>44043</v>
      </c>
      <c r="I1030" s="1">
        <v>44074</v>
      </c>
      <c r="J1030" s="12">
        <v>31</v>
      </c>
      <c r="K1030">
        <v>0</v>
      </c>
      <c r="L1030">
        <v>0</v>
      </c>
      <c r="M1030" s="12">
        <v>3932.9032258064517</v>
      </c>
      <c r="N1030" t="s">
        <v>26</v>
      </c>
    </row>
    <row r="1031" spans="1:14" x14ac:dyDescent="0.25">
      <c r="A1031">
        <v>799</v>
      </c>
      <c r="B1031">
        <v>7778</v>
      </c>
      <c r="C1031" s="3">
        <v>2000</v>
      </c>
      <c r="D1031">
        <v>15.66</v>
      </c>
      <c r="E1031" s="4">
        <v>7.8300000000000002E-3</v>
      </c>
      <c r="F1031" s="8" t="s">
        <v>29</v>
      </c>
      <c r="G1031" s="1">
        <v>44134</v>
      </c>
      <c r="H1031" s="1">
        <v>44074</v>
      </c>
      <c r="I1031" s="1">
        <v>44105</v>
      </c>
      <c r="J1031" s="12">
        <v>31</v>
      </c>
      <c r="K1031">
        <v>0</v>
      </c>
      <c r="L1031">
        <v>0</v>
      </c>
      <c r="M1031" s="12">
        <v>1966.4516129032259</v>
      </c>
      <c r="N1031" t="s">
        <v>26</v>
      </c>
    </row>
    <row r="1032" spans="1:14" x14ac:dyDescent="0.25">
      <c r="A1032">
        <v>887</v>
      </c>
      <c r="B1032">
        <v>7778</v>
      </c>
      <c r="C1032" s="3">
        <v>2000</v>
      </c>
      <c r="D1032">
        <v>17.23</v>
      </c>
      <c r="E1032" s="4">
        <v>8.6149999999999994E-3</v>
      </c>
      <c r="F1032" s="8" t="s">
        <v>29</v>
      </c>
      <c r="G1032" s="1">
        <v>44166</v>
      </c>
      <c r="H1032" s="1">
        <v>44105</v>
      </c>
      <c r="I1032" s="1">
        <v>44134</v>
      </c>
      <c r="J1032" s="12">
        <v>29</v>
      </c>
      <c r="K1032">
        <v>0</v>
      </c>
      <c r="L1032">
        <v>0</v>
      </c>
      <c r="M1032" s="12">
        <v>2102.0689655172414</v>
      </c>
      <c r="N1032" t="s">
        <v>26</v>
      </c>
    </row>
    <row r="1033" spans="1:14" x14ac:dyDescent="0.25">
      <c r="A1033">
        <v>970</v>
      </c>
      <c r="B1033">
        <v>7778</v>
      </c>
      <c r="C1033" s="3">
        <v>3000</v>
      </c>
      <c r="D1033">
        <v>17.23</v>
      </c>
      <c r="E1033" s="4">
        <v>5.7433333333333338E-3</v>
      </c>
      <c r="F1033" s="8" t="s">
        <v>29</v>
      </c>
      <c r="G1033" s="1">
        <v>44224</v>
      </c>
      <c r="H1033" s="1">
        <v>44165</v>
      </c>
      <c r="I1033" s="1">
        <v>44194</v>
      </c>
      <c r="J1033" s="12">
        <v>29</v>
      </c>
      <c r="K1033">
        <v>0</v>
      </c>
      <c r="L1033">
        <v>0</v>
      </c>
      <c r="M1033" s="12">
        <v>3153.1034482758623</v>
      </c>
      <c r="N1033" t="s">
        <v>26</v>
      </c>
    </row>
    <row r="1034" spans="1:14" x14ac:dyDescent="0.25">
      <c r="A1034">
        <v>1187</v>
      </c>
      <c r="B1034">
        <v>7778</v>
      </c>
      <c r="C1034" s="3">
        <v>3000</v>
      </c>
      <c r="D1034">
        <v>0</v>
      </c>
      <c r="E1034" s="4">
        <v>0</v>
      </c>
      <c r="F1034" s="8" t="s">
        <v>29</v>
      </c>
      <c r="G1034" s="1">
        <v>44309</v>
      </c>
      <c r="H1034" s="1">
        <v>44194</v>
      </c>
      <c r="I1034" s="1">
        <v>44253</v>
      </c>
      <c r="J1034" s="12">
        <v>59</v>
      </c>
      <c r="K1034">
        <v>0</v>
      </c>
      <c r="L1034">
        <v>0</v>
      </c>
      <c r="M1034" s="12">
        <v>1549.8305084745764</v>
      </c>
      <c r="N1034" t="s">
        <v>26</v>
      </c>
    </row>
    <row r="1035" spans="1:14" x14ac:dyDescent="0.25">
      <c r="A1035">
        <v>1188</v>
      </c>
      <c r="B1035">
        <v>7778</v>
      </c>
      <c r="C1035" s="3">
        <v>2000</v>
      </c>
      <c r="D1035">
        <v>15.66</v>
      </c>
      <c r="E1035" s="4">
        <v>7.8300000000000002E-3</v>
      </c>
      <c r="F1035" s="8" t="s">
        <v>29</v>
      </c>
      <c r="G1035" s="1">
        <v>44309</v>
      </c>
      <c r="H1035" s="1">
        <v>44253</v>
      </c>
      <c r="I1035" s="1">
        <v>44281</v>
      </c>
      <c r="J1035" s="12">
        <v>28</v>
      </c>
      <c r="K1035">
        <v>0</v>
      </c>
      <c r="L1035">
        <v>0</v>
      </c>
      <c r="M1035" s="12">
        <v>2177.1428571428573</v>
      </c>
      <c r="N1035" t="s">
        <v>26</v>
      </c>
    </row>
    <row r="1036" spans="1:14" x14ac:dyDescent="0.25">
      <c r="A1036">
        <v>1400</v>
      </c>
      <c r="B1036">
        <v>7778</v>
      </c>
      <c r="C1036" s="3">
        <v>2000</v>
      </c>
      <c r="D1036">
        <v>33.36</v>
      </c>
      <c r="E1036" s="4">
        <v>1.668E-2</v>
      </c>
      <c r="F1036" s="8" t="s">
        <v>29</v>
      </c>
      <c r="G1036" s="1">
        <v>44350</v>
      </c>
      <c r="H1036" s="1">
        <v>44281</v>
      </c>
      <c r="I1036" s="1">
        <v>44312</v>
      </c>
      <c r="J1036" s="12">
        <v>31</v>
      </c>
      <c r="K1036">
        <v>0</v>
      </c>
      <c r="L1036">
        <v>0</v>
      </c>
      <c r="M1036" s="12">
        <v>1966.4516129032259</v>
      </c>
      <c r="N1036" t="s">
        <v>26</v>
      </c>
    </row>
    <row r="1037" spans="1:14" x14ac:dyDescent="0.25">
      <c r="A1037">
        <v>1493</v>
      </c>
      <c r="B1037">
        <v>7778</v>
      </c>
      <c r="C1037" s="3">
        <v>1000</v>
      </c>
      <c r="D1037">
        <v>17.75</v>
      </c>
      <c r="E1037" s="4">
        <v>1.7749999999999998E-2</v>
      </c>
      <c r="F1037" s="8" t="s">
        <v>29</v>
      </c>
      <c r="G1037" s="1">
        <v>44378</v>
      </c>
      <c r="H1037" s="1">
        <v>44312</v>
      </c>
      <c r="I1037" s="1">
        <v>44342</v>
      </c>
      <c r="J1037" s="12">
        <v>30</v>
      </c>
      <c r="K1037">
        <v>0</v>
      </c>
      <c r="L1037">
        <v>0</v>
      </c>
      <c r="M1037" s="12">
        <v>1016.0000000000001</v>
      </c>
      <c r="N1037" t="s">
        <v>26</v>
      </c>
    </row>
    <row r="1038" spans="1:14" x14ac:dyDescent="0.25">
      <c r="A1038">
        <v>1576</v>
      </c>
      <c r="B1038">
        <v>7778</v>
      </c>
      <c r="C1038" s="3">
        <v>2000</v>
      </c>
      <c r="D1038">
        <v>17.75</v>
      </c>
      <c r="E1038" s="4">
        <v>8.8749999999999992E-3</v>
      </c>
      <c r="F1038" s="8" t="s">
        <v>29</v>
      </c>
      <c r="G1038" s="1">
        <v>44413</v>
      </c>
      <c r="H1038" s="1">
        <v>44342</v>
      </c>
      <c r="I1038" s="1">
        <v>44375</v>
      </c>
      <c r="J1038" s="12">
        <v>33</v>
      </c>
      <c r="K1038">
        <v>0</v>
      </c>
      <c r="L1038">
        <v>0</v>
      </c>
      <c r="M1038" s="12">
        <v>1847.2727272727275</v>
      </c>
      <c r="N1038" t="s">
        <v>26</v>
      </c>
    </row>
    <row r="1039" spans="1:14" x14ac:dyDescent="0.25">
      <c r="A1039">
        <v>108</v>
      </c>
      <c r="B1039">
        <v>8063</v>
      </c>
      <c r="C1039">
        <v>4000</v>
      </c>
      <c r="D1039">
        <v>86.96</v>
      </c>
      <c r="E1039" s="4">
        <v>2.1739999999999999E-2</v>
      </c>
      <c r="F1039" s="8" t="s">
        <v>29</v>
      </c>
      <c r="G1039" s="1">
        <v>43895</v>
      </c>
      <c r="H1039" s="1">
        <v>43808</v>
      </c>
      <c r="I1039" s="1">
        <v>43840</v>
      </c>
      <c r="J1039" s="12">
        <v>32</v>
      </c>
      <c r="K1039">
        <v>0</v>
      </c>
      <c r="L1039">
        <v>0</v>
      </c>
      <c r="M1039" s="12">
        <v>3810</v>
      </c>
    </row>
    <row r="1040" spans="1:14" x14ac:dyDescent="0.25">
      <c r="A1040">
        <v>107</v>
      </c>
      <c r="B1040">
        <v>8063</v>
      </c>
      <c r="C1040">
        <v>4000</v>
      </c>
      <c r="D1040">
        <v>86.96</v>
      </c>
      <c r="E1040" s="4">
        <v>2.1739999999999999E-2</v>
      </c>
      <c r="F1040" s="8" t="s">
        <v>29</v>
      </c>
      <c r="G1040" s="1">
        <v>43895</v>
      </c>
      <c r="H1040" s="1">
        <v>43840</v>
      </c>
      <c r="I1040" s="1">
        <v>43871</v>
      </c>
      <c r="J1040" s="12">
        <v>31</v>
      </c>
      <c r="K1040">
        <v>0</v>
      </c>
      <c r="L1040">
        <v>0</v>
      </c>
      <c r="M1040" s="12">
        <v>3932.9032258064517</v>
      </c>
    </row>
    <row r="1041" spans="1:13" x14ac:dyDescent="0.25">
      <c r="A1041">
        <v>256</v>
      </c>
      <c r="B1041">
        <v>8063</v>
      </c>
      <c r="C1041">
        <v>3000</v>
      </c>
      <c r="D1041">
        <v>72.09</v>
      </c>
      <c r="E1041" s="4">
        <v>2.4030000000000003E-2</v>
      </c>
      <c r="F1041" s="8" t="s">
        <v>29</v>
      </c>
      <c r="G1041" s="1">
        <v>43932</v>
      </c>
      <c r="H1041" s="1">
        <v>43871</v>
      </c>
      <c r="I1041" s="1">
        <v>43900</v>
      </c>
      <c r="J1041" s="12">
        <v>29</v>
      </c>
      <c r="K1041">
        <v>0</v>
      </c>
      <c r="L1041">
        <v>0</v>
      </c>
      <c r="M1041" s="12">
        <v>3153.1034482758623</v>
      </c>
    </row>
    <row r="1042" spans="1:13" x14ac:dyDescent="0.25">
      <c r="A1042">
        <v>321</v>
      </c>
      <c r="B1042">
        <v>8063</v>
      </c>
      <c r="C1042">
        <v>4000</v>
      </c>
      <c r="D1042">
        <v>87.3</v>
      </c>
      <c r="E1042" s="4">
        <v>2.1825000000000001E-2</v>
      </c>
      <c r="F1042" s="8" t="s">
        <v>29</v>
      </c>
      <c r="G1042" s="1">
        <v>43967</v>
      </c>
      <c r="H1042" s="1">
        <v>43900</v>
      </c>
      <c r="I1042" s="1">
        <v>43931</v>
      </c>
      <c r="J1042" s="12">
        <v>31</v>
      </c>
      <c r="K1042">
        <v>0</v>
      </c>
      <c r="L1042">
        <v>0</v>
      </c>
      <c r="M1042" s="12">
        <v>3932.9032258064517</v>
      </c>
    </row>
    <row r="1043" spans="1:13" x14ac:dyDescent="0.25">
      <c r="A1043">
        <v>346</v>
      </c>
      <c r="B1043">
        <v>8063</v>
      </c>
      <c r="C1043">
        <v>3000</v>
      </c>
      <c r="D1043">
        <v>70.47</v>
      </c>
      <c r="E1043" s="4">
        <v>2.349E-2</v>
      </c>
      <c r="F1043" s="8" t="s">
        <v>29</v>
      </c>
      <c r="G1043" s="1">
        <v>43984</v>
      </c>
      <c r="H1043" s="1">
        <v>43931</v>
      </c>
      <c r="I1043" s="1">
        <v>43962</v>
      </c>
      <c r="J1043" s="12">
        <v>31</v>
      </c>
      <c r="K1043">
        <v>0</v>
      </c>
      <c r="L1043">
        <v>0</v>
      </c>
      <c r="M1043" s="12">
        <v>2949.677419354839</v>
      </c>
    </row>
    <row r="1044" spans="1:13" x14ac:dyDescent="0.25">
      <c r="A1044">
        <v>469</v>
      </c>
      <c r="B1044">
        <v>8063</v>
      </c>
      <c r="C1044">
        <v>4000</v>
      </c>
      <c r="D1044">
        <v>84.14</v>
      </c>
      <c r="E1044" s="4">
        <v>2.1035000000000002E-2</v>
      </c>
      <c r="F1044" s="8" t="s">
        <v>29</v>
      </c>
      <c r="G1044" s="1">
        <v>44016</v>
      </c>
      <c r="H1044" s="1">
        <v>43962</v>
      </c>
      <c r="I1044" s="1">
        <v>43991</v>
      </c>
      <c r="J1044" s="12">
        <v>29</v>
      </c>
      <c r="K1044">
        <v>0</v>
      </c>
      <c r="L1044">
        <v>0</v>
      </c>
      <c r="M1044" s="12">
        <v>4204.1379310344828</v>
      </c>
    </row>
    <row r="1045" spans="1:13" x14ac:dyDescent="0.25">
      <c r="A1045">
        <v>540</v>
      </c>
      <c r="B1045">
        <v>8063</v>
      </c>
      <c r="C1045">
        <v>4000</v>
      </c>
      <c r="D1045">
        <v>66.7</v>
      </c>
      <c r="E1045" s="4">
        <v>1.6675000000000002E-2</v>
      </c>
      <c r="F1045" s="8" t="s">
        <v>29</v>
      </c>
      <c r="G1045" s="1">
        <v>44047</v>
      </c>
      <c r="H1045" s="1">
        <v>43992</v>
      </c>
      <c r="I1045" s="1">
        <v>44022</v>
      </c>
      <c r="J1045" s="12">
        <v>30</v>
      </c>
      <c r="K1045">
        <v>0</v>
      </c>
      <c r="L1045">
        <v>0</v>
      </c>
      <c r="M1045" s="12">
        <v>4064.0000000000005</v>
      </c>
    </row>
    <row r="1046" spans="1:13" x14ac:dyDescent="0.25">
      <c r="A1046">
        <v>646</v>
      </c>
      <c r="B1046">
        <v>8063</v>
      </c>
      <c r="C1046">
        <v>5000</v>
      </c>
      <c r="D1046">
        <v>99.81</v>
      </c>
      <c r="E1046" s="4">
        <v>1.9962000000000001E-2</v>
      </c>
      <c r="F1046" s="8" t="s">
        <v>29</v>
      </c>
      <c r="G1046" s="1">
        <v>44076</v>
      </c>
      <c r="H1046" s="1">
        <v>44022</v>
      </c>
      <c r="I1046" s="1">
        <v>44053</v>
      </c>
      <c r="J1046" s="12">
        <v>31</v>
      </c>
      <c r="K1046">
        <v>0</v>
      </c>
      <c r="L1046">
        <v>0</v>
      </c>
      <c r="M1046" s="12">
        <v>4916.1290322580644</v>
      </c>
    </row>
    <row r="1047" spans="1:13" x14ac:dyDescent="0.25">
      <c r="A1047">
        <v>725</v>
      </c>
      <c r="B1047">
        <v>8063</v>
      </c>
      <c r="C1047">
        <v>3000</v>
      </c>
      <c r="D1047">
        <v>70.47</v>
      </c>
      <c r="E1047" s="4">
        <v>2.349E-2</v>
      </c>
      <c r="F1047" s="8" t="s">
        <v>29</v>
      </c>
      <c r="G1047" s="1">
        <v>44114</v>
      </c>
      <c r="H1047" s="1">
        <v>44053</v>
      </c>
      <c r="I1047" s="1">
        <v>44083</v>
      </c>
      <c r="J1047" s="12">
        <v>30</v>
      </c>
      <c r="K1047">
        <v>0</v>
      </c>
      <c r="L1047">
        <v>0</v>
      </c>
      <c r="M1047" s="12">
        <v>3048</v>
      </c>
    </row>
    <row r="1048" spans="1:13" x14ac:dyDescent="0.25">
      <c r="A1048">
        <v>869</v>
      </c>
      <c r="B1048">
        <v>8063</v>
      </c>
      <c r="C1048">
        <v>3000</v>
      </c>
      <c r="D1048">
        <v>70.47</v>
      </c>
      <c r="E1048" s="4">
        <v>2.349E-2</v>
      </c>
      <c r="F1048" s="8" t="s">
        <v>29</v>
      </c>
      <c r="G1048" s="1">
        <v>44148</v>
      </c>
      <c r="H1048" s="1">
        <v>44083</v>
      </c>
      <c r="I1048" s="1">
        <v>44113</v>
      </c>
      <c r="J1048" s="12">
        <v>30</v>
      </c>
      <c r="K1048">
        <v>0</v>
      </c>
      <c r="L1048">
        <v>0</v>
      </c>
      <c r="M1048" s="12">
        <v>3048</v>
      </c>
    </row>
    <row r="1049" spans="1:13" x14ac:dyDescent="0.25">
      <c r="A1049">
        <v>891</v>
      </c>
      <c r="B1049">
        <v>8063</v>
      </c>
      <c r="C1049">
        <v>3000</v>
      </c>
      <c r="D1049">
        <v>77.52</v>
      </c>
      <c r="E1049" s="4">
        <v>2.5839999999999998E-2</v>
      </c>
      <c r="F1049" s="8" t="s">
        <v>29</v>
      </c>
      <c r="G1049" s="1">
        <v>44172</v>
      </c>
      <c r="H1049" s="1">
        <v>44113</v>
      </c>
      <c r="I1049" s="1">
        <v>44144</v>
      </c>
      <c r="J1049" s="12">
        <v>31</v>
      </c>
      <c r="K1049">
        <v>0</v>
      </c>
      <c r="L1049">
        <v>0</v>
      </c>
      <c r="M1049" s="12">
        <v>2949.677419354839</v>
      </c>
    </row>
    <row r="1050" spans="1:13" x14ac:dyDescent="0.25">
      <c r="A1050">
        <v>920</v>
      </c>
      <c r="B1050">
        <v>8063</v>
      </c>
      <c r="C1050">
        <v>3000</v>
      </c>
      <c r="D1050">
        <v>70.680000000000007</v>
      </c>
      <c r="E1050" s="4">
        <v>2.3560000000000001E-2</v>
      </c>
      <c r="F1050" s="8" t="s">
        <v>29</v>
      </c>
      <c r="G1050" s="1">
        <v>44205</v>
      </c>
      <c r="H1050" s="1">
        <v>44144</v>
      </c>
      <c r="I1050" s="1">
        <v>44174</v>
      </c>
      <c r="J1050" s="12">
        <v>30</v>
      </c>
      <c r="K1050">
        <v>0</v>
      </c>
      <c r="L1050">
        <v>0</v>
      </c>
      <c r="M1050" s="12">
        <v>3048</v>
      </c>
    </row>
    <row r="1051" spans="1:13" x14ac:dyDescent="0.25">
      <c r="A1051">
        <v>1052</v>
      </c>
      <c r="B1051">
        <v>8063</v>
      </c>
      <c r="C1051">
        <v>3000</v>
      </c>
      <c r="D1051">
        <v>70.55</v>
      </c>
      <c r="E1051" s="4">
        <v>2.3516666666666665E-2</v>
      </c>
      <c r="F1051" s="8" t="s">
        <v>29</v>
      </c>
      <c r="G1051" s="1">
        <v>44243</v>
      </c>
      <c r="H1051" s="1">
        <v>44174</v>
      </c>
      <c r="I1051" s="1">
        <v>44207</v>
      </c>
      <c r="J1051" s="12">
        <v>33</v>
      </c>
      <c r="K1051">
        <v>0</v>
      </c>
      <c r="L1051">
        <v>0</v>
      </c>
      <c r="M1051" s="12">
        <v>2770.909090909091</v>
      </c>
    </row>
    <row r="1052" spans="1:13" x14ac:dyDescent="0.25">
      <c r="A1052">
        <v>1104</v>
      </c>
      <c r="B1052">
        <v>8063</v>
      </c>
      <c r="C1052">
        <v>2000</v>
      </c>
      <c r="D1052">
        <v>55.81</v>
      </c>
      <c r="E1052" s="4">
        <v>2.7905000000000003E-2</v>
      </c>
      <c r="F1052" s="8" t="s">
        <v>29</v>
      </c>
      <c r="G1052" s="1">
        <v>44261</v>
      </c>
      <c r="H1052" s="1">
        <v>44207</v>
      </c>
      <c r="I1052" s="1">
        <v>44237</v>
      </c>
      <c r="J1052" s="12">
        <v>30</v>
      </c>
      <c r="K1052">
        <v>0</v>
      </c>
      <c r="L1052">
        <v>0</v>
      </c>
      <c r="M1052" s="12">
        <v>2032.0000000000002</v>
      </c>
    </row>
    <row r="1053" spans="1:13" x14ac:dyDescent="0.25">
      <c r="A1053">
        <v>1142</v>
      </c>
      <c r="B1053">
        <v>8063</v>
      </c>
      <c r="C1053">
        <v>2000</v>
      </c>
      <c r="D1053">
        <v>55.81</v>
      </c>
      <c r="E1053" s="4">
        <v>2.7905000000000003E-2</v>
      </c>
      <c r="F1053" s="8" t="s">
        <v>29</v>
      </c>
      <c r="G1053" s="1">
        <v>44290</v>
      </c>
      <c r="H1053" s="1">
        <v>44237</v>
      </c>
      <c r="I1053" s="1">
        <v>44264</v>
      </c>
      <c r="J1053" s="12">
        <v>27</v>
      </c>
      <c r="K1053">
        <v>0</v>
      </c>
      <c r="L1053">
        <v>0</v>
      </c>
      <c r="M1053" s="12">
        <v>2257.7777777777778</v>
      </c>
    </row>
    <row r="1054" spans="1:13" x14ac:dyDescent="0.25">
      <c r="A1054">
        <v>1203</v>
      </c>
      <c r="B1054">
        <v>8063</v>
      </c>
      <c r="C1054">
        <v>4000</v>
      </c>
      <c r="D1054">
        <v>85.29</v>
      </c>
      <c r="E1054" s="4">
        <v>2.1322500000000001E-2</v>
      </c>
      <c r="F1054" s="8" t="s">
        <v>29</v>
      </c>
      <c r="G1054" s="1">
        <v>44318</v>
      </c>
      <c r="H1054" s="1">
        <v>44264</v>
      </c>
      <c r="I1054" s="1">
        <v>44299</v>
      </c>
      <c r="J1054" s="12">
        <v>35</v>
      </c>
      <c r="K1054">
        <v>0</v>
      </c>
      <c r="L1054">
        <v>0</v>
      </c>
      <c r="M1054" s="12">
        <v>3483.4285714285716</v>
      </c>
    </row>
    <row r="1055" spans="1:13" x14ac:dyDescent="0.25">
      <c r="A1055">
        <v>1386</v>
      </c>
      <c r="B1055">
        <v>8063</v>
      </c>
      <c r="C1055">
        <v>3000</v>
      </c>
      <c r="D1055">
        <v>50.66</v>
      </c>
      <c r="E1055" s="4">
        <v>1.6886666666666664E-2</v>
      </c>
      <c r="F1055" s="8" t="s">
        <v>29</v>
      </c>
      <c r="G1055" s="1">
        <v>44348</v>
      </c>
      <c r="H1055" s="1">
        <v>44299</v>
      </c>
      <c r="I1055" s="1">
        <v>44322</v>
      </c>
      <c r="J1055" s="12">
        <v>23</v>
      </c>
      <c r="K1055">
        <v>0</v>
      </c>
      <c r="L1055">
        <v>0</v>
      </c>
      <c r="M1055" s="12">
        <v>3975.6521739130435</v>
      </c>
    </row>
    <row r="1056" spans="1:13" x14ac:dyDescent="0.25">
      <c r="A1056">
        <v>1506</v>
      </c>
      <c r="B1056">
        <v>8063</v>
      </c>
      <c r="C1056">
        <v>3000</v>
      </c>
      <c r="D1056">
        <v>68.56</v>
      </c>
      <c r="E1056" s="4">
        <v>2.2853333333333333E-2</v>
      </c>
      <c r="F1056" s="8" t="s">
        <v>29</v>
      </c>
      <c r="G1056" s="1">
        <v>44389</v>
      </c>
      <c r="H1056" s="1">
        <v>44322</v>
      </c>
      <c r="I1056" s="1">
        <v>44351</v>
      </c>
      <c r="J1056" s="12">
        <v>29</v>
      </c>
      <c r="K1056">
        <v>0</v>
      </c>
      <c r="L1056">
        <v>0</v>
      </c>
      <c r="M1056" s="12">
        <v>3153.1034482758623</v>
      </c>
    </row>
    <row r="1057" spans="1:14" x14ac:dyDescent="0.25">
      <c r="A1057">
        <v>1560</v>
      </c>
      <c r="B1057">
        <v>8063</v>
      </c>
      <c r="C1057">
        <v>4000</v>
      </c>
      <c r="D1057">
        <v>82.65</v>
      </c>
      <c r="E1057" s="4">
        <v>2.06625E-2</v>
      </c>
      <c r="F1057" s="8" t="s">
        <v>29</v>
      </c>
      <c r="G1057" s="1">
        <v>44410</v>
      </c>
      <c r="H1057" s="1">
        <v>44351</v>
      </c>
      <c r="I1057" s="1">
        <v>44384</v>
      </c>
      <c r="J1057" s="12">
        <v>33</v>
      </c>
      <c r="K1057">
        <v>0</v>
      </c>
      <c r="L1057">
        <v>0</v>
      </c>
      <c r="M1057" s="12">
        <v>3694.545454545455</v>
      </c>
    </row>
    <row r="1058" spans="1:14" x14ac:dyDescent="0.25">
      <c r="A1058">
        <v>302</v>
      </c>
      <c r="B1058">
        <v>2142</v>
      </c>
      <c r="C1058">
        <v>10</v>
      </c>
      <c r="D1058">
        <v>116.36</v>
      </c>
      <c r="E1058" s="4">
        <v>11.635999999999999</v>
      </c>
      <c r="F1058" s="8" t="s">
        <v>30</v>
      </c>
      <c r="G1058" s="1">
        <v>43957</v>
      </c>
      <c r="H1058" s="1">
        <v>43770</v>
      </c>
      <c r="I1058" s="1">
        <v>43830</v>
      </c>
      <c r="J1058" s="12">
        <v>60</v>
      </c>
      <c r="K1058">
        <v>0</v>
      </c>
      <c r="L1058">
        <v>0</v>
      </c>
      <c r="M1058" s="12">
        <v>5080</v>
      </c>
      <c r="N1058" t="s">
        <v>46</v>
      </c>
    </row>
    <row r="1059" spans="1:14" x14ac:dyDescent="0.25">
      <c r="A1059">
        <v>206</v>
      </c>
      <c r="B1059">
        <v>2142</v>
      </c>
      <c r="C1059">
        <v>11</v>
      </c>
      <c r="D1059">
        <v>169.46</v>
      </c>
      <c r="E1059" s="4">
        <v>15.405454545454546</v>
      </c>
      <c r="F1059" s="8" t="s">
        <v>30</v>
      </c>
      <c r="G1059" s="1">
        <v>43913</v>
      </c>
      <c r="H1059" s="1">
        <v>43831</v>
      </c>
      <c r="I1059" s="1">
        <v>43890</v>
      </c>
      <c r="J1059" s="12">
        <v>59</v>
      </c>
      <c r="K1059">
        <v>0</v>
      </c>
      <c r="L1059">
        <v>0</v>
      </c>
      <c r="M1059" s="12">
        <v>5682.7118644067805</v>
      </c>
    </row>
    <row r="1060" spans="1:14" x14ac:dyDescent="0.25">
      <c r="A1060">
        <v>331</v>
      </c>
      <c r="B1060">
        <v>2142</v>
      </c>
      <c r="C1060">
        <v>8</v>
      </c>
      <c r="D1060">
        <v>135.5</v>
      </c>
      <c r="E1060" s="4">
        <v>16.9375</v>
      </c>
      <c r="F1060" s="8" t="s">
        <v>30</v>
      </c>
      <c r="G1060" s="1">
        <v>43977</v>
      </c>
      <c r="H1060" s="1">
        <v>43891</v>
      </c>
      <c r="I1060" s="1">
        <v>43951</v>
      </c>
      <c r="J1060" s="12">
        <v>60</v>
      </c>
      <c r="K1060">
        <v>0</v>
      </c>
      <c r="L1060">
        <v>0</v>
      </c>
      <c r="M1060" s="12">
        <v>4064</v>
      </c>
    </row>
    <row r="1061" spans="1:14" x14ac:dyDescent="0.25">
      <c r="A1061">
        <v>510</v>
      </c>
      <c r="B1061">
        <v>2142</v>
      </c>
      <c r="C1061">
        <v>15</v>
      </c>
      <c r="D1061">
        <v>214.74</v>
      </c>
      <c r="E1061" s="4">
        <v>14.316000000000001</v>
      </c>
      <c r="F1061" s="8" t="s">
        <v>30</v>
      </c>
      <c r="G1061" s="1">
        <v>44040</v>
      </c>
      <c r="H1061" s="1">
        <v>43952</v>
      </c>
      <c r="I1061" s="1">
        <v>43985</v>
      </c>
      <c r="J1061" s="12">
        <v>33</v>
      </c>
      <c r="K1061">
        <v>0</v>
      </c>
      <c r="L1061">
        <v>0</v>
      </c>
      <c r="M1061" s="12">
        <v>13854.545454545454</v>
      </c>
    </row>
    <row r="1062" spans="1:14" x14ac:dyDescent="0.25">
      <c r="A1062">
        <v>839</v>
      </c>
      <c r="B1062">
        <v>2142</v>
      </c>
      <c r="C1062">
        <v>45</v>
      </c>
      <c r="D1062">
        <v>439.59</v>
      </c>
      <c r="E1062" s="4">
        <v>9.7686666666666664</v>
      </c>
      <c r="F1062" s="8" t="s">
        <v>30</v>
      </c>
      <c r="G1062" s="1">
        <v>44137</v>
      </c>
      <c r="H1062" s="1">
        <v>44013</v>
      </c>
      <c r="I1062" s="1">
        <v>44074</v>
      </c>
      <c r="J1062" s="12">
        <v>61</v>
      </c>
      <c r="K1062">
        <v>0</v>
      </c>
      <c r="L1062">
        <v>0</v>
      </c>
      <c r="M1062" s="12">
        <v>22485.245901639344</v>
      </c>
    </row>
    <row r="1063" spans="1:14" x14ac:dyDescent="0.25">
      <c r="A1063">
        <v>934</v>
      </c>
      <c r="B1063">
        <v>2142</v>
      </c>
      <c r="C1063">
        <v>31</v>
      </c>
      <c r="D1063">
        <v>395.86</v>
      </c>
      <c r="E1063" s="4">
        <v>12.769677419354839</v>
      </c>
      <c r="F1063" s="8" t="s">
        <v>30</v>
      </c>
      <c r="G1063" s="1">
        <v>44210</v>
      </c>
      <c r="H1063" s="1">
        <v>44074</v>
      </c>
      <c r="I1063" s="1">
        <v>44135</v>
      </c>
      <c r="J1063" s="12">
        <v>61</v>
      </c>
      <c r="K1063">
        <v>0</v>
      </c>
      <c r="L1063">
        <v>0</v>
      </c>
      <c r="M1063" s="12">
        <v>15489.836065573771</v>
      </c>
    </row>
    <row r="1064" spans="1:14" x14ac:dyDescent="0.25">
      <c r="A1064">
        <v>1053</v>
      </c>
      <c r="B1064">
        <v>2142</v>
      </c>
      <c r="C1064">
        <v>8</v>
      </c>
      <c r="D1064">
        <v>135.5</v>
      </c>
      <c r="E1064" s="4">
        <v>16.9375</v>
      </c>
      <c r="F1064" s="8" t="s">
        <v>30</v>
      </c>
      <c r="G1064" s="1">
        <v>44243</v>
      </c>
      <c r="H1064" s="1">
        <v>44136</v>
      </c>
      <c r="I1064" s="1">
        <v>44196</v>
      </c>
      <c r="J1064" s="12">
        <v>60</v>
      </c>
      <c r="K1064">
        <v>0</v>
      </c>
      <c r="L1064">
        <v>0</v>
      </c>
      <c r="M1064" s="12">
        <v>4064</v>
      </c>
    </row>
    <row r="1065" spans="1:14" x14ac:dyDescent="0.25">
      <c r="A1065">
        <v>1445</v>
      </c>
      <c r="B1065">
        <v>2142</v>
      </c>
      <c r="C1065">
        <v>8</v>
      </c>
      <c r="D1065">
        <v>135.5</v>
      </c>
      <c r="E1065" s="4">
        <v>16.9375</v>
      </c>
      <c r="F1065" s="8" t="s">
        <v>30</v>
      </c>
      <c r="G1065" s="1">
        <v>44361</v>
      </c>
      <c r="H1065" s="1">
        <v>44197</v>
      </c>
      <c r="I1065" s="1">
        <v>44255</v>
      </c>
      <c r="J1065" s="12">
        <v>58</v>
      </c>
      <c r="K1065">
        <v>0</v>
      </c>
      <c r="L1065">
        <v>0</v>
      </c>
      <c r="M1065" s="12">
        <v>4204.1379310344828</v>
      </c>
    </row>
    <row r="1066" spans="1:14" x14ac:dyDescent="0.25">
      <c r="A1066">
        <v>1446</v>
      </c>
      <c r="B1066">
        <v>2142</v>
      </c>
      <c r="C1066">
        <v>6</v>
      </c>
      <c r="D1066">
        <v>139.18</v>
      </c>
      <c r="E1066" s="4">
        <v>23.196666666666669</v>
      </c>
      <c r="F1066" s="8" t="s">
        <v>30</v>
      </c>
      <c r="G1066" s="1">
        <v>44361</v>
      </c>
      <c r="H1066" s="1">
        <v>44256</v>
      </c>
      <c r="I1066" s="1">
        <v>44316</v>
      </c>
      <c r="J1066" s="12">
        <v>60</v>
      </c>
      <c r="K1066">
        <v>0</v>
      </c>
      <c r="L1066">
        <v>0</v>
      </c>
      <c r="M1066" s="12">
        <v>3048</v>
      </c>
    </row>
    <row r="1067" spans="1:14" x14ac:dyDescent="0.25">
      <c r="A1067">
        <v>63</v>
      </c>
      <c r="B1067">
        <v>2219</v>
      </c>
      <c r="C1067">
        <v>10472</v>
      </c>
      <c r="D1067">
        <v>121.11</v>
      </c>
      <c r="E1067" s="4">
        <v>1.1565126050420168E-2</v>
      </c>
      <c r="F1067" s="8" t="s">
        <v>29</v>
      </c>
      <c r="G1067" s="1">
        <v>43888</v>
      </c>
      <c r="H1067" s="13">
        <v>43763</v>
      </c>
      <c r="I1067" s="13">
        <v>43855</v>
      </c>
      <c r="J1067" s="12">
        <v>92</v>
      </c>
      <c r="K1067">
        <v>0</v>
      </c>
      <c r="L1067">
        <v>0</v>
      </c>
      <c r="M1067" s="12">
        <v>3469.4191304347823</v>
      </c>
    </row>
    <row r="1068" spans="1:14" x14ac:dyDescent="0.25">
      <c r="A1068">
        <v>596</v>
      </c>
      <c r="B1068">
        <v>2219</v>
      </c>
      <c r="C1068">
        <v>13464</v>
      </c>
      <c r="D1068">
        <v>185.31</v>
      </c>
      <c r="E1068" s="4">
        <v>1.3763368983957219E-2</v>
      </c>
      <c r="F1068" s="8" t="s">
        <v>29</v>
      </c>
      <c r="G1068" s="1">
        <v>44056</v>
      </c>
      <c r="H1068" s="1">
        <v>43951</v>
      </c>
      <c r="I1068" s="1">
        <v>44032</v>
      </c>
      <c r="J1068" s="12">
        <v>81</v>
      </c>
      <c r="K1068">
        <v>0</v>
      </c>
      <c r="L1068">
        <v>0</v>
      </c>
      <c r="M1068" s="12">
        <v>5066.4533333333338</v>
      </c>
    </row>
    <row r="1069" spans="1:14" x14ac:dyDescent="0.25">
      <c r="A1069">
        <v>872</v>
      </c>
      <c r="B1069">
        <v>2219</v>
      </c>
      <c r="C1069">
        <v>14212</v>
      </c>
      <c r="D1069">
        <v>103.55</v>
      </c>
      <c r="E1069" s="4">
        <v>7.286096256684492E-3</v>
      </c>
      <c r="F1069" s="8" t="s">
        <v>29</v>
      </c>
      <c r="G1069" s="1">
        <v>44149</v>
      </c>
      <c r="H1069" s="1">
        <v>44032</v>
      </c>
      <c r="I1069" s="1">
        <v>44118</v>
      </c>
      <c r="J1069" s="12">
        <v>86</v>
      </c>
      <c r="K1069">
        <v>0</v>
      </c>
      <c r="L1069">
        <v>0</v>
      </c>
      <c r="M1069" s="12">
        <v>5036.9972093023252</v>
      </c>
    </row>
    <row r="1070" spans="1:14" x14ac:dyDescent="0.25">
      <c r="A1070">
        <v>1051</v>
      </c>
      <c r="B1070">
        <v>2219</v>
      </c>
      <c r="C1070">
        <v>14212</v>
      </c>
      <c r="D1070">
        <v>200.72</v>
      </c>
      <c r="E1070" s="4">
        <v>1.4123276104700253E-2</v>
      </c>
      <c r="F1070" s="8" t="s">
        <v>29</v>
      </c>
      <c r="G1070" s="1">
        <v>44243</v>
      </c>
      <c r="H1070" s="1">
        <v>44118</v>
      </c>
      <c r="I1070" s="1">
        <v>44207</v>
      </c>
      <c r="J1070" s="12">
        <v>89</v>
      </c>
      <c r="K1070">
        <v>0</v>
      </c>
      <c r="L1070">
        <v>0</v>
      </c>
      <c r="M1070" s="12">
        <v>4867.2107865168537</v>
      </c>
    </row>
    <row r="1071" spans="1:14" x14ac:dyDescent="0.25">
      <c r="A1071">
        <v>1304</v>
      </c>
      <c r="B1071">
        <v>2219</v>
      </c>
      <c r="C1071">
        <v>15708</v>
      </c>
      <c r="D1071">
        <v>222.22</v>
      </c>
      <c r="E1071" s="4">
        <v>1.4146931499872676E-2</v>
      </c>
      <c r="F1071" s="8" t="s">
        <v>29</v>
      </c>
      <c r="G1071" s="1">
        <v>44340</v>
      </c>
      <c r="H1071" s="1">
        <v>44207</v>
      </c>
      <c r="I1071" s="1">
        <v>44309</v>
      </c>
      <c r="J1071" s="12">
        <v>102</v>
      </c>
      <c r="K1071">
        <v>0</v>
      </c>
      <c r="L1071">
        <v>0</v>
      </c>
      <c r="M1071" s="12">
        <v>4693.92</v>
      </c>
    </row>
    <row r="1072" spans="1:14" x14ac:dyDescent="0.25">
      <c r="A1072">
        <v>354</v>
      </c>
      <c r="B1072">
        <v>4462</v>
      </c>
      <c r="C1072">
        <v>13464</v>
      </c>
      <c r="D1072">
        <v>109.62</v>
      </c>
      <c r="E1072" s="4">
        <v>8.1417112299465248E-3</v>
      </c>
      <c r="F1072" s="8" t="s">
        <v>29</v>
      </c>
      <c r="G1072" s="1">
        <v>43986</v>
      </c>
      <c r="H1072" s="1">
        <v>43845</v>
      </c>
      <c r="I1072" s="1">
        <v>43905</v>
      </c>
      <c r="J1072" s="12">
        <v>60</v>
      </c>
      <c r="K1072">
        <v>0</v>
      </c>
      <c r="L1072">
        <v>0</v>
      </c>
      <c r="M1072" s="12">
        <v>6839.7120000000004</v>
      </c>
    </row>
    <row r="1073" spans="1:14" x14ac:dyDescent="0.25">
      <c r="A1073">
        <v>581</v>
      </c>
      <c r="B1073">
        <v>4462</v>
      </c>
      <c r="C1073">
        <v>14212</v>
      </c>
      <c r="D1073">
        <v>119.13</v>
      </c>
      <c r="E1073" s="4">
        <v>8.382352941176471E-3</v>
      </c>
      <c r="F1073" s="8" t="s">
        <v>29</v>
      </c>
      <c r="G1073" s="1">
        <v>44053</v>
      </c>
      <c r="H1073" s="1">
        <v>43966</v>
      </c>
      <c r="I1073" s="1">
        <v>44027</v>
      </c>
      <c r="J1073" s="12">
        <v>61</v>
      </c>
      <c r="K1073">
        <v>0</v>
      </c>
      <c r="L1073">
        <v>0</v>
      </c>
      <c r="M1073" s="12">
        <v>7101.340327868852</v>
      </c>
    </row>
    <row r="1074" spans="1:14" x14ac:dyDescent="0.25">
      <c r="A1074">
        <v>698</v>
      </c>
      <c r="B1074">
        <v>4462</v>
      </c>
      <c r="C1074">
        <v>21692</v>
      </c>
      <c r="D1074">
        <v>417.91</v>
      </c>
      <c r="E1074" s="4">
        <v>1.9265627881246545E-2</v>
      </c>
      <c r="F1074" s="8" t="s">
        <v>29</v>
      </c>
      <c r="G1074" s="1">
        <v>44110</v>
      </c>
      <c r="H1074" s="1">
        <v>44027</v>
      </c>
      <c r="I1074" s="1">
        <v>44089</v>
      </c>
      <c r="J1074" s="12">
        <v>62</v>
      </c>
      <c r="K1074">
        <v>0</v>
      </c>
      <c r="L1074">
        <v>0</v>
      </c>
      <c r="M1074" s="12">
        <v>10664.067096774193</v>
      </c>
    </row>
    <row r="1075" spans="1:14" x14ac:dyDescent="0.25">
      <c r="A1075">
        <v>1015</v>
      </c>
      <c r="B1075">
        <v>4462</v>
      </c>
      <c r="C1075">
        <v>29172</v>
      </c>
      <c r="D1075">
        <v>539.79999999999995</v>
      </c>
      <c r="E1075" s="4">
        <v>1.8504044974633208E-2</v>
      </c>
      <c r="F1075" s="8" t="s">
        <v>29</v>
      </c>
      <c r="G1075" s="1">
        <v>44236</v>
      </c>
      <c r="H1075" s="1">
        <v>44089</v>
      </c>
      <c r="I1075" s="1">
        <v>44150</v>
      </c>
      <c r="J1075" s="12">
        <v>61</v>
      </c>
      <c r="K1075">
        <v>0</v>
      </c>
      <c r="L1075">
        <v>0</v>
      </c>
      <c r="M1075" s="12">
        <v>14576.435409836065</v>
      </c>
    </row>
    <row r="1076" spans="1:14" x14ac:dyDescent="0.25">
      <c r="A1076">
        <v>1014</v>
      </c>
      <c r="B1076">
        <v>4462</v>
      </c>
      <c r="C1076">
        <v>18700</v>
      </c>
      <c r="D1076">
        <v>369.15</v>
      </c>
      <c r="E1076" s="4">
        <v>1.9740641711229946E-2</v>
      </c>
      <c r="F1076" s="8" t="s">
        <v>29</v>
      </c>
      <c r="G1076" s="1">
        <v>44236</v>
      </c>
      <c r="H1076" s="1">
        <v>44150</v>
      </c>
      <c r="I1076" s="1">
        <v>44211</v>
      </c>
      <c r="J1076" s="12">
        <v>61</v>
      </c>
      <c r="K1076">
        <v>0</v>
      </c>
      <c r="L1076">
        <v>0</v>
      </c>
      <c r="M1076" s="12">
        <v>9343.8688524590161</v>
      </c>
    </row>
    <row r="1077" spans="1:14" x14ac:dyDescent="0.25">
      <c r="A1077">
        <v>1156</v>
      </c>
      <c r="B1077">
        <v>4462</v>
      </c>
      <c r="C1077">
        <v>16456</v>
      </c>
      <c r="D1077">
        <v>332.58</v>
      </c>
      <c r="E1077" s="4">
        <v>2.0210257656781722E-2</v>
      </c>
      <c r="F1077" s="8" t="s">
        <v>29</v>
      </c>
      <c r="G1077" s="1">
        <v>44294</v>
      </c>
      <c r="H1077" s="1">
        <v>44211</v>
      </c>
      <c r="I1077" s="1">
        <v>44270</v>
      </c>
      <c r="J1077" s="12">
        <v>59</v>
      </c>
      <c r="K1077">
        <v>0</v>
      </c>
      <c r="L1077">
        <v>0</v>
      </c>
      <c r="M1077" s="12">
        <v>8501.3369491525427</v>
      </c>
    </row>
    <row r="1078" spans="1:14" x14ac:dyDescent="0.25">
      <c r="A1078">
        <v>160</v>
      </c>
      <c r="B1078">
        <v>3663</v>
      </c>
      <c r="C1078">
        <v>16000</v>
      </c>
      <c r="D1078">
        <v>100</v>
      </c>
      <c r="E1078" s="4">
        <v>6.2500000000000003E-3</v>
      </c>
      <c r="F1078" s="8" t="s">
        <v>29</v>
      </c>
      <c r="G1078" s="1">
        <v>43905</v>
      </c>
      <c r="H1078" s="1">
        <v>43831</v>
      </c>
      <c r="I1078" s="1">
        <v>43890</v>
      </c>
      <c r="J1078" s="12">
        <v>59</v>
      </c>
      <c r="K1078">
        <v>0</v>
      </c>
      <c r="L1078">
        <v>0</v>
      </c>
      <c r="M1078" s="12">
        <v>8265.7627118644068</v>
      </c>
      <c r="N1078" t="s">
        <v>20</v>
      </c>
    </row>
    <row r="1079" spans="1:14" x14ac:dyDescent="0.25">
      <c r="A1079">
        <v>1428</v>
      </c>
      <c r="B1079">
        <v>3663</v>
      </c>
      <c r="C1079">
        <v>19000</v>
      </c>
      <c r="D1079">
        <v>100</v>
      </c>
      <c r="E1079" s="4">
        <v>5.263157894736842E-3</v>
      </c>
      <c r="F1079" s="8" t="s">
        <v>29</v>
      </c>
      <c r="G1079" s="1">
        <v>44356</v>
      </c>
      <c r="H1079" s="1">
        <v>44013</v>
      </c>
      <c r="I1079" s="1">
        <v>44074</v>
      </c>
      <c r="J1079" s="12">
        <v>61</v>
      </c>
      <c r="K1079">
        <v>0</v>
      </c>
      <c r="L1079">
        <v>0</v>
      </c>
      <c r="M1079" s="12">
        <v>9493.7704918032796</v>
      </c>
      <c r="N1079" t="s">
        <v>20</v>
      </c>
    </row>
    <row r="1080" spans="1:14" x14ac:dyDescent="0.25">
      <c r="A1080">
        <v>1426</v>
      </c>
      <c r="B1080">
        <v>3663</v>
      </c>
      <c r="C1080">
        <v>14000</v>
      </c>
      <c r="D1080">
        <v>100</v>
      </c>
      <c r="E1080" s="4">
        <v>7.1428571428571426E-3</v>
      </c>
      <c r="F1080" s="8" t="s">
        <v>29</v>
      </c>
      <c r="G1080" s="1">
        <v>44356</v>
      </c>
      <c r="H1080" s="1">
        <v>44075</v>
      </c>
      <c r="I1080" s="1">
        <v>44135</v>
      </c>
      <c r="J1080" s="12">
        <v>60</v>
      </c>
      <c r="K1080">
        <v>0</v>
      </c>
      <c r="L1080">
        <v>0</v>
      </c>
      <c r="M1080" s="12">
        <v>7112</v>
      </c>
      <c r="N1080" t="s">
        <v>20</v>
      </c>
    </row>
    <row r="1081" spans="1:14" x14ac:dyDescent="0.25">
      <c r="A1081">
        <v>1427</v>
      </c>
      <c r="B1081">
        <v>3663</v>
      </c>
      <c r="C1081">
        <v>15000</v>
      </c>
      <c r="D1081">
        <v>100</v>
      </c>
      <c r="E1081" s="4">
        <v>6.6666666666666671E-3</v>
      </c>
      <c r="F1081" s="8" t="s">
        <v>29</v>
      </c>
      <c r="G1081" s="1">
        <v>44356</v>
      </c>
      <c r="H1081" s="1">
        <v>44136</v>
      </c>
      <c r="I1081" s="1">
        <v>44196</v>
      </c>
      <c r="J1081" s="12">
        <v>60</v>
      </c>
      <c r="K1081">
        <v>0</v>
      </c>
      <c r="L1081">
        <v>0</v>
      </c>
      <c r="M1081" s="12">
        <v>7620</v>
      </c>
      <c r="N1081" t="s">
        <v>20</v>
      </c>
    </row>
    <row r="1082" spans="1:14" x14ac:dyDescent="0.25">
      <c r="A1082">
        <v>1424</v>
      </c>
      <c r="B1082">
        <v>3663</v>
      </c>
      <c r="C1082">
        <v>14400</v>
      </c>
      <c r="D1082">
        <v>100</v>
      </c>
      <c r="E1082" s="4">
        <v>6.9444444444444441E-3</v>
      </c>
      <c r="F1082" s="8" t="s">
        <v>29</v>
      </c>
      <c r="G1082" s="1">
        <v>44356</v>
      </c>
      <c r="H1082" s="1">
        <v>44197</v>
      </c>
      <c r="I1082" s="1">
        <v>44255</v>
      </c>
      <c r="J1082" s="12">
        <v>58</v>
      </c>
      <c r="K1082">
        <v>0</v>
      </c>
      <c r="L1082">
        <v>0</v>
      </c>
      <c r="M1082" s="12">
        <v>7567.4482758620688</v>
      </c>
      <c r="N1082" t="s">
        <v>20</v>
      </c>
    </row>
    <row r="1083" spans="1:14" x14ac:dyDescent="0.25">
      <c r="A1083">
        <v>1425</v>
      </c>
      <c r="B1083">
        <v>3663</v>
      </c>
      <c r="C1083">
        <v>13500</v>
      </c>
      <c r="D1083">
        <v>100</v>
      </c>
      <c r="E1083" s="4">
        <v>7.4074074074074077E-3</v>
      </c>
      <c r="F1083" s="8" t="s">
        <v>29</v>
      </c>
      <c r="G1083" s="1">
        <v>44356</v>
      </c>
      <c r="H1083" s="1">
        <v>44256</v>
      </c>
      <c r="I1083" s="1">
        <v>44316</v>
      </c>
      <c r="J1083" s="12">
        <v>60</v>
      </c>
      <c r="K1083">
        <v>0</v>
      </c>
      <c r="L1083">
        <v>0</v>
      </c>
      <c r="M1083" s="12">
        <v>6858</v>
      </c>
      <c r="N1083" t="s">
        <v>20</v>
      </c>
    </row>
    <row r="1084" spans="1:14" x14ac:dyDescent="0.25">
      <c r="A1084">
        <v>147</v>
      </c>
      <c r="B1084">
        <v>9392</v>
      </c>
      <c r="C1084">
        <v>14212</v>
      </c>
      <c r="D1084">
        <v>113.81</v>
      </c>
      <c r="E1084" s="4">
        <v>8.0080213903743324E-3</v>
      </c>
      <c r="F1084" s="8" t="s">
        <v>29</v>
      </c>
      <c r="G1084" s="1">
        <v>43902</v>
      </c>
      <c r="H1084" s="1">
        <v>43770</v>
      </c>
      <c r="I1084" s="1">
        <v>43861</v>
      </c>
      <c r="J1084" s="12">
        <v>91</v>
      </c>
      <c r="K1084">
        <v>0</v>
      </c>
      <c r="L1084">
        <v>0</v>
      </c>
      <c r="M1084" s="12">
        <v>4760.2391208791205</v>
      </c>
    </row>
    <row r="1085" spans="1:14" x14ac:dyDescent="0.25">
      <c r="A1085">
        <v>316</v>
      </c>
      <c r="B1085">
        <v>9392</v>
      </c>
      <c r="C1085">
        <v>14212</v>
      </c>
      <c r="D1085">
        <v>114</v>
      </c>
      <c r="E1085" s="4">
        <v>8.0213903743315516E-3</v>
      </c>
      <c r="F1085" s="8" t="s">
        <v>29</v>
      </c>
      <c r="G1085" s="1">
        <v>43965</v>
      </c>
      <c r="H1085" s="1">
        <v>43863</v>
      </c>
      <c r="I1085" s="1">
        <v>43951</v>
      </c>
      <c r="J1085" s="12">
        <v>88</v>
      </c>
      <c r="K1085">
        <v>0</v>
      </c>
      <c r="L1085">
        <v>0</v>
      </c>
      <c r="M1085" s="12">
        <v>4922.5200000000004</v>
      </c>
    </row>
    <row r="1086" spans="1:14" x14ac:dyDescent="0.25">
      <c r="A1086">
        <v>575</v>
      </c>
      <c r="B1086">
        <v>9392</v>
      </c>
      <c r="C1086">
        <v>17952</v>
      </c>
      <c r="D1086">
        <v>135.05000000000001</v>
      </c>
      <c r="E1086" s="4">
        <v>7.5228386809269169E-3</v>
      </c>
      <c r="F1086" s="8" t="s">
        <v>29</v>
      </c>
      <c r="G1086" s="1">
        <v>44052</v>
      </c>
      <c r="H1086" s="1">
        <v>43952</v>
      </c>
      <c r="I1086" s="1">
        <v>44043</v>
      </c>
      <c r="J1086" s="12">
        <v>91</v>
      </c>
      <c r="K1086">
        <v>0</v>
      </c>
      <c r="L1086">
        <v>0</v>
      </c>
      <c r="M1086" s="12">
        <v>6012.9336263736268</v>
      </c>
    </row>
    <row r="1087" spans="1:14" x14ac:dyDescent="0.25">
      <c r="A1087">
        <v>1339</v>
      </c>
      <c r="B1087">
        <v>9392</v>
      </c>
      <c r="C1087">
        <v>14212</v>
      </c>
      <c r="D1087">
        <v>113.81</v>
      </c>
      <c r="E1087" s="4">
        <v>8.0080213903743324E-3</v>
      </c>
      <c r="F1087" s="8" t="s">
        <v>29</v>
      </c>
      <c r="G1087" s="1">
        <v>44342</v>
      </c>
      <c r="H1087" s="1">
        <v>44136</v>
      </c>
      <c r="I1087" s="1">
        <v>44227</v>
      </c>
      <c r="J1087" s="12">
        <v>91</v>
      </c>
      <c r="K1087">
        <v>0</v>
      </c>
      <c r="L1087">
        <v>0</v>
      </c>
      <c r="M1087" s="12">
        <v>4760.2391208791205</v>
      </c>
    </row>
    <row r="1088" spans="1:14" x14ac:dyDescent="0.25">
      <c r="A1088">
        <v>1340</v>
      </c>
      <c r="B1088">
        <v>9392</v>
      </c>
      <c r="C1088">
        <v>15708</v>
      </c>
      <c r="D1088">
        <v>122.31</v>
      </c>
      <c r="E1088" s="4">
        <v>7.7864782276546984E-3</v>
      </c>
      <c r="F1088" s="8" t="s">
        <v>29</v>
      </c>
      <c r="G1088" s="1">
        <v>44342</v>
      </c>
      <c r="H1088" s="1">
        <v>44228</v>
      </c>
      <c r="I1088" s="1">
        <v>44316</v>
      </c>
      <c r="J1088" s="12">
        <v>88</v>
      </c>
      <c r="K1088">
        <v>0</v>
      </c>
      <c r="L1088">
        <v>0</v>
      </c>
      <c r="M1088" s="12">
        <v>5440.68</v>
      </c>
    </row>
    <row r="1089" spans="1:13" x14ac:dyDescent="0.25">
      <c r="A1089">
        <v>1589</v>
      </c>
      <c r="B1089">
        <v>9392</v>
      </c>
      <c r="C1089">
        <v>13464</v>
      </c>
      <c r="D1089">
        <v>109.56</v>
      </c>
      <c r="E1089" s="4">
        <v>8.1372549019607839E-3</v>
      </c>
      <c r="F1089" s="8" t="s">
        <v>29</v>
      </c>
      <c r="G1089" s="1">
        <v>44416</v>
      </c>
      <c r="H1089" s="1">
        <v>44317</v>
      </c>
      <c r="I1089" s="1">
        <v>44408</v>
      </c>
      <c r="J1089" s="12">
        <v>91</v>
      </c>
      <c r="K1089">
        <v>0</v>
      </c>
      <c r="L1089">
        <v>0</v>
      </c>
      <c r="M1089" s="12">
        <v>4509.7002197802194</v>
      </c>
    </row>
    <row r="1090" spans="1:13" x14ac:dyDescent="0.25">
      <c r="A1090">
        <v>264</v>
      </c>
      <c r="B1090">
        <v>2360</v>
      </c>
      <c r="C1090">
        <v>10</v>
      </c>
      <c r="D1090">
        <v>252.14</v>
      </c>
      <c r="E1090" s="4">
        <v>25.213999999999999</v>
      </c>
      <c r="F1090" s="8" t="s">
        <v>30</v>
      </c>
      <c r="G1090" s="1">
        <v>43937</v>
      </c>
      <c r="H1090" s="1">
        <v>43785</v>
      </c>
      <c r="I1090" s="1">
        <v>43845</v>
      </c>
      <c r="J1090" s="12">
        <v>60</v>
      </c>
      <c r="K1090">
        <v>0</v>
      </c>
      <c r="L1090">
        <v>0</v>
      </c>
      <c r="M1090" s="12">
        <v>5080</v>
      </c>
    </row>
    <row r="1091" spans="1:13" x14ac:dyDescent="0.25">
      <c r="A1091">
        <v>265</v>
      </c>
      <c r="B1091">
        <v>2360</v>
      </c>
      <c r="C1091">
        <v>8</v>
      </c>
      <c r="D1091">
        <v>226.07</v>
      </c>
      <c r="E1091" s="4">
        <v>28.258749999999999</v>
      </c>
      <c r="F1091" s="8" t="s">
        <v>30</v>
      </c>
      <c r="G1091" s="1">
        <v>43937</v>
      </c>
      <c r="H1091" s="1">
        <v>43846</v>
      </c>
      <c r="I1091" s="1">
        <v>43906</v>
      </c>
      <c r="J1091" s="12">
        <v>60</v>
      </c>
      <c r="K1091">
        <v>0</v>
      </c>
      <c r="L1091">
        <v>0</v>
      </c>
      <c r="M1091" s="12">
        <v>4064</v>
      </c>
    </row>
    <row r="1092" spans="1:13" x14ac:dyDescent="0.25">
      <c r="A1092">
        <v>158</v>
      </c>
      <c r="B1092">
        <v>9025</v>
      </c>
      <c r="C1092">
        <v>9000</v>
      </c>
      <c r="D1092">
        <v>126.24</v>
      </c>
      <c r="E1092" s="4">
        <v>1.4026666666666666E-2</v>
      </c>
      <c r="F1092" s="8" t="s">
        <v>29</v>
      </c>
      <c r="G1092" s="1">
        <v>43904</v>
      </c>
      <c r="H1092" s="1">
        <v>43801</v>
      </c>
      <c r="I1092" s="1">
        <v>43863</v>
      </c>
      <c r="J1092" s="12">
        <v>62</v>
      </c>
      <c r="K1092">
        <v>0</v>
      </c>
      <c r="L1092">
        <v>0</v>
      </c>
      <c r="M1092" s="12">
        <v>4424.5161290322576</v>
      </c>
    </row>
    <row r="1093" spans="1:13" x14ac:dyDescent="0.25">
      <c r="A1093">
        <v>1384</v>
      </c>
      <c r="B1093">
        <v>9025</v>
      </c>
      <c r="C1093">
        <v>14212</v>
      </c>
      <c r="D1093">
        <v>112.21</v>
      </c>
      <c r="E1093" s="4">
        <v>7.8954404728398524E-3</v>
      </c>
      <c r="F1093" s="8" t="s">
        <v>29</v>
      </c>
      <c r="G1093" s="1">
        <v>44348</v>
      </c>
      <c r="H1093" s="1">
        <v>44044</v>
      </c>
      <c r="I1093" s="1">
        <v>44135</v>
      </c>
      <c r="J1093" s="12">
        <v>91</v>
      </c>
      <c r="K1093">
        <v>0</v>
      </c>
      <c r="L1093">
        <v>0</v>
      </c>
      <c r="M1093" s="12">
        <v>4760.2391208791205</v>
      </c>
    </row>
    <row r="1094" spans="1:13" x14ac:dyDescent="0.25">
      <c r="A1094">
        <v>1383</v>
      </c>
      <c r="B1094">
        <v>9025</v>
      </c>
      <c r="C1094">
        <v>13464</v>
      </c>
      <c r="D1094">
        <v>107.96</v>
      </c>
      <c r="E1094" s="4">
        <v>8.0184194890077238E-3</v>
      </c>
      <c r="F1094" s="8" t="s">
        <v>29</v>
      </c>
      <c r="G1094" s="1">
        <v>44348</v>
      </c>
      <c r="H1094" s="1">
        <v>44136</v>
      </c>
      <c r="I1094" s="1">
        <v>44227</v>
      </c>
      <c r="J1094" s="12">
        <v>91</v>
      </c>
      <c r="K1094">
        <v>0</v>
      </c>
      <c r="L1094">
        <v>0</v>
      </c>
      <c r="M1094" s="12">
        <v>4509.7002197802194</v>
      </c>
    </row>
    <row r="1095" spans="1:13" x14ac:dyDescent="0.25">
      <c r="A1095">
        <v>1382</v>
      </c>
      <c r="B1095">
        <v>9025</v>
      </c>
      <c r="C1095">
        <v>13464</v>
      </c>
      <c r="D1095">
        <v>107.96</v>
      </c>
      <c r="E1095" s="4">
        <v>8.0184194890077238E-3</v>
      </c>
      <c r="F1095" s="8" t="s">
        <v>29</v>
      </c>
      <c r="G1095" s="1">
        <v>44348</v>
      </c>
      <c r="H1095" s="1">
        <v>44228</v>
      </c>
      <c r="I1095" s="1">
        <v>44316</v>
      </c>
      <c r="J1095" s="12">
        <v>88</v>
      </c>
      <c r="K1095">
        <v>0</v>
      </c>
      <c r="L1095">
        <v>0</v>
      </c>
      <c r="M1095" s="12">
        <v>4663.4400000000005</v>
      </c>
    </row>
    <row r="1096" spans="1:13" x14ac:dyDescent="0.25">
      <c r="A1096">
        <v>229</v>
      </c>
      <c r="B1096">
        <v>9602</v>
      </c>
      <c r="C1096">
        <v>5000</v>
      </c>
      <c r="D1096">
        <v>79.34</v>
      </c>
      <c r="E1096" s="4">
        <v>1.5868E-2</v>
      </c>
      <c r="F1096" s="8" t="s">
        <v>29</v>
      </c>
      <c r="G1096" s="1">
        <v>43923</v>
      </c>
      <c r="H1096" s="1">
        <v>43815</v>
      </c>
      <c r="I1096" s="1">
        <v>43846</v>
      </c>
      <c r="J1096" s="12">
        <v>31</v>
      </c>
      <c r="K1096">
        <v>0</v>
      </c>
      <c r="L1096">
        <v>0</v>
      </c>
      <c r="M1096" s="12">
        <v>4916.1290322580644</v>
      </c>
    </row>
    <row r="1097" spans="1:13" x14ac:dyDescent="0.25">
      <c r="A1097">
        <v>230</v>
      </c>
      <c r="B1097">
        <v>9602</v>
      </c>
      <c r="C1097">
        <v>8000</v>
      </c>
      <c r="D1097">
        <v>126.96</v>
      </c>
      <c r="E1097" s="4">
        <v>1.5869999999999999E-2</v>
      </c>
      <c r="F1097" s="8" t="s">
        <v>29</v>
      </c>
      <c r="G1097" s="1">
        <v>43923</v>
      </c>
      <c r="H1097" s="1">
        <v>43845</v>
      </c>
      <c r="I1097" s="1">
        <v>43878</v>
      </c>
      <c r="J1097" s="12">
        <v>33</v>
      </c>
      <c r="K1097">
        <v>0</v>
      </c>
      <c r="L1097">
        <v>0</v>
      </c>
      <c r="M1097" s="12">
        <v>7389.0909090909099</v>
      </c>
    </row>
    <row r="1098" spans="1:13" x14ac:dyDescent="0.25">
      <c r="A1098">
        <v>228</v>
      </c>
      <c r="B1098">
        <v>9602</v>
      </c>
      <c r="C1098">
        <v>7000</v>
      </c>
      <c r="D1098">
        <v>111.09</v>
      </c>
      <c r="E1098" s="4">
        <v>1.5870000000000002E-2</v>
      </c>
      <c r="F1098" s="8" t="s">
        <v>29</v>
      </c>
      <c r="G1098" s="1">
        <v>43923</v>
      </c>
      <c r="H1098" s="1">
        <v>43878</v>
      </c>
      <c r="I1098" s="1">
        <v>43906</v>
      </c>
      <c r="J1098" s="12">
        <v>28</v>
      </c>
      <c r="K1098">
        <v>0</v>
      </c>
      <c r="L1098">
        <v>0</v>
      </c>
      <c r="M1098" s="12">
        <v>7620</v>
      </c>
    </row>
    <row r="1099" spans="1:13" x14ac:dyDescent="0.25">
      <c r="A1099">
        <v>333</v>
      </c>
      <c r="B1099">
        <v>9602</v>
      </c>
      <c r="C1099">
        <v>8000</v>
      </c>
      <c r="D1099">
        <v>128.06</v>
      </c>
      <c r="E1099" s="4">
        <v>1.6007500000000001E-2</v>
      </c>
      <c r="F1099" s="8" t="s">
        <v>29</v>
      </c>
      <c r="G1099" s="1">
        <v>43977</v>
      </c>
      <c r="H1099" s="1">
        <v>43906</v>
      </c>
      <c r="I1099" s="1">
        <v>43936</v>
      </c>
      <c r="J1099" s="12">
        <v>30</v>
      </c>
      <c r="K1099">
        <v>0</v>
      </c>
      <c r="L1099">
        <v>0</v>
      </c>
      <c r="M1099" s="12">
        <v>8128.0000000000009</v>
      </c>
    </row>
    <row r="1100" spans="1:13" x14ac:dyDescent="0.25">
      <c r="A1100">
        <v>347</v>
      </c>
      <c r="B1100">
        <v>9602</v>
      </c>
      <c r="C1100">
        <v>9000</v>
      </c>
      <c r="D1100">
        <v>148.86000000000001</v>
      </c>
      <c r="E1100" s="4">
        <v>1.6540000000000003E-2</v>
      </c>
      <c r="F1100" s="8" t="s">
        <v>29</v>
      </c>
      <c r="G1100" s="1">
        <v>43984</v>
      </c>
      <c r="H1100" s="1">
        <v>43936</v>
      </c>
      <c r="I1100" s="1">
        <v>43966</v>
      </c>
      <c r="J1100" s="12">
        <v>30</v>
      </c>
      <c r="K1100">
        <v>0</v>
      </c>
      <c r="L1100">
        <v>0</v>
      </c>
      <c r="M1100" s="12">
        <v>9144</v>
      </c>
    </row>
    <row r="1101" spans="1:13" x14ac:dyDescent="0.25">
      <c r="A1101">
        <v>526</v>
      </c>
      <c r="B1101">
        <v>9602</v>
      </c>
      <c r="C1101">
        <v>9000</v>
      </c>
      <c r="D1101">
        <v>148.86000000000001</v>
      </c>
      <c r="E1101" s="4">
        <v>1.6540000000000003E-2</v>
      </c>
      <c r="F1101" s="8" t="s">
        <v>29</v>
      </c>
      <c r="G1101" s="1">
        <v>44046</v>
      </c>
      <c r="H1101" s="1">
        <v>43966</v>
      </c>
      <c r="I1101" s="1">
        <v>43998</v>
      </c>
      <c r="J1101" s="12">
        <v>32</v>
      </c>
      <c r="K1101">
        <v>0</v>
      </c>
      <c r="L1101">
        <v>0</v>
      </c>
      <c r="M1101" s="12">
        <v>8572.5</v>
      </c>
    </row>
    <row r="1102" spans="1:13" x14ac:dyDescent="0.25">
      <c r="A1102">
        <v>527</v>
      </c>
      <c r="B1102">
        <v>9602</v>
      </c>
      <c r="C1102">
        <v>8000</v>
      </c>
      <c r="D1102">
        <v>132.32</v>
      </c>
      <c r="E1102" s="4">
        <v>1.6539999999999999E-2</v>
      </c>
      <c r="F1102" s="8" t="s">
        <v>29</v>
      </c>
      <c r="G1102" s="1">
        <v>44046</v>
      </c>
      <c r="H1102" s="1">
        <v>43998</v>
      </c>
      <c r="I1102" s="1">
        <v>44027</v>
      </c>
      <c r="J1102" s="12">
        <v>29</v>
      </c>
      <c r="K1102">
        <v>0</v>
      </c>
      <c r="L1102">
        <v>0</v>
      </c>
      <c r="M1102" s="12">
        <v>8408.2758620689656</v>
      </c>
    </row>
    <row r="1103" spans="1:13" x14ac:dyDescent="0.25">
      <c r="A1103">
        <v>643</v>
      </c>
      <c r="B1103">
        <v>9602</v>
      </c>
      <c r="C1103">
        <v>5000</v>
      </c>
      <c r="D1103">
        <v>82.7</v>
      </c>
      <c r="E1103" s="4">
        <v>1.6539999999999999E-2</v>
      </c>
      <c r="F1103" s="8" t="s">
        <v>29</v>
      </c>
      <c r="G1103" s="1">
        <v>44076</v>
      </c>
      <c r="H1103" s="1">
        <v>44027</v>
      </c>
      <c r="I1103" s="1">
        <v>44057</v>
      </c>
      <c r="J1103" s="12">
        <v>30</v>
      </c>
      <c r="K1103">
        <v>0</v>
      </c>
      <c r="L1103">
        <v>0</v>
      </c>
      <c r="M1103" s="12">
        <v>5080</v>
      </c>
    </row>
    <row r="1104" spans="1:13" x14ac:dyDescent="0.25">
      <c r="A1104">
        <v>706</v>
      </c>
      <c r="B1104">
        <v>9602</v>
      </c>
      <c r="C1104">
        <v>3000</v>
      </c>
      <c r="D1104">
        <v>49.62</v>
      </c>
      <c r="E1104" s="4">
        <v>1.6539999999999999E-2</v>
      </c>
      <c r="F1104" s="8" t="s">
        <v>29</v>
      </c>
      <c r="G1104" s="1">
        <v>44110</v>
      </c>
      <c r="H1104" s="1">
        <v>44058</v>
      </c>
      <c r="I1104" s="1">
        <v>44089</v>
      </c>
      <c r="J1104" s="12">
        <v>31</v>
      </c>
      <c r="K1104">
        <v>0</v>
      </c>
      <c r="L1104">
        <v>0</v>
      </c>
      <c r="M1104" s="12">
        <v>2949.677419354839</v>
      </c>
    </row>
    <row r="1105" spans="1:13" x14ac:dyDescent="0.25">
      <c r="A1105">
        <v>890</v>
      </c>
      <c r="B1105">
        <v>9602</v>
      </c>
      <c r="C1105">
        <v>4000</v>
      </c>
      <c r="D1105">
        <v>66.16</v>
      </c>
      <c r="E1105" s="4">
        <v>1.6539999999999999E-2</v>
      </c>
      <c r="F1105" s="8" t="s">
        <v>29</v>
      </c>
      <c r="G1105" s="1">
        <v>44168</v>
      </c>
      <c r="H1105" s="1">
        <v>44089</v>
      </c>
      <c r="I1105" s="1">
        <v>44118</v>
      </c>
      <c r="J1105" s="12">
        <v>29</v>
      </c>
      <c r="K1105">
        <v>0</v>
      </c>
      <c r="L1105">
        <v>0</v>
      </c>
      <c r="M1105" s="12">
        <v>4204.1379310344828</v>
      </c>
    </row>
    <row r="1106" spans="1:13" x14ac:dyDescent="0.25">
      <c r="A1106">
        <v>888</v>
      </c>
      <c r="B1106">
        <v>9602</v>
      </c>
      <c r="C1106">
        <v>4000</v>
      </c>
      <c r="D1106">
        <v>66.16</v>
      </c>
      <c r="E1106" s="4">
        <v>1.6539999999999999E-2</v>
      </c>
      <c r="F1106" s="8" t="s">
        <v>29</v>
      </c>
      <c r="G1106" s="1">
        <v>44168</v>
      </c>
      <c r="H1106" s="1">
        <v>44118</v>
      </c>
      <c r="I1106" s="1">
        <v>44152</v>
      </c>
      <c r="J1106" s="12">
        <v>34</v>
      </c>
      <c r="K1106">
        <v>0</v>
      </c>
      <c r="L1106">
        <v>0</v>
      </c>
      <c r="M1106" s="12">
        <v>3585.8823529411761</v>
      </c>
    </row>
    <row r="1107" spans="1:13" x14ac:dyDescent="0.25">
      <c r="A1107">
        <v>919</v>
      </c>
      <c r="B1107">
        <v>9602</v>
      </c>
      <c r="C1107">
        <v>4000</v>
      </c>
      <c r="D1107">
        <v>66.16</v>
      </c>
      <c r="E1107" s="4">
        <v>1.6539999999999999E-2</v>
      </c>
      <c r="F1107" s="8" t="s">
        <v>29</v>
      </c>
      <c r="G1107" s="1">
        <v>44203</v>
      </c>
      <c r="H1107" s="1">
        <v>44152</v>
      </c>
      <c r="I1107" s="1">
        <v>44180</v>
      </c>
      <c r="J1107" s="12">
        <v>28</v>
      </c>
      <c r="K1107">
        <v>0</v>
      </c>
      <c r="L1107">
        <v>0</v>
      </c>
      <c r="M1107" s="12">
        <v>4354.2857142857147</v>
      </c>
    </row>
    <row r="1108" spans="1:13" x14ac:dyDescent="0.25">
      <c r="A1108">
        <v>997</v>
      </c>
      <c r="B1108">
        <v>9602</v>
      </c>
      <c r="C1108">
        <v>3000</v>
      </c>
      <c r="D1108">
        <v>49.82</v>
      </c>
      <c r="E1108" s="4">
        <v>1.6606666666666665E-2</v>
      </c>
      <c r="F1108" s="8" t="s">
        <v>29</v>
      </c>
      <c r="G1108" s="1">
        <v>44230</v>
      </c>
      <c r="H1108" s="1">
        <v>44180</v>
      </c>
      <c r="I1108" s="1">
        <v>44210</v>
      </c>
      <c r="J1108" s="12">
        <v>30</v>
      </c>
      <c r="K1108">
        <v>0</v>
      </c>
      <c r="L1108">
        <v>0</v>
      </c>
      <c r="M1108" s="12">
        <v>3048</v>
      </c>
    </row>
    <row r="1109" spans="1:13" x14ac:dyDescent="0.25">
      <c r="A1109">
        <v>1101</v>
      </c>
      <c r="B1109">
        <v>9602</v>
      </c>
      <c r="C1109">
        <v>4000</v>
      </c>
      <c r="D1109">
        <v>66.16</v>
      </c>
      <c r="E1109" s="4">
        <v>1.6539999999999999E-2</v>
      </c>
      <c r="F1109" s="8" t="s">
        <v>29</v>
      </c>
      <c r="G1109" s="1">
        <v>44259</v>
      </c>
      <c r="H1109" s="1">
        <v>44210</v>
      </c>
      <c r="I1109" s="1">
        <v>44242</v>
      </c>
      <c r="J1109" s="12">
        <v>32</v>
      </c>
      <c r="K1109">
        <v>0</v>
      </c>
      <c r="L1109">
        <v>0</v>
      </c>
      <c r="M1109" s="12">
        <v>3810</v>
      </c>
    </row>
    <row r="1110" spans="1:13" x14ac:dyDescent="0.25">
      <c r="A1110">
        <v>1232</v>
      </c>
      <c r="B1110">
        <v>9602</v>
      </c>
      <c r="C1110">
        <v>4000</v>
      </c>
      <c r="D1110">
        <v>66.16</v>
      </c>
      <c r="E1110" s="4">
        <v>1.6539999999999999E-2</v>
      </c>
      <c r="F1110" s="8" t="s">
        <v>29</v>
      </c>
      <c r="G1110" s="1">
        <v>44330</v>
      </c>
      <c r="H1110" s="1">
        <v>44242</v>
      </c>
      <c r="I1110" s="1">
        <v>44270</v>
      </c>
      <c r="J1110" s="12">
        <v>28</v>
      </c>
      <c r="K1110">
        <v>0</v>
      </c>
      <c r="L1110">
        <v>0</v>
      </c>
      <c r="M1110" s="12">
        <v>4354.2857142857147</v>
      </c>
    </row>
    <row r="1111" spans="1:13" x14ac:dyDescent="0.25">
      <c r="A1111">
        <v>1231</v>
      </c>
      <c r="B1111">
        <v>9602</v>
      </c>
      <c r="C1111">
        <v>4000</v>
      </c>
      <c r="D1111">
        <v>70.16</v>
      </c>
      <c r="E1111" s="4">
        <v>1.754E-2</v>
      </c>
      <c r="F1111" s="8" t="s">
        <v>29</v>
      </c>
      <c r="G1111" s="1">
        <v>44330</v>
      </c>
      <c r="H1111" s="1">
        <v>44270</v>
      </c>
      <c r="I1111" s="1">
        <v>44301</v>
      </c>
      <c r="J1111" s="12">
        <v>31</v>
      </c>
      <c r="K1111">
        <v>0</v>
      </c>
      <c r="L1111">
        <v>0</v>
      </c>
      <c r="M1111" s="12">
        <v>3932.9032258064517</v>
      </c>
    </row>
    <row r="1112" spans="1:13" x14ac:dyDescent="0.25">
      <c r="A1112">
        <v>1581</v>
      </c>
      <c r="B1112">
        <v>9602</v>
      </c>
      <c r="C1112">
        <v>3000</v>
      </c>
      <c r="D1112">
        <v>52.62</v>
      </c>
      <c r="E1112" s="4">
        <v>1.754E-2</v>
      </c>
      <c r="F1112" s="8" t="s">
        <v>29</v>
      </c>
      <c r="G1112" s="1">
        <v>44414</v>
      </c>
      <c r="H1112" s="1">
        <v>44301</v>
      </c>
      <c r="I1112" s="1">
        <v>44333</v>
      </c>
      <c r="J1112" s="12">
        <v>32</v>
      </c>
      <c r="K1112">
        <v>0</v>
      </c>
      <c r="L1112">
        <v>0</v>
      </c>
      <c r="M1112" s="12">
        <v>2857.5</v>
      </c>
    </row>
    <row r="1113" spans="1:13" x14ac:dyDescent="0.25">
      <c r="A1113">
        <v>1583</v>
      </c>
      <c r="B1113">
        <v>9602</v>
      </c>
      <c r="C1113">
        <v>3000</v>
      </c>
      <c r="D1113">
        <v>52.62</v>
      </c>
      <c r="E1113" s="4">
        <v>1.754E-2</v>
      </c>
      <c r="F1113" s="8" t="s">
        <v>29</v>
      </c>
      <c r="G1113" s="1">
        <v>44414</v>
      </c>
      <c r="H1113" s="1">
        <v>44333</v>
      </c>
      <c r="I1113" s="1">
        <v>44362</v>
      </c>
      <c r="J1113" s="12">
        <v>29</v>
      </c>
      <c r="K1113">
        <v>0</v>
      </c>
      <c r="L1113">
        <v>0</v>
      </c>
      <c r="M1113" s="12">
        <v>3153.1034482758623</v>
      </c>
    </row>
    <row r="1114" spans="1:13" x14ac:dyDescent="0.25">
      <c r="A1114">
        <v>1582</v>
      </c>
      <c r="B1114">
        <v>9602</v>
      </c>
      <c r="C1114">
        <v>3000</v>
      </c>
      <c r="D1114">
        <v>52.62</v>
      </c>
      <c r="E1114" s="4">
        <v>1.754E-2</v>
      </c>
      <c r="F1114" s="8" t="s">
        <v>29</v>
      </c>
      <c r="G1114" s="1">
        <v>44414</v>
      </c>
      <c r="H1114" s="1">
        <v>44362</v>
      </c>
      <c r="I1114" s="1">
        <v>44392</v>
      </c>
      <c r="J1114" s="12">
        <v>30</v>
      </c>
      <c r="K1114">
        <v>0</v>
      </c>
      <c r="L1114">
        <v>0</v>
      </c>
      <c r="M1114" s="12">
        <v>3048</v>
      </c>
    </row>
    <row r="1115" spans="1:13" x14ac:dyDescent="0.25">
      <c r="A1115">
        <v>195</v>
      </c>
      <c r="B1115">
        <v>3013</v>
      </c>
      <c r="C1115">
        <v>5000</v>
      </c>
      <c r="D1115">
        <v>66.73</v>
      </c>
      <c r="E1115" s="4">
        <v>1.3346E-2</v>
      </c>
      <c r="F1115" s="8" t="s">
        <v>29</v>
      </c>
      <c r="G1115" s="1">
        <v>43911</v>
      </c>
      <c r="H1115" s="1">
        <v>43500</v>
      </c>
      <c r="I1115" s="1">
        <v>43556</v>
      </c>
      <c r="J1115" s="12">
        <v>56</v>
      </c>
      <c r="K1115">
        <v>0</v>
      </c>
      <c r="L1115">
        <v>0</v>
      </c>
      <c r="M1115" s="12">
        <v>2721.4285714285716</v>
      </c>
    </row>
    <row r="1116" spans="1:13" x14ac:dyDescent="0.25">
      <c r="A1116">
        <v>199</v>
      </c>
      <c r="B1116">
        <v>3013</v>
      </c>
      <c r="C1116">
        <v>8000</v>
      </c>
      <c r="D1116">
        <v>103.37</v>
      </c>
      <c r="E1116" s="4">
        <v>1.292125E-2</v>
      </c>
      <c r="F1116" s="8" t="s">
        <v>29</v>
      </c>
      <c r="G1116" s="1">
        <v>43911</v>
      </c>
      <c r="H1116" s="1">
        <v>43556</v>
      </c>
      <c r="I1116" s="1">
        <v>43626</v>
      </c>
      <c r="J1116" s="12">
        <v>70</v>
      </c>
      <c r="K1116">
        <v>0</v>
      </c>
      <c r="L1116">
        <v>0</v>
      </c>
      <c r="M1116" s="12">
        <v>3483.4285714285716</v>
      </c>
    </row>
    <row r="1117" spans="1:13" x14ac:dyDescent="0.25">
      <c r="A1117">
        <v>196</v>
      </c>
      <c r="B1117">
        <v>3013</v>
      </c>
      <c r="C1117">
        <v>7000</v>
      </c>
      <c r="D1117">
        <v>85.79</v>
      </c>
      <c r="E1117" s="4">
        <v>1.2255714285714286E-2</v>
      </c>
      <c r="F1117" s="8" t="s">
        <v>29</v>
      </c>
      <c r="G1117" s="1">
        <v>43911</v>
      </c>
      <c r="H1117" s="1">
        <v>43626</v>
      </c>
      <c r="I1117" s="1">
        <v>43682</v>
      </c>
      <c r="J1117" s="12">
        <v>56</v>
      </c>
      <c r="K1117">
        <v>0</v>
      </c>
      <c r="L1117">
        <v>0</v>
      </c>
      <c r="M1117" s="12">
        <v>3810</v>
      </c>
    </row>
    <row r="1118" spans="1:13" x14ac:dyDescent="0.25">
      <c r="A1118">
        <v>198</v>
      </c>
      <c r="B1118">
        <v>3013</v>
      </c>
      <c r="C1118">
        <v>5000</v>
      </c>
      <c r="D1118">
        <v>68.78</v>
      </c>
      <c r="E1118" s="4">
        <v>1.3756000000000001E-2</v>
      </c>
      <c r="F1118" s="8" t="s">
        <v>29</v>
      </c>
      <c r="G1118" s="1">
        <v>43911</v>
      </c>
      <c r="H1118" s="1">
        <v>43682</v>
      </c>
      <c r="I1118" s="1">
        <v>43741</v>
      </c>
      <c r="J1118" s="12">
        <v>59</v>
      </c>
      <c r="K1118">
        <v>0</v>
      </c>
      <c r="L1118">
        <v>0</v>
      </c>
      <c r="M1118" s="12">
        <v>2583.0508474576268</v>
      </c>
    </row>
    <row r="1119" spans="1:13" x14ac:dyDescent="0.25">
      <c r="A1119">
        <v>197</v>
      </c>
      <c r="B1119">
        <v>3013</v>
      </c>
      <c r="C1119">
        <v>8000</v>
      </c>
      <c r="D1119">
        <v>103.37</v>
      </c>
      <c r="E1119" s="4">
        <v>1.292125E-2</v>
      </c>
      <c r="F1119" s="8" t="s">
        <v>29</v>
      </c>
      <c r="G1119" s="1">
        <v>43911</v>
      </c>
      <c r="H1119" s="1">
        <v>43741</v>
      </c>
      <c r="I1119" s="1">
        <v>43808</v>
      </c>
      <c r="J1119" s="12">
        <v>67</v>
      </c>
      <c r="K1119">
        <v>0</v>
      </c>
      <c r="L1119">
        <v>0</v>
      </c>
      <c r="M1119" s="12">
        <v>3639.4029850746269</v>
      </c>
    </row>
    <row r="1120" spans="1:13" x14ac:dyDescent="0.25">
      <c r="A1120">
        <v>194</v>
      </c>
      <c r="B1120">
        <v>3013</v>
      </c>
      <c r="C1120">
        <v>7000</v>
      </c>
      <c r="D1120">
        <v>91.84</v>
      </c>
      <c r="E1120" s="4">
        <v>1.312E-2</v>
      </c>
      <c r="F1120" s="8" t="s">
        <v>29</v>
      </c>
      <c r="G1120" s="1">
        <v>43911</v>
      </c>
      <c r="H1120" s="1">
        <v>43808</v>
      </c>
      <c r="I1120" s="1">
        <v>43865</v>
      </c>
      <c r="J1120" s="12">
        <v>57</v>
      </c>
      <c r="K1120">
        <v>0</v>
      </c>
      <c r="L1120">
        <v>0</v>
      </c>
      <c r="M1120" s="12">
        <v>3743.1578947368421</v>
      </c>
    </row>
    <row r="1121" spans="1:15" x14ac:dyDescent="0.25">
      <c r="A1121">
        <v>775</v>
      </c>
      <c r="B1121">
        <v>3013</v>
      </c>
      <c r="C1121" s="3">
        <v>8000</v>
      </c>
      <c r="D1121">
        <v>103.37</v>
      </c>
      <c r="E1121" s="4">
        <v>1.292125E-2</v>
      </c>
      <c r="F1121" s="8" t="s">
        <v>29</v>
      </c>
      <c r="G1121" s="1">
        <v>44125</v>
      </c>
      <c r="H1121" s="1">
        <v>43865</v>
      </c>
      <c r="I1121" s="1">
        <v>43927</v>
      </c>
      <c r="J1121" s="12">
        <v>62</v>
      </c>
      <c r="K1121">
        <v>0</v>
      </c>
      <c r="L1121">
        <v>0</v>
      </c>
      <c r="M1121" s="12">
        <v>3932.9032258064517</v>
      </c>
      <c r="N1121" t="s">
        <v>26</v>
      </c>
      <c r="O1121" t="s">
        <v>45</v>
      </c>
    </row>
    <row r="1122" spans="1:15" x14ac:dyDescent="0.25">
      <c r="A1122">
        <v>774</v>
      </c>
      <c r="B1122">
        <v>3013</v>
      </c>
      <c r="C1122" s="3">
        <v>8000</v>
      </c>
      <c r="D1122">
        <v>107.42</v>
      </c>
      <c r="E1122" s="4">
        <v>1.34275E-2</v>
      </c>
      <c r="F1122" s="8" t="s">
        <v>29</v>
      </c>
      <c r="G1122" s="1">
        <v>44125</v>
      </c>
      <c r="H1122" s="1">
        <v>43927</v>
      </c>
      <c r="I1122" s="1">
        <v>43985</v>
      </c>
      <c r="J1122" s="12">
        <v>58</v>
      </c>
      <c r="K1122">
        <v>0</v>
      </c>
      <c r="L1122">
        <v>0</v>
      </c>
      <c r="M1122" s="12">
        <v>4204.1379310344828</v>
      </c>
      <c r="N1122" t="s">
        <v>26</v>
      </c>
    </row>
    <row r="1123" spans="1:15" x14ac:dyDescent="0.25">
      <c r="A1123">
        <v>773</v>
      </c>
      <c r="B1123">
        <v>3013</v>
      </c>
      <c r="C1123" s="3">
        <v>8000</v>
      </c>
      <c r="D1123">
        <v>107.42</v>
      </c>
      <c r="E1123" s="4">
        <v>1.34275E-2</v>
      </c>
      <c r="F1123" s="8" t="s">
        <v>29</v>
      </c>
      <c r="G1123" s="1">
        <v>44125</v>
      </c>
      <c r="H1123" s="1">
        <v>43985</v>
      </c>
      <c r="I1123" s="1">
        <v>44049</v>
      </c>
      <c r="J1123" s="12">
        <v>64</v>
      </c>
      <c r="K1123">
        <v>0</v>
      </c>
      <c r="L1123">
        <v>0</v>
      </c>
      <c r="M1123" s="12">
        <v>3810</v>
      </c>
      <c r="N1123" t="s">
        <v>26</v>
      </c>
    </row>
    <row r="1124" spans="1:15" x14ac:dyDescent="0.25">
      <c r="A1124">
        <v>840</v>
      </c>
      <c r="B1124">
        <v>3013</v>
      </c>
      <c r="C1124" s="3">
        <v>7000</v>
      </c>
      <c r="D1124">
        <v>49.4</v>
      </c>
      <c r="E1124" s="4">
        <v>7.0571428571428573E-3</v>
      </c>
      <c r="F1124" s="8" t="s">
        <v>29</v>
      </c>
      <c r="G1124" s="1">
        <v>44138</v>
      </c>
      <c r="H1124" s="1">
        <v>44049</v>
      </c>
      <c r="I1124" s="1">
        <v>44105</v>
      </c>
      <c r="J1124" s="12">
        <v>56</v>
      </c>
      <c r="K1124">
        <v>0</v>
      </c>
      <c r="L1124">
        <v>0</v>
      </c>
      <c r="M1124" s="12">
        <v>3810</v>
      </c>
      <c r="N1124" t="s">
        <v>26</v>
      </c>
    </row>
    <row r="1125" spans="1:15" x14ac:dyDescent="0.25">
      <c r="A1125">
        <v>1042</v>
      </c>
      <c r="B1125">
        <v>3013</v>
      </c>
      <c r="C1125" s="3">
        <v>8000</v>
      </c>
      <c r="D1125">
        <v>107.42</v>
      </c>
      <c r="E1125" s="4">
        <v>1.34275E-2</v>
      </c>
      <c r="F1125" s="8" t="s">
        <v>29</v>
      </c>
      <c r="G1125" s="1">
        <v>44241</v>
      </c>
      <c r="H1125" s="1">
        <v>44105</v>
      </c>
      <c r="I1125" s="1">
        <v>44168</v>
      </c>
      <c r="J1125" s="12">
        <v>63</v>
      </c>
      <c r="K1125">
        <v>0</v>
      </c>
      <c r="L1125">
        <v>0</v>
      </c>
      <c r="M1125" s="12">
        <v>3870.4761904761908</v>
      </c>
      <c r="N1125" t="s">
        <v>26</v>
      </c>
    </row>
    <row r="1126" spans="1:15" x14ac:dyDescent="0.25">
      <c r="A1126">
        <v>1362</v>
      </c>
      <c r="B1126">
        <v>3013</v>
      </c>
      <c r="C1126" s="3">
        <v>8000</v>
      </c>
      <c r="D1126">
        <v>107.42</v>
      </c>
      <c r="E1126" s="4">
        <v>1.34275E-2</v>
      </c>
      <c r="F1126" s="8" t="s">
        <v>29</v>
      </c>
      <c r="G1126" s="1">
        <v>44343</v>
      </c>
      <c r="H1126" s="1">
        <v>44168</v>
      </c>
      <c r="I1126" s="1">
        <v>44235</v>
      </c>
      <c r="J1126" s="12">
        <v>67</v>
      </c>
      <c r="K1126">
        <v>0</v>
      </c>
      <c r="L1126">
        <v>0</v>
      </c>
      <c r="M1126" s="12">
        <v>3639.4029850746269</v>
      </c>
      <c r="N1126" t="s">
        <v>26</v>
      </c>
    </row>
    <row r="1127" spans="1:15" x14ac:dyDescent="0.25">
      <c r="A1127">
        <v>192</v>
      </c>
      <c r="B1127">
        <v>8369</v>
      </c>
      <c r="C1127">
        <v>3000</v>
      </c>
      <c r="D1127">
        <v>61.97</v>
      </c>
      <c r="E1127" s="4">
        <v>2.0656666666666667E-2</v>
      </c>
      <c r="F1127" s="8" t="s">
        <v>29</v>
      </c>
      <c r="G1127" s="1">
        <v>43910</v>
      </c>
      <c r="H1127" s="1">
        <v>43809</v>
      </c>
      <c r="I1127" s="1">
        <v>43875</v>
      </c>
      <c r="J1127" s="12">
        <v>66</v>
      </c>
      <c r="K1127">
        <v>0</v>
      </c>
      <c r="L1127">
        <v>0</v>
      </c>
      <c r="M1127" s="12">
        <v>1385.4545454545455</v>
      </c>
    </row>
    <row r="1128" spans="1:15" x14ac:dyDescent="0.25">
      <c r="A1128">
        <v>432</v>
      </c>
      <c r="B1128">
        <v>8369</v>
      </c>
      <c r="C1128">
        <v>3000</v>
      </c>
      <c r="D1128">
        <v>68.17</v>
      </c>
      <c r="E1128" s="4">
        <v>2.2723333333333335E-2</v>
      </c>
      <c r="F1128" s="8" t="s">
        <v>29</v>
      </c>
      <c r="G1128" s="1">
        <v>44009</v>
      </c>
      <c r="H1128" s="1">
        <v>43809</v>
      </c>
      <c r="I1128" s="1">
        <v>43875</v>
      </c>
      <c r="J1128" s="12">
        <v>66</v>
      </c>
      <c r="K1128">
        <v>0</v>
      </c>
      <c r="L1128">
        <v>0</v>
      </c>
      <c r="M1128" s="12">
        <v>1385.4545454545455</v>
      </c>
    </row>
    <row r="1129" spans="1:15" x14ac:dyDescent="0.25">
      <c r="A1129">
        <v>1055</v>
      </c>
      <c r="B1129">
        <v>8369</v>
      </c>
      <c r="C1129">
        <v>3000</v>
      </c>
      <c r="D1129">
        <v>21.21</v>
      </c>
      <c r="E1129" s="4">
        <v>7.0699999999999999E-3</v>
      </c>
      <c r="F1129" s="8" t="s">
        <v>29</v>
      </c>
      <c r="G1129" s="1">
        <v>44246</v>
      </c>
      <c r="H1129" s="1">
        <v>43809</v>
      </c>
      <c r="I1129" s="1">
        <v>43875</v>
      </c>
      <c r="J1129" s="12">
        <v>66</v>
      </c>
      <c r="K1129">
        <v>0</v>
      </c>
      <c r="L1129">
        <v>0</v>
      </c>
      <c r="M1129" s="12">
        <v>1385.4545454545455</v>
      </c>
    </row>
    <row r="1130" spans="1:15" x14ac:dyDescent="0.25">
      <c r="A1130">
        <v>498</v>
      </c>
      <c r="B1130">
        <v>8369</v>
      </c>
      <c r="C1130">
        <v>4000</v>
      </c>
      <c r="D1130">
        <v>69.95</v>
      </c>
      <c r="E1130" s="4">
        <v>1.74875E-2</v>
      </c>
      <c r="F1130" s="8" t="s">
        <v>29</v>
      </c>
      <c r="G1130" s="1">
        <v>44029</v>
      </c>
      <c r="H1130" s="1">
        <v>43936</v>
      </c>
      <c r="I1130" s="1">
        <v>43997</v>
      </c>
      <c r="J1130" s="12">
        <v>61</v>
      </c>
      <c r="K1130">
        <v>0</v>
      </c>
      <c r="L1130">
        <v>0</v>
      </c>
      <c r="M1130" s="12">
        <v>1998.6885245901638</v>
      </c>
    </row>
    <row r="1131" spans="1:15" x14ac:dyDescent="0.25">
      <c r="A1131">
        <v>692</v>
      </c>
      <c r="B1131">
        <v>8369</v>
      </c>
      <c r="C1131">
        <v>3000</v>
      </c>
      <c r="D1131">
        <v>61.97</v>
      </c>
      <c r="E1131" s="4">
        <v>2.0656666666666667E-2</v>
      </c>
      <c r="F1131" s="8" t="s">
        <v>29</v>
      </c>
      <c r="G1131" s="1">
        <v>44101</v>
      </c>
      <c r="H1131" s="1">
        <v>43997</v>
      </c>
      <c r="I1131" s="1">
        <v>44055</v>
      </c>
      <c r="J1131" s="12">
        <v>58</v>
      </c>
      <c r="K1131">
        <v>0</v>
      </c>
      <c r="L1131">
        <v>0</v>
      </c>
      <c r="M1131" s="12">
        <v>1576.5517241379312</v>
      </c>
    </row>
    <row r="1132" spans="1:15" x14ac:dyDescent="0.25">
      <c r="A1132">
        <v>1056</v>
      </c>
      <c r="B1132">
        <v>8369</v>
      </c>
      <c r="C1132">
        <v>3000</v>
      </c>
      <c r="D1132">
        <v>21.21</v>
      </c>
      <c r="E1132" s="4">
        <v>7.0699999999999999E-3</v>
      </c>
      <c r="F1132" s="8" t="s">
        <v>29</v>
      </c>
      <c r="G1132" s="1">
        <v>44246</v>
      </c>
      <c r="H1132" s="1">
        <v>44055</v>
      </c>
      <c r="I1132" s="1">
        <v>44118</v>
      </c>
      <c r="J1132" s="12">
        <v>63</v>
      </c>
      <c r="K1132">
        <v>0</v>
      </c>
      <c r="L1132">
        <v>0</v>
      </c>
      <c r="M1132" s="12">
        <v>1451.4285714285716</v>
      </c>
    </row>
    <row r="1133" spans="1:15" x14ac:dyDescent="0.25">
      <c r="A1133">
        <v>945</v>
      </c>
      <c r="B1133">
        <v>8369</v>
      </c>
      <c r="C1133">
        <v>3000</v>
      </c>
      <c r="D1133">
        <v>21.21</v>
      </c>
      <c r="E1133" s="4">
        <v>7.0699999999999999E-3</v>
      </c>
      <c r="F1133" s="8" t="s">
        <v>29</v>
      </c>
      <c r="G1133" s="1">
        <v>44213</v>
      </c>
      <c r="H1133" s="1">
        <v>44118</v>
      </c>
      <c r="I1133" s="1">
        <v>44176</v>
      </c>
      <c r="J1133" s="12">
        <v>58</v>
      </c>
      <c r="K1133">
        <v>0</v>
      </c>
      <c r="L1133">
        <v>0</v>
      </c>
      <c r="M1133" s="12">
        <v>1576.5517241379312</v>
      </c>
    </row>
    <row r="1134" spans="1:15" x14ac:dyDescent="0.25">
      <c r="A1134">
        <v>254</v>
      </c>
      <c r="B1134">
        <v>3064</v>
      </c>
      <c r="C1134">
        <v>124</v>
      </c>
      <c r="D1134">
        <v>15.06</v>
      </c>
      <c r="E1134" s="4">
        <v>0.12145161290322581</v>
      </c>
      <c r="F1134" s="10" t="s">
        <v>29</v>
      </c>
      <c r="G1134" s="1">
        <v>43931</v>
      </c>
      <c r="H1134" s="1">
        <v>43886</v>
      </c>
      <c r="I1134" s="1">
        <v>43914</v>
      </c>
      <c r="J1134" s="12">
        <v>28</v>
      </c>
      <c r="K1134">
        <v>0</v>
      </c>
      <c r="L1134">
        <v>0</v>
      </c>
      <c r="M1134" s="12">
        <v>134.98285714285714</v>
      </c>
      <c r="N1134" t="s">
        <v>49</v>
      </c>
    </row>
    <row r="1135" spans="1:15" x14ac:dyDescent="0.25">
      <c r="A1135">
        <v>305</v>
      </c>
      <c r="B1135">
        <v>3064</v>
      </c>
      <c r="C1135">
        <v>127</v>
      </c>
      <c r="D1135">
        <v>15.06</v>
      </c>
      <c r="E1135" s="4">
        <v>0.11858267716535434</v>
      </c>
      <c r="F1135" s="10" t="s">
        <v>29</v>
      </c>
      <c r="G1135" s="1">
        <v>43959</v>
      </c>
      <c r="H1135" s="1">
        <v>43914</v>
      </c>
      <c r="I1135" s="1">
        <v>43945</v>
      </c>
      <c r="J1135" s="12">
        <v>31</v>
      </c>
      <c r="K1135">
        <v>0</v>
      </c>
      <c r="L1135">
        <v>0</v>
      </c>
      <c r="M1135" s="12">
        <v>124.86967741935484</v>
      </c>
    </row>
    <row r="1136" spans="1:15" x14ac:dyDescent="0.25">
      <c r="A1136">
        <v>592</v>
      </c>
      <c r="B1136">
        <v>3064</v>
      </c>
      <c r="C1136">
        <v>120</v>
      </c>
      <c r="D1136">
        <v>14.28</v>
      </c>
      <c r="E1136" s="4">
        <v>0.11899999999999999</v>
      </c>
      <c r="F1136" s="10" t="s">
        <v>29</v>
      </c>
      <c r="G1136" s="1">
        <v>44055</v>
      </c>
      <c r="H1136" s="1">
        <v>43946</v>
      </c>
      <c r="I1136" s="1">
        <v>43975</v>
      </c>
      <c r="J1136" s="12">
        <v>29</v>
      </c>
      <c r="K1136">
        <v>0</v>
      </c>
      <c r="L1136">
        <v>0</v>
      </c>
      <c r="M1136" s="12">
        <v>126.1241379310345</v>
      </c>
    </row>
    <row r="1137" spans="1:14" x14ac:dyDescent="0.25">
      <c r="A1137">
        <v>593</v>
      </c>
      <c r="B1137">
        <v>3064</v>
      </c>
      <c r="C1137">
        <v>128</v>
      </c>
      <c r="D1137">
        <v>16.57</v>
      </c>
      <c r="E1137" s="4">
        <v>0.129453125</v>
      </c>
      <c r="F1137" s="10" t="s">
        <v>29</v>
      </c>
      <c r="G1137" s="1">
        <v>44055</v>
      </c>
      <c r="H1137" s="1">
        <v>43976</v>
      </c>
      <c r="I1137" s="1">
        <v>44006</v>
      </c>
      <c r="J1137" s="12">
        <v>30</v>
      </c>
      <c r="K1137">
        <v>0</v>
      </c>
      <c r="L1137">
        <v>0</v>
      </c>
      <c r="M1137" s="12">
        <v>130.048</v>
      </c>
    </row>
    <row r="1138" spans="1:14" x14ac:dyDescent="0.25">
      <c r="A1138">
        <v>594</v>
      </c>
      <c r="B1138">
        <v>3064</v>
      </c>
      <c r="C1138">
        <v>140</v>
      </c>
      <c r="D1138">
        <v>17.2</v>
      </c>
      <c r="E1138" s="4">
        <v>0.12285714285714285</v>
      </c>
      <c r="F1138" s="10" t="s">
        <v>29</v>
      </c>
      <c r="G1138" s="1">
        <v>44055</v>
      </c>
      <c r="H1138" s="1">
        <v>44007</v>
      </c>
      <c r="I1138" s="1">
        <v>44036</v>
      </c>
      <c r="J1138" s="12">
        <v>29</v>
      </c>
      <c r="K1138">
        <v>0</v>
      </c>
      <c r="L1138">
        <v>0</v>
      </c>
      <c r="M1138" s="12">
        <v>147.1448275862069</v>
      </c>
    </row>
    <row r="1139" spans="1:14" x14ac:dyDescent="0.25">
      <c r="A1139">
        <v>144</v>
      </c>
      <c r="B1139">
        <v>3733</v>
      </c>
      <c r="C1139">
        <v>5000</v>
      </c>
      <c r="D1139">
        <v>12.32</v>
      </c>
      <c r="E1139" s="4">
        <v>2.464E-3</v>
      </c>
      <c r="F1139" s="8" t="s">
        <v>29</v>
      </c>
      <c r="G1139" s="1">
        <v>43901</v>
      </c>
      <c r="H1139" s="1">
        <v>43841</v>
      </c>
      <c r="I1139" s="1">
        <v>43901</v>
      </c>
      <c r="J1139" s="12">
        <v>60</v>
      </c>
      <c r="K1139">
        <v>0</v>
      </c>
      <c r="L1139">
        <v>0</v>
      </c>
      <c r="M1139" s="12">
        <v>2540</v>
      </c>
    </row>
    <row r="1140" spans="1:14" x14ac:dyDescent="0.25">
      <c r="A1140">
        <v>309</v>
      </c>
      <c r="B1140">
        <v>3733</v>
      </c>
      <c r="C1140">
        <v>4000</v>
      </c>
      <c r="D1140">
        <v>12.32</v>
      </c>
      <c r="E1140" s="4">
        <v>3.0800000000000003E-3</v>
      </c>
      <c r="F1140" s="8" t="s">
        <v>29</v>
      </c>
      <c r="G1140" s="1">
        <v>43962</v>
      </c>
      <c r="H1140" s="1">
        <v>43896</v>
      </c>
      <c r="I1140" s="1">
        <v>43957</v>
      </c>
      <c r="J1140" s="12">
        <v>61</v>
      </c>
      <c r="K1140">
        <v>0</v>
      </c>
      <c r="L1140">
        <v>0</v>
      </c>
      <c r="M1140" s="12">
        <v>1998.6885245901638</v>
      </c>
    </row>
    <row r="1141" spans="1:14" x14ac:dyDescent="0.25">
      <c r="A1141">
        <v>674</v>
      </c>
      <c r="B1141">
        <v>3733</v>
      </c>
      <c r="C1141">
        <v>40000</v>
      </c>
      <c r="D1141">
        <v>12.32</v>
      </c>
      <c r="E1141" s="4">
        <v>3.0800000000000001E-4</v>
      </c>
      <c r="F1141" s="8" t="s">
        <v>29</v>
      </c>
      <c r="G1141" s="1">
        <v>44089</v>
      </c>
      <c r="H1141" s="1">
        <v>44018</v>
      </c>
      <c r="I1141" s="1">
        <v>44080</v>
      </c>
      <c r="J1141" s="12">
        <v>62</v>
      </c>
      <c r="K1141">
        <v>0</v>
      </c>
      <c r="L1141">
        <v>0</v>
      </c>
      <c r="M1141" s="12">
        <v>19664.516129032258</v>
      </c>
    </row>
    <row r="1142" spans="1:14" x14ac:dyDescent="0.25">
      <c r="A1142">
        <v>873</v>
      </c>
      <c r="B1142">
        <v>3733</v>
      </c>
      <c r="C1142">
        <v>6000</v>
      </c>
      <c r="D1142">
        <v>24.88</v>
      </c>
      <c r="E1142" s="4">
        <v>4.1466666666666666E-3</v>
      </c>
      <c r="F1142" s="8" t="s">
        <v>29</v>
      </c>
      <c r="G1142" s="1">
        <v>44151</v>
      </c>
      <c r="H1142" s="1">
        <v>44077</v>
      </c>
      <c r="I1142" s="1">
        <v>44141</v>
      </c>
      <c r="J1142" s="12">
        <v>64</v>
      </c>
      <c r="K1142">
        <v>0</v>
      </c>
      <c r="L1142">
        <v>0</v>
      </c>
      <c r="M1142" s="12">
        <v>2857.5</v>
      </c>
    </row>
    <row r="1143" spans="1:14" x14ac:dyDescent="0.25">
      <c r="A1143">
        <v>950</v>
      </c>
      <c r="B1143">
        <v>3733</v>
      </c>
      <c r="C1143">
        <v>5000</v>
      </c>
      <c r="D1143">
        <v>62.16</v>
      </c>
      <c r="E1143" s="4">
        <v>1.2431999999999999E-2</v>
      </c>
      <c r="F1143" s="8" t="s">
        <v>29</v>
      </c>
      <c r="G1143" s="1">
        <v>44215</v>
      </c>
      <c r="H1143" s="1">
        <v>44141</v>
      </c>
      <c r="I1143" s="1">
        <v>44202</v>
      </c>
      <c r="J1143" s="12">
        <v>61</v>
      </c>
      <c r="K1143">
        <v>0</v>
      </c>
      <c r="L1143">
        <v>0</v>
      </c>
      <c r="M1143" s="12">
        <v>2498.3606557377052</v>
      </c>
    </row>
    <row r="1144" spans="1:14" x14ac:dyDescent="0.25">
      <c r="A1144">
        <v>1122</v>
      </c>
      <c r="B1144">
        <v>3733</v>
      </c>
      <c r="C1144">
        <v>4000</v>
      </c>
      <c r="D1144">
        <v>50.76</v>
      </c>
      <c r="E1144" s="4">
        <v>1.269E-2</v>
      </c>
      <c r="F1144" s="8" t="s">
        <v>29</v>
      </c>
      <c r="G1144" s="1">
        <v>44276</v>
      </c>
      <c r="H1144" s="13">
        <v>44202</v>
      </c>
      <c r="I1144" s="13">
        <v>44258</v>
      </c>
      <c r="J1144" s="12">
        <v>56</v>
      </c>
      <c r="K1144">
        <v>0</v>
      </c>
      <c r="L1144">
        <v>0</v>
      </c>
      <c r="M1144" s="12">
        <v>2177.1428571428573</v>
      </c>
    </row>
    <row r="1145" spans="1:14" x14ac:dyDescent="0.25">
      <c r="A1145">
        <v>1234</v>
      </c>
      <c r="B1145">
        <v>3733</v>
      </c>
      <c r="C1145">
        <v>4000</v>
      </c>
      <c r="D1145">
        <v>50.76</v>
      </c>
      <c r="E1145" s="4">
        <v>1.269E-2</v>
      </c>
      <c r="F1145" s="8" t="s">
        <v>29</v>
      </c>
      <c r="G1145" s="1">
        <v>44331</v>
      </c>
      <c r="H1145" s="1">
        <v>44258</v>
      </c>
      <c r="I1145" s="1">
        <v>44322</v>
      </c>
      <c r="J1145" s="12">
        <v>64</v>
      </c>
      <c r="K1145">
        <v>0</v>
      </c>
      <c r="L1145">
        <v>0</v>
      </c>
      <c r="M1145" s="12">
        <v>1905</v>
      </c>
    </row>
    <row r="1146" spans="1:14" x14ac:dyDescent="0.25">
      <c r="A1146">
        <v>1521</v>
      </c>
      <c r="B1146">
        <v>3733</v>
      </c>
      <c r="C1146">
        <v>4000</v>
      </c>
      <c r="D1146">
        <v>50.76</v>
      </c>
      <c r="E1146" s="4">
        <v>1.269E-2</v>
      </c>
      <c r="F1146" s="8" t="s">
        <v>29</v>
      </c>
      <c r="G1146" s="1">
        <v>44396</v>
      </c>
      <c r="H1146" s="1">
        <v>44322</v>
      </c>
      <c r="I1146" s="1">
        <v>44383</v>
      </c>
      <c r="J1146" s="12">
        <v>61</v>
      </c>
      <c r="K1146">
        <v>0</v>
      </c>
      <c r="L1146">
        <v>0</v>
      </c>
      <c r="M1146" s="12">
        <v>1998.6885245901638</v>
      </c>
    </row>
    <row r="1147" spans="1:14" x14ac:dyDescent="0.25">
      <c r="A1147">
        <v>202</v>
      </c>
      <c r="B1147">
        <v>5430</v>
      </c>
      <c r="C1147">
        <v>2800</v>
      </c>
      <c r="D1147">
        <v>17.7</v>
      </c>
      <c r="E1147" s="4">
        <v>6.3214285714285716E-3</v>
      </c>
      <c r="F1147" s="8" t="s">
        <v>29</v>
      </c>
      <c r="G1147" s="1">
        <v>43912</v>
      </c>
      <c r="H1147" s="1">
        <v>43782</v>
      </c>
      <c r="I1147" s="1">
        <v>43885</v>
      </c>
      <c r="J1147" s="12">
        <v>103</v>
      </c>
      <c r="K1147">
        <v>0</v>
      </c>
      <c r="L1147">
        <v>0</v>
      </c>
      <c r="M1147" s="12">
        <v>828.58252427184459</v>
      </c>
    </row>
    <row r="1148" spans="1:14" x14ac:dyDescent="0.25">
      <c r="A1148">
        <v>687</v>
      </c>
      <c r="B1148">
        <v>5430</v>
      </c>
      <c r="C1148">
        <v>7675</v>
      </c>
      <c r="D1148">
        <v>72.08</v>
      </c>
      <c r="E1148" s="4">
        <v>9.3915309446254078E-3</v>
      </c>
      <c r="F1148" s="8" t="s">
        <v>29</v>
      </c>
      <c r="G1148" s="1">
        <v>44099</v>
      </c>
      <c r="H1148" s="1">
        <v>43969</v>
      </c>
      <c r="I1148" s="1">
        <v>44054</v>
      </c>
      <c r="J1148" s="12">
        <v>85</v>
      </c>
      <c r="K1148">
        <v>0</v>
      </c>
      <c r="L1148">
        <v>0</v>
      </c>
      <c r="M1148" s="12">
        <v>2752.1647058823532</v>
      </c>
    </row>
    <row r="1149" spans="1:14" x14ac:dyDescent="0.25">
      <c r="A1149">
        <v>907</v>
      </c>
      <c r="B1149">
        <v>5430</v>
      </c>
      <c r="C1149">
        <v>8172</v>
      </c>
      <c r="D1149">
        <v>60.64</v>
      </c>
      <c r="E1149" s="4">
        <v>7.4204601076847771E-3</v>
      </c>
      <c r="F1149" s="8" t="s">
        <v>29</v>
      </c>
      <c r="G1149" s="1">
        <v>44193</v>
      </c>
      <c r="H1149" s="1">
        <v>44054</v>
      </c>
      <c r="I1149" s="1">
        <v>44153</v>
      </c>
      <c r="J1149" s="12">
        <v>99</v>
      </c>
      <c r="K1149">
        <v>0</v>
      </c>
      <c r="L1149">
        <v>0</v>
      </c>
      <c r="M1149" s="12">
        <v>2515.9854545454546</v>
      </c>
    </row>
    <row r="1150" spans="1:14" x14ac:dyDescent="0.25">
      <c r="A1150">
        <v>1296</v>
      </c>
      <c r="B1150">
        <v>5430</v>
      </c>
      <c r="C1150">
        <v>7271</v>
      </c>
      <c r="D1150">
        <v>71.95</v>
      </c>
      <c r="E1150" s="4">
        <v>9.8954751753541469E-3</v>
      </c>
      <c r="F1150" s="8" t="s">
        <v>29</v>
      </c>
      <c r="G1150" s="1">
        <v>44340</v>
      </c>
      <c r="H1150" s="1">
        <v>44153</v>
      </c>
      <c r="I1150" s="1">
        <v>44244</v>
      </c>
      <c r="J1150" s="12">
        <v>91</v>
      </c>
      <c r="K1150">
        <v>0</v>
      </c>
      <c r="L1150">
        <v>0</v>
      </c>
      <c r="M1150" s="12">
        <v>2435.3854945054945</v>
      </c>
    </row>
    <row r="1151" spans="1:14" x14ac:dyDescent="0.25">
      <c r="A1151">
        <v>181</v>
      </c>
      <c r="B1151">
        <v>3819</v>
      </c>
      <c r="C1151">
        <v>7000</v>
      </c>
      <c r="D1151">
        <v>49.84</v>
      </c>
      <c r="E1151" s="4">
        <v>7.1200000000000005E-3</v>
      </c>
      <c r="F1151" s="8" t="s">
        <v>29</v>
      </c>
      <c r="G1151" s="1">
        <v>43909</v>
      </c>
      <c r="H1151" s="1">
        <v>43862</v>
      </c>
      <c r="I1151" s="1">
        <v>43889</v>
      </c>
      <c r="J1151" s="12">
        <v>27</v>
      </c>
      <c r="K1151">
        <v>0</v>
      </c>
      <c r="L1151">
        <v>0</v>
      </c>
      <c r="M1151" s="12">
        <v>7902.2222222222217</v>
      </c>
      <c r="N1151" t="s">
        <v>50</v>
      </c>
    </row>
    <row r="1152" spans="1:14" x14ac:dyDescent="0.25">
      <c r="A1152">
        <v>1319</v>
      </c>
      <c r="B1152">
        <v>3819</v>
      </c>
      <c r="C1152" s="3">
        <v>9000</v>
      </c>
      <c r="D1152">
        <v>149.78</v>
      </c>
      <c r="E1152" s="4">
        <v>1.6642222222222221E-2</v>
      </c>
      <c r="F1152" s="8" t="s">
        <v>29</v>
      </c>
      <c r="G1152" s="1">
        <v>44341</v>
      </c>
      <c r="H1152" s="13">
        <v>43915</v>
      </c>
      <c r="I1152" s="1">
        <v>43946</v>
      </c>
      <c r="J1152" s="12">
        <v>31</v>
      </c>
      <c r="K1152">
        <v>0</v>
      </c>
      <c r="L1152">
        <v>0</v>
      </c>
      <c r="M1152" s="12">
        <v>8849.0322580645152</v>
      </c>
      <c r="N1152" t="s">
        <v>26</v>
      </c>
    </row>
    <row r="1153" spans="1:14" x14ac:dyDescent="0.25">
      <c r="A1153">
        <v>1320</v>
      </c>
      <c r="B1153">
        <v>3819</v>
      </c>
      <c r="C1153" s="3">
        <v>8000</v>
      </c>
      <c r="D1153">
        <v>173.08</v>
      </c>
      <c r="E1153" s="4">
        <v>2.1635000000000001E-2</v>
      </c>
      <c r="F1153" s="8" t="s">
        <v>29</v>
      </c>
      <c r="G1153" s="1">
        <v>44341</v>
      </c>
      <c r="H1153" s="13">
        <v>43946</v>
      </c>
      <c r="I1153" s="1">
        <v>43976</v>
      </c>
      <c r="J1153" s="12">
        <v>30</v>
      </c>
      <c r="K1153">
        <v>0</v>
      </c>
      <c r="L1153">
        <v>0</v>
      </c>
      <c r="M1153" s="12">
        <v>8128.0000000000009</v>
      </c>
      <c r="N1153" t="s">
        <v>26</v>
      </c>
    </row>
    <row r="1154" spans="1:14" x14ac:dyDescent="0.25">
      <c r="A1154">
        <v>1321</v>
      </c>
      <c r="B1154">
        <v>3819</v>
      </c>
      <c r="C1154" s="3">
        <v>10000</v>
      </c>
      <c r="D1154">
        <v>156.54</v>
      </c>
      <c r="E1154" s="4">
        <v>1.5653999999999998E-2</v>
      </c>
      <c r="F1154" s="8" t="s">
        <v>29</v>
      </c>
      <c r="G1154" s="1">
        <v>44341</v>
      </c>
      <c r="H1154" s="13">
        <v>43976</v>
      </c>
      <c r="I1154" s="1">
        <v>44007</v>
      </c>
      <c r="J1154" s="12">
        <v>31</v>
      </c>
      <c r="K1154">
        <v>0</v>
      </c>
      <c r="L1154">
        <v>0</v>
      </c>
      <c r="M1154" s="12">
        <v>9832.2580645161288</v>
      </c>
      <c r="N1154" t="s">
        <v>26</v>
      </c>
    </row>
    <row r="1155" spans="1:14" x14ac:dyDescent="0.25">
      <c r="A1155">
        <v>1322</v>
      </c>
      <c r="B1155">
        <v>3819</v>
      </c>
      <c r="C1155" s="3">
        <v>11000</v>
      </c>
      <c r="D1155">
        <v>189.62</v>
      </c>
      <c r="E1155" s="4">
        <v>1.7238181818181819E-2</v>
      </c>
      <c r="F1155" s="8" t="s">
        <v>29</v>
      </c>
      <c r="G1155" s="1">
        <v>44341</v>
      </c>
      <c r="H1155" s="13">
        <v>44007</v>
      </c>
      <c r="I1155" s="1">
        <v>44038</v>
      </c>
      <c r="J1155" s="12">
        <v>31</v>
      </c>
      <c r="K1155">
        <v>0</v>
      </c>
      <c r="L1155">
        <v>0</v>
      </c>
      <c r="M1155" s="12">
        <v>10815.483870967741</v>
      </c>
      <c r="N1155" t="s">
        <v>26</v>
      </c>
    </row>
    <row r="1156" spans="1:14" x14ac:dyDescent="0.25">
      <c r="A1156">
        <v>1323</v>
      </c>
      <c r="B1156">
        <v>3819</v>
      </c>
      <c r="C1156" s="3">
        <v>11000</v>
      </c>
      <c r="D1156">
        <v>206.16</v>
      </c>
      <c r="E1156" s="4">
        <v>1.8741818181818182E-2</v>
      </c>
      <c r="F1156" s="8" t="s">
        <v>29</v>
      </c>
      <c r="G1156" s="1">
        <v>44341</v>
      </c>
      <c r="H1156" s="13">
        <v>44038</v>
      </c>
      <c r="I1156" s="1">
        <v>44068</v>
      </c>
      <c r="J1156" s="12">
        <v>30</v>
      </c>
      <c r="K1156">
        <v>0</v>
      </c>
      <c r="L1156">
        <v>0</v>
      </c>
      <c r="M1156" s="12">
        <v>11176</v>
      </c>
      <c r="N1156" t="s">
        <v>26</v>
      </c>
    </row>
    <row r="1157" spans="1:14" x14ac:dyDescent="0.25">
      <c r="A1157">
        <v>1324</v>
      </c>
      <c r="B1157">
        <v>3819</v>
      </c>
      <c r="C1157" s="3">
        <v>13000</v>
      </c>
      <c r="D1157">
        <v>206.16</v>
      </c>
      <c r="E1157" s="4">
        <v>1.5858461538461537E-2</v>
      </c>
      <c r="F1157" s="8" t="s">
        <v>29</v>
      </c>
      <c r="G1157" s="1">
        <v>44341</v>
      </c>
      <c r="H1157" s="13">
        <v>44068</v>
      </c>
      <c r="I1157" s="1">
        <v>44099</v>
      </c>
      <c r="J1157" s="12">
        <v>31</v>
      </c>
      <c r="K1157">
        <v>0</v>
      </c>
      <c r="L1157">
        <v>0</v>
      </c>
      <c r="M1157" s="12">
        <v>12781.935483870968</v>
      </c>
      <c r="N1157" t="s">
        <v>26</v>
      </c>
    </row>
    <row r="1158" spans="1:14" x14ac:dyDescent="0.25">
      <c r="A1158">
        <v>1325</v>
      </c>
      <c r="B1158">
        <v>3819</v>
      </c>
      <c r="C1158" s="3">
        <v>9000</v>
      </c>
      <c r="D1158">
        <v>239.24</v>
      </c>
      <c r="E1158" s="4">
        <v>2.6582222222222222E-2</v>
      </c>
      <c r="F1158" s="8" t="s">
        <v>29</v>
      </c>
      <c r="G1158" s="1">
        <v>44341</v>
      </c>
      <c r="H1158" s="13">
        <v>44099</v>
      </c>
      <c r="I1158" s="1">
        <v>44129</v>
      </c>
      <c r="J1158" s="12">
        <v>30</v>
      </c>
      <c r="K1158">
        <v>0</v>
      </c>
      <c r="L1158">
        <v>0</v>
      </c>
      <c r="M1158" s="12">
        <v>9144</v>
      </c>
      <c r="N1158" t="s">
        <v>26</v>
      </c>
    </row>
    <row r="1159" spans="1:14" x14ac:dyDescent="0.25">
      <c r="A1159">
        <v>1326</v>
      </c>
      <c r="B1159">
        <v>3819</v>
      </c>
      <c r="C1159" s="3">
        <v>10000</v>
      </c>
      <c r="D1159">
        <v>206.16</v>
      </c>
      <c r="E1159" s="4">
        <v>2.0615999999999999E-2</v>
      </c>
      <c r="F1159" s="8" t="s">
        <v>29</v>
      </c>
      <c r="G1159" s="1">
        <v>44341</v>
      </c>
      <c r="H1159" s="13">
        <v>44129</v>
      </c>
      <c r="I1159" s="1">
        <v>44160</v>
      </c>
      <c r="J1159" s="12">
        <v>31</v>
      </c>
      <c r="K1159">
        <v>0</v>
      </c>
      <c r="L1159">
        <v>0</v>
      </c>
      <c r="M1159" s="12">
        <v>9832.2580645161288</v>
      </c>
      <c r="N1159" t="s">
        <v>26</v>
      </c>
    </row>
    <row r="1160" spans="1:14" x14ac:dyDescent="0.25">
      <c r="A1160">
        <v>1328</v>
      </c>
      <c r="B1160">
        <v>3819</v>
      </c>
      <c r="C1160" s="3">
        <v>8000</v>
      </c>
      <c r="D1160">
        <v>156.54</v>
      </c>
      <c r="E1160" s="4">
        <v>1.9567499999999998E-2</v>
      </c>
      <c r="F1160" s="8" t="s">
        <v>29</v>
      </c>
      <c r="G1160" s="1">
        <v>44341</v>
      </c>
      <c r="H1160" s="13">
        <v>44190</v>
      </c>
      <c r="I1160" s="1">
        <v>44221</v>
      </c>
      <c r="J1160" s="12">
        <v>31</v>
      </c>
      <c r="K1160">
        <v>0</v>
      </c>
      <c r="L1160">
        <v>0</v>
      </c>
      <c r="M1160" s="12">
        <v>7865.8064516129034</v>
      </c>
      <c r="N1160" t="s">
        <v>26</v>
      </c>
    </row>
    <row r="1161" spans="1:14" x14ac:dyDescent="0.25">
      <c r="A1161">
        <v>1329</v>
      </c>
      <c r="B1161">
        <v>3819</v>
      </c>
      <c r="C1161" s="3">
        <v>9000</v>
      </c>
      <c r="D1161">
        <v>148.08000000000001</v>
      </c>
      <c r="E1161" s="4">
        <v>1.6453333333333334E-2</v>
      </c>
      <c r="F1161" s="8" t="s">
        <v>29</v>
      </c>
      <c r="G1161" s="1">
        <v>44341</v>
      </c>
      <c r="H1161" s="13">
        <v>44221</v>
      </c>
      <c r="I1161" s="1">
        <v>44252</v>
      </c>
      <c r="J1161" s="12">
        <v>31</v>
      </c>
      <c r="K1161">
        <v>0</v>
      </c>
      <c r="L1161">
        <v>0</v>
      </c>
      <c r="M1161" s="12">
        <v>8849.0322580645152</v>
      </c>
      <c r="N1161" t="s">
        <v>26</v>
      </c>
    </row>
    <row r="1162" spans="1:14" x14ac:dyDescent="0.25">
      <c r="A1162">
        <v>1330</v>
      </c>
      <c r="B1162">
        <v>3819</v>
      </c>
      <c r="C1162" s="3">
        <v>9000</v>
      </c>
      <c r="D1162" s="17">
        <v>335.97</v>
      </c>
      <c r="E1162" s="4">
        <v>3.7330000000000002E-2</v>
      </c>
      <c r="F1162" s="8" t="s">
        <v>29</v>
      </c>
      <c r="G1162" s="1">
        <v>44341</v>
      </c>
      <c r="H1162" s="13">
        <v>44252</v>
      </c>
      <c r="I1162" s="1">
        <v>44280</v>
      </c>
      <c r="J1162" s="12">
        <v>28</v>
      </c>
      <c r="K1162">
        <v>0</v>
      </c>
      <c r="L1162">
        <v>0</v>
      </c>
      <c r="M1162" s="12">
        <v>9797.1428571428569</v>
      </c>
      <c r="N1162" t="s">
        <v>26</v>
      </c>
    </row>
    <row r="1163" spans="1:14" x14ac:dyDescent="0.25">
      <c r="A1163">
        <v>1331</v>
      </c>
      <c r="B1163">
        <v>3819</v>
      </c>
      <c r="C1163" s="3">
        <v>7000</v>
      </c>
      <c r="D1163">
        <v>140</v>
      </c>
      <c r="E1163" s="4">
        <v>0.02</v>
      </c>
      <c r="F1163" s="8" t="s">
        <v>29</v>
      </c>
      <c r="G1163" s="1">
        <v>44341</v>
      </c>
      <c r="H1163" s="13">
        <v>44280</v>
      </c>
      <c r="I1163" s="1">
        <v>44311</v>
      </c>
      <c r="J1163" s="12">
        <v>31</v>
      </c>
      <c r="K1163">
        <v>0</v>
      </c>
      <c r="L1163">
        <v>0</v>
      </c>
      <c r="M1163" s="12">
        <v>6882.5806451612907</v>
      </c>
      <c r="N1163" t="s">
        <v>26</v>
      </c>
    </row>
    <row r="1164" spans="1:14" x14ac:dyDescent="0.25">
      <c r="A1164">
        <v>1327</v>
      </c>
      <c r="B1164">
        <v>3819</v>
      </c>
      <c r="C1164" s="3">
        <v>9000</v>
      </c>
      <c r="D1164">
        <v>189.62</v>
      </c>
      <c r="E1164" s="4">
        <v>2.106888888888889E-2</v>
      </c>
      <c r="F1164" s="8" t="s">
        <v>29</v>
      </c>
      <c r="G1164" s="1">
        <v>44341</v>
      </c>
      <c r="H1164" s="13">
        <v>44311</v>
      </c>
      <c r="I1164" s="1">
        <v>44341</v>
      </c>
      <c r="J1164" s="12">
        <v>30</v>
      </c>
      <c r="K1164">
        <v>0</v>
      </c>
      <c r="L1164">
        <v>0</v>
      </c>
      <c r="M1164" s="12">
        <v>9144</v>
      </c>
      <c r="N1164" t="s">
        <v>26</v>
      </c>
    </row>
    <row r="1165" spans="1:14" x14ac:dyDescent="0.25">
      <c r="A1165">
        <v>737</v>
      </c>
      <c r="B1165">
        <v>6199</v>
      </c>
      <c r="C1165">
        <v>13000</v>
      </c>
      <c r="D1165">
        <v>210.73</v>
      </c>
      <c r="E1165" s="4">
        <v>1.6209999999999999E-2</v>
      </c>
      <c r="F1165" s="8" t="s">
        <v>29</v>
      </c>
      <c r="G1165" s="1">
        <v>44118</v>
      </c>
      <c r="H1165" s="1">
        <v>43891</v>
      </c>
      <c r="I1165" s="1">
        <v>43982</v>
      </c>
      <c r="J1165" s="12">
        <v>91</v>
      </c>
      <c r="K1165">
        <v>0</v>
      </c>
      <c r="L1165">
        <v>0</v>
      </c>
      <c r="M1165" s="12">
        <v>4354.2857142857147</v>
      </c>
    </row>
    <row r="1166" spans="1:14" x14ac:dyDescent="0.25">
      <c r="A1166">
        <v>738</v>
      </c>
      <c r="B1166">
        <v>6199</v>
      </c>
      <c r="C1166">
        <v>14000</v>
      </c>
      <c r="D1166">
        <v>215.73</v>
      </c>
      <c r="E1166" s="4">
        <v>1.5409285714285714E-2</v>
      </c>
      <c r="F1166" s="8" t="s">
        <v>29</v>
      </c>
      <c r="G1166" s="1">
        <v>44118</v>
      </c>
      <c r="H1166" s="1">
        <v>43983</v>
      </c>
      <c r="I1166" s="1">
        <v>44074</v>
      </c>
      <c r="J1166" s="12">
        <v>91</v>
      </c>
      <c r="K1166">
        <v>0</v>
      </c>
      <c r="L1166">
        <v>0</v>
      </c>
      <c r="M1166" s="12">
        <v>4689.2307692307695</v>
      </c>
    </row>
    <row r="1167" spans="1:14" x14ac:dyDescent="0.25">
      <c r="A1167">
        <v>1483</v>
      </c>
      <c r="B1167">
        <v>6199</v>
      </c>
      <c r="C1167">
        <v>10000</v>
      </c>
      <c r="D1167">
        <v>193.76</v>
      </c>
      <c r="E1167" s="4">
        <v>1.9375999999999997E-2</v>
      </c>
      <c r="F1167" s="8" t="s">
        <v>29</v>
      </c>
      <c r="G1167" s="1">
        <v>44374</v>
      </c>
      <c r="H1167" s="1">
        <v>44075</v>
      </c>
      <c r="I1167" s="1">
        <v>44165</v>
      </c>
      <c r="J1167" s="12">
        <v>90</v>
      </c>
      <c r="K1167">
        <v>0</v>
      </c>
      <c r="L1167">
        <v>0</v>
      </c>
      <c r="M1167" s="12">
        <v>3386.666666666667</v>
      </c>
    </row>
    <row r="1168" spans="1:14" x14ac:dyDescent="0.25">
      <c r="A1168">
        <v>1484</v>
      </c>
      <c r="B1168">
        <v>6199</v>
      </c>
      <c r="C1168">
        <v>12000</v>
      </c>
      <c r="D1168">
        <v>208.7</v>
      </c>
      <c r="E1168" s="4">
        <v>1.7391666666666666E-2</v>
      </c>
      <c r="F1168" s="8" t="s">
        <v>29</v>
      </c>
      <c r="G1168" s="1">
        <v>44374</v>
      </c>
      <c r="H1168" s="1">
        <v>44166</v>
      </c>
      <c r="I1168" s="1">
        <v>44255</v>
      </c>
      <c r="J1168" s="12">
        <v>89</v>
      </c>
      <c r="K1168">
        <v>0</v>
      </c>
      <c r="L1168">
        <v>0</v>
      </c>
      <c r="M1168" s="12">
        <v>4109.6629213483147</v>
      </c>
    </row>
    <row r="1169" spans="1:14" x14ac:dyDescent="0.25">
      <c r="A1169">
        <v>1485</v>
      </c>
      <c r="B1169">
        <v>6199</v>
      </c>
      <c r="C1169">
        <v>13000</v>
      </c>
      <c r="D1169">
        <v>214.7</v>
      </c>
      <c r="E1169" s="4">
        <v>1.6515384615384616E-2</v>
      </c>
      <c r="F1169" s="8" t="s">
        <v>29</v>
      </c>
      <c r="G1169" s="1">
        <v>44374</v>
      </c>
      <c r="H1169" s="1">
        <v>44256</v>
      </c>
      <c r="I1169" s="1">
        <v>44347</v>
      </c>
      <c r="J1169" s="12">
        <v>91</v>
      </c>
      <c r="K1169">
        <v>0</v>
      </c>
      <c r="L1169">
        <v>0</v>
      </c>
      <c r="M1169" s="12">
        <v>4354.2857142857147</v>
      </c>
    </row>
    <row r="1170" spans="1:14" x14ac:dyDescent="0.25">
      <c r="A1170">
        <v>154</v>
      </c>
      <c r="B1170">
        <v>6628</v>
      </c>
      <c r="C1170">
        <v>1</v>
      </c>
      <c r="D1170">
        <v>22.4</v>
      </c>
      <c r="E1170" s="4">
        <v>22.4</v>
      </c>
      <c r="F1170" s="8" t="s">
        <v>30</v>
      </c>
      <c r="G1170" s="1">
        <v>43903</v>
      </c>
      <c r="H1170" s="1">
        <v>43709</v>
      </c>
      <c r="I1170" s="1">
        <v>43801</v>
      </c>
      <c r="J1170" s="12">
        <v>92</v>
      </c>
      <c r="K1170">
        <v>0</v>
      </c>
      <c r="L1170">
        <v>0</v>
      </c>
      <c r="M1170" s="12">
        <v>331.304347826087</v>
      </c>
      <c r="N1170" t="s">
        <v>55</v>
      </c>
    </row>
    <row r="1171" spans="1:14" x14ac:dyDescent="0.25">
      <c r="A1171">
        <v>227</v>
      </c>
      <c r="B1171">
        <v>6628</v>
      </c>
      <c r="C1171">
        <v>2</v>
      </c>
      <c r="D1171">
        <v>28.8</v>
      </c>
      <c r="E1171" s="4">
        <v>14.4</v>
      </c>
      <c r="F1171" s="8" t="s">
        <v>30</v>
      </c>
      <c r="G1171" s="1">
        <v>43922</v>
      </c>
      <c r="H1171" s="1">
        <v>43802</v>
      </c>
      <c r="I1171" s="1">
        <v>43892</v>
      </c>
      <c r="J1171" s="12">
        <v>90</v>
      </c>
      <c r="K1171">
        <v>0</v>
      </c>
      <c r="L1171">
        <v>0</v>
      </c>
      <c r="M1171" s="12">
        <v>677.33333333333337</v>
      </c>
    </row>
    <row r="1172" spans="1:14" x14ac:dyDescent="0.25">
      <c r="A1172">
        <v>218</v>
      </c>
      <c r="B1172">
        <v>2711</v>
      </c>
      <c r="C1172">
        <v>20196</v>
      </c>
      <c r="D1172">
        <v>79.59</v>
      </c>
      <c r="E1172" s="4">
        <v>3.9408793820558527E-3</v>
      </c>
      <c r="F1172" s="8" t="s">
        <v>29</v>
      </c>
      <c r="G1172" s="1">
        <v>43917</v>
      </c>
      <c r="H1172" s="1">
        <v>43800</v>
      </c>
      <c r="I1172" s="1">
        <v>43890</v>
      </c>
      <c r="J1172" s="12">
        <v>90</v>
      </c>
      <c r="K1172">
        <v>0</v>
      </c>
      <c r="L1172">
        <v>0</v>
      </c>
      <c r="M1172" s="12">
        <v>6839.7120000000004</v>
      </c>
    </row>
    <row r="1173" spans="1:14" x14ac:dyDescent="0.25">
      <c r="A1173">
        <v>381</v>
      </c>
      <c r="B1173">
        <v>2711</v>
      </c>
      <c r="C1173">
        <v>16456</v>
      </c>
      <c r="D1173">
        <v>124.96</v>
      </c>
      <c r="E1173" s="4">
        <v>7.5935828877005344E-3</v>
      </c>
      <c r="F1173" s="8" t="s">
        <v>29</v>
      </c>
      <c r="G1173" s="1">
        <v>43993</v>
      </c>
      <c r="H1173" s="1">
        <v>43891</v>
      </c>
      <c r="I1173" s="1">
        <v>43982</v>
      </c>
      <c r="J1173" s="12">
        <v>91</v>
      </c>
      <c r="K1173">
        <v>0</v>
      </c>
      <c r="L1173">
        <v>0</v>
      </c>
      <c r="M1173" s="12">
        <v>5511.8558241758246</v>
      </c>
    </row>
    <row r="1174" spans="1:14" x14ac:dyDescent="0.25">
      <c r="A1174">
        <v>634</v>
      </c>
      <c r="B1174">
        <v>1632</v>
      </c>
      <c r="C1174">
        <v>4000</v>
      </c>
      <c r="D1174">
        <v>48.16</v>
      </c>
      <c r="E1174" s="4">
        <v>1.2039999999999999E-2</v>
      </c>
      <c r="F1174" s="8" t="s">
        <v>29</v>
      </c>
      <c r="G1174" s="1">
        <v>44070</v>
      </c>
      <c r="H1174" s="1">
        <v>43674</v>
      </c>
      <c r="I1174" s="1">
        <v>43737</v>
      </c>
      <c r="J1174" s="12">
        <v>63</v>
      </c>
      <c r="K1174">
        <v>0</v>
      </c>
      <c r="L1174">
        <v>0</v>
      </c>
      <c r="M1174" s="12">
        <v>1935.2380952380954</v>
      </c>
    </row>
    <row r="1175" spans="1:14" x14ac:dyDescent="0.25">
      <c r="A1175">
        <v>633</v>
      </c>
      <c r="B1175">
        <v>1632</v>
      </c>
      <c r="C1175">
        <v>3000</v>
      </c>
      <c r="D1175">
        <v>48.16</v>
      </c>
      <c r="E1175" s="4">
        <v>1.6053333333333333E-2</v>
      </c>
      <c r="F1175" s="8" t="s">
        <v>29</v>
      </c>
      <c r="G1175" s="1">
        <v>44070</v>
      </c>
      <c r="H1175" s="1">
        <v>43737</v>
      </c>
      <c r="I1175" s="1">
        <v>43795</v>
      </c>
      <c r="J1175" s="12">
        <v>58</v>
      </c>
      <c r="K1175">
        <v>0</v>
      </c>
      <c r="L1175">
        <v>0</v>
      </c>
      <c r="M1175" s="12">
        <v>1576.5517241379312</v>
      </c>
    </row>
    <row r="1176" spans="1:14" x14ac:dyDescent="0.25">
      <c r="A1176">
        <v>632</v>
      </c>
      <c r="B1176">
        <v>1632</v>
      </c>
      <c r="C1176">
        <v>3000</v>
      </c>
      <c r="D1176">
        <v>63.72</v>
      </c>
      <c r="E1176" s="4">
        <v>2.1239999999999998E-2</v>
      </c>
      <c r="F1176" s="8" t="s">
        <v>29</v>
      </c>
      <c r="G1176" s="1">
        <v>44070</v>
      </c>
      <c r="H1176" s="1">
        <v>43795</v>
      </c>
      <c r="I1176" s="1">
        <v>43857</v>
      </c>
      <c r="J1176" s="12">
        <v>62</v>
      </c>
      <c r="K1176">
        <v>0</v>
      </c>
      <c r="L1176">
        <v>0</v>
      </c>
      <c r="M1176" s="12">
        <v>1474.8387096774195</v>
      </c>
    </row>
    <row r="1177" spans="1:14" x14ac:dyDescent="0.25">
      <c r="A1177">
        <v>521</v>
      </c>
      <c r="B1177">
        <v>1632</v>
      </c>
      <c r="C1177">
        <v>3000</v>
      </c>
      <c r="D1177">
        <v>59.32</v>
      </c>
      <c r="E1177" s="4">
        <v>1.9773333333333334E-2</v>
      </c>
      <c r="F1177" s="8" t="s">
        <v>29</v>
      </c>
      <c r="G1177" s="1">
        <v>44046</v>
      </c>
      <c r="H1177" s="1">
        <v>43857</v>
      </c>
      <c r="I1177" s="1">
        <v>43919</v>
      </c>
      <c r="J1177" s="12">
        <v>62</v>
      </c>
      <c r="K1177">
        <v>0</v>
      </c>
      <c r="L1177">
        <v>0</v>
      </c>
      <c r="M1177" s="12">
        <v>1474.8387096774195</v>
      </c>
    </row>
    <row r="1178" spans="1:14" x14ac:dyDescent="0.25">
      <c r="A1178">
        <v>408</v>
      </c>
      <c r="B1178">
        <v>1632</v>
      </c>
      <c r="C1178">
        <v>4000</v>
      </c>
      <c r="D1178">
        <v>60.32</v>
      </c>
      <c r="E1178" s="4">
        <v>1.508E-2</v>
      </c>
      <c r="F1178" s="8" t="s">
        <v>29</v>
      </c>
      <c r="G1178" s="1">
        <v>44001</v>
      </c>
      <c r="H1178" s="1">
        <v>43919</v>
      </c>
      <c r="I1178" s="1">
        <v>43979</v>
      </c>
      <c r="J1178" s="12">
        <v>60</v>
      </c>
      <c r="K1178">
        <v>0</v>
      </c>
      <c r="L1178">
        <v>0</v>
      </c>
      <c r="M1178" s="12">
        <v>2032.0000000000002</v>
      </c>
    </row>
    <row r="1179" spans="1:14" x14ac:dyDescent="0.25">
      <c r="A1179">
        <v>549</v>
      </c>
      <c r="B1179">
        <v>1632</v>
      </c>
      <c r="C1179">
        <v>3000</v>
      </c>
      <c r="D1179">
        <v>59.32</v>
      </c>
      <c r="E1179" s="4">
        <v>1.9773333333333334E-2</v>
      </c>
      <c r="F1179" s="8" t="s">
        <v>29</v>
      </c>
      <c r="G1179" s="1">
        <v>44047</v>
      </c>
      <c r="H1179" s="1">
        <v>43979</v>
      </c>
      <c r="I1179" s="1">
        <v>44036</v>
      </c>
      <c r="J1179" s="12">
        <v>57</v>
      </c>
      <c r="K1179">
        <v>0</v>
      </c>
      <c r="L1179">
        <v>0</v>
      </c>
      <c r="M1179" s="12">
        <v>1604.2105263157894</v>
      </c>
    </row>
    <row r="1180" spans="1:14" x14ac:dyDescent="0.25">
      <c r="A1180">
        <v>709</v>
      </c>
      <c r="B1180">
        <v>1632</v>
      </c>
      <c r="C1180">
        <v>3000</v>
      </c>
      <c r="D1180">
        <v>59.32</v>
      </c>
      <c r="E1180" s="4">
        <v>1.9773333333333334E-2</v>
      </c>
      <c r="F1180" s="8" t="s">
        <v>29</v>
      </c>
      <c r="G1180" s="1">
        <v>44111</v>
      </c>
      <c r="H1180" s="1">
        <v>44036</v>
      </c>
      <c r="I1180" s="1">
        <v>44102</v>
      </c>
      <c r="J1180" s="12">
        <v>66</v>
      </c>
      <c r="K1180">
        <v>0</v>
      </c>
      <c r="L1180">
        <v>0</v>
      </c>
      <c r="M1180" s="12">
        <v>1385.4545454545455</v>
      </c>
    </row>
    <row r="1181" spans="1:14" x14ac:dyDescent="0.25">
      <c r="A1181">
        <v>899</v>
      </c>
      <c r="B1181">
        <v>1632</v>
      </c>
      <c r="C1181">
        <v>3000</v>
      </c>
      <c r="D1181">
        <v>59.32</v>
      </c>
      <c r="E1181" s="4">
        <v>1.9773333333333334E-2</v>
      </c>
      <c r="F1181" s="8" t="s">
        <v>29</v>
      </c>
      <c r="G1181" s="1">
        <v>44178</v>
      </c>
      <c r="H1181" s="1">
        <v>44102</v>
      </c>
      <c r="I1181" s="1">
        <v>44164</v>
      </c>
      <c r="J1181" s="12">
        <v>62</v>
      </c>
      <c r="K1181">
        <v>0</v>
      </c>
      <c r="L1181">
        <v>0</v>
      </c>
      <c r="M1181" s="12">
        <v>1474.8387096774195</v>
      </c>
    </row>
    <row r="1182" spans="1:14" x14ac:dyDescent="0.25">
      <c r="A1182">
        <v>1016</v>
      </c>
      <c r="B1182">
        <v>1632</v>
      </c>
      <c r="C1182">
        <v>3000</v>
      </c>
      <c r="D1182">
        <v>65.56</v>
      </c>
      <c r="E1182" s="4">
        <v>2.1853333333333336E-2</v>
      </c>
      <c r="F1182" s="8" t="s">
        <v>29</v>
      </c>
      <c r="G1182" s="1">
        <v>44236</v>
      </c>
      <c r="H1182" s="1">
        <v>44164</v>
      </c>
      <c r="I1182" s="1">
        <v>44224</v>
      </c>
      <c r="J1182" s="12">
        <v>60</v>
      </c>
      <c r="K1182">
        <v>0</v>
      </c>
      <c r="L1182">
        <v>0</v>
      </c>
      <c r="M1182" s="12">
        <v>1524</v>
      </c>
    </row>
    <row r="1183" spans="1:14" x14ac:dyDescent="0.25">
      <c r="A1183">
        <v>1155</v>
      </c>
      <c r="B1183">
        <v>1632</v>
      </c>
      <c r="C1183">
        <v>4000</v>
      </c>
      <c r="D1183">
        <v>69.31</v>
      </c>
      <c r="E1183" s="4">
        <v>1.7327499999999999E-2</v>
      </c>
      <c r="F1183" s="8" t="s">
        <v>29</v>
      </c>
      <c r="G1183" s="1">
        <v>44294</v>
      </c>
      <c r="H1183" s="1">
        <v>44224</v>
      </c>
      <c r="I1183" s="1">
        <v>44284</v>
      </c>
      <c r="J1183" s="12">
        <v>60</v>
      </c>
      <c r="K1183">
        <v>0</v>
      </c>
      <c r="L1183">
        <v>0</v>
      </c>
      <c r="M1183" s="12">
        <v>2032.0000000000002</v>
      </c>
    </row>
    <row r="1184" spans="1:14" x14ac:dyDescent="0.25">
      <c r="A1184">
        <v>1407</v>
      </c>
      <c r="B1184">
        <v>1632</v>
      </c>
      <c r="C1184">
        <v>2000</v>
      </c>
      <c r="D1184">
        <v>64.180000000000007</v>
      </c>
      <c r="E1184" s="4">
        <v>3.209E-2</v>
      </c>
      <c r="F1184" s="8" t="s">
        <v>29</v>
      </c>
      <c r="G1184" s="1">
        <v>44354</v>
      </c>
      <c r="H1184" s="1">
        <v>44284</v>
      </c>
      <c r="I1184" s="1">
        <v>44343</v>
      </c>
      <c r="J1184" s="12">
        <v>59</v>
      </c>
      <c r="K1184">
        <v>0</v>
      </c>
      <c r="L1184">
        <v>0</v>
      </c>
      <c r="M1184" s="12">
        <v>1033.2203389830509</v>
      </c>
    </row>
    <row r="1185" spans="1:15" x14ac:dyDescent="0.25">
      <c r="A1185">
        <v>1447</v>
      </c>
      <c r="B1185">
        <v>3590</v>
      </c>
      <c r="C1185" s="3">
        <v>11000</v>
      </c>
      <c r="D1185">
        <v>169.46</v>
      </c>
      <c r="E1185" s="4">
        <v>1.5405454545454547E-2</v>
      </c>
      <c r="F1185" s="8" t="s">
        <v>29</v>
      </c>
      <c r="G1185" s="1">
        <v>44361</v>
      </c>
      <c r="H1185" s="1">
        <v>44044</v>
      </c>
      <c r="I1185" s="1">
        <v>44104</v>
      </c>
      <c r="J1185" s="12">
        <v>60</v>
      </c>
      <c r="K1185">
        <v>0</v>
      </c>
      <c r="L1185">
        <v>0</v>
      </c>
      <c r="M1185" s="12">
        <v>5588</v>
      </c>
      <c r="N1185" t="s">
        <v>26</v>
      </c>
      <c r="O1185" t="s">
        <v>46</v>
      </c>
    </row>
    <row r="1186" spans="1:15" x14ac:dyDescent="0.25">
      <c r="A1186">
        <v>1448</v>
      </c>
      <c r="B1186">
        <v>3590</v>
      </c>
      <c r="C1186" s="3">
        <v>8000</v>
      </c>
      <c r="D1186">
        <v>135.5</v>
      </c>
      <c r="E1186" s="4">
        <v>1.6937500000000001E-2</v>
      </c>
      <c r="F1186" s="8" t="s">
        <v>29</v>
      </c>
      <c r="G1186" s="1">
        <v>44361</v>
      </c>
      <c r="H1186" s="1">
        <v>44105</v>
      </c>
      <c r="I1186" s="1">
        <v>44165</v>
      </c>
      <c r="J1186" s="12">
        <v>60</v>
      </c>
      <c r="K1186">
        <v>0</v>
      </c>
      <c r="L1186">
        <v>0</v>
      </c>
      <c r="M1186" s="12">
        <v>4064.0000000000005</v>
      </c>
      <c r="N1186" t="s">
        <v>26</v>
      </c>
    </row>
    <row r="1187" spans="1:15" x14ac:dyDescent="0.25">
      <c r="A1187">
        <v>1453</v>
      </c>
      <c r="B1187">
        <v>3590</v>
      </c>
      <c r="C1187" s="3">
        <v>10000</v>
      </c>
      <c r="D1187">
        <v>159.84</v>
      </c>
      <c r="E1187" s="4">
        <v>1.5984000000000002E-2</v>
      </c>
      <c r="F1187" s="8" t="s">
        <v>29</v>
      </c>
      <c r="G1187" s="1">
        <v>44361</v>
      </c>
      <c r="H1187" s="1">
        <v>44166</v>
      </c>
      <c r="I1187" s="1">
        <v>44227</v>
      </c>
      <c r="J1187" s="12">
        <v>61</v>
      </c>
      <c r="K1187">
        <v>0</v>
      </c>
      <c r="L1187">
        <v>0</v>
      </c>
      <c r="M1187" s="12">
        <v>4996.7213114754104</v>
      </c>
      <c r="N1187" t="s">
        <v>26</v>
      </c>
    </row>
    <row r="1188" spans="1:15" x14ac:dyDescent="0.25">
      <c r="A1188">
        <v>1454</v>
      </c>
      <c r="B1188">
        <v>3590</v>
      </c>
      <c r="C1188" s="3">
        <v>9000</v>
      </c>
      <c r="D1188">
        <v>150.96</v>
      </c>
      <c r="E1188" s="4">
        <v>1.6773333333333335E-2</v>
      </c>
      <c r="F1188" s="8" t="s">
        <v>29</v>
      </c>
      <c r="G1188" s="1">
        <v>44361</v>
      </c>
      <c r="H1188" s="1">
        <v>44228</v>
      </c>
      <c r="I1188" s="1">
        <v>44286</v>
      </c>
      <c r="J1188" s="12">
        <v>58</v>
      </c>
      <c r="K1188">
        <v>0</v>
      </c>
      <c r="L1188">
        <v>0</v>
      </c>
      <c r="M1188" s="12">
        <v>4729.6551724137935</v>
      </c>
      <c r="N1188" t="s">
        <v>26</v>
      </c>
    </row>
    <row r="1189" spans="1:15" x14ac:dyDescent="0.25">
      <c r="A1189">
        <v>1458</v>
      </c>
      <c r="B1189">
        <v>3590</v>
      </c>
      <c r="C1189" s="3">
        <v>9000</v>
      </c>
      <c r="D1189">
        <v>150.96</v>
      </c>
      <c r="E1189" s="4">
        <v>1.6773333333333335E-2</v>
      </c>
      <c r="F1189" s="8" t="s">
        <v>29</v>
      </c>
      <c r="G1189" s="1">
        <v>44365</v>
      </c>
      <c r="H1189" s="13">
        <v>44287</v>
      </c>
      <c r="I1189" s="13">
        <v>44347</v>
      </c>
      <c r="J1189" s="12">
        <v>60</v>
      </c>
      <c r="K1189">
        <v>0</v>
      </c>
      <c r="L1189">
        <v>0</v>
      </c>
      <c r="M1189" s="12">
        <v>4572</v>
      </c>
      <c r="N1189" t="s">
        <v>26</v>
      </c>
    </row>
    <row r="1190" spans="1:15" x14ac:dyDescent="0.25">
      <c r="A1190">
        <v>1247</v>
      </c>
      <c r="B1190">
        <v>9028</v>
      </c>
      <c r="C1190">
        <v>7000</v>
      </c>
      <c r="D1190">
        <v>127.4</v>
      </c>
      <c r="E1190" s="4">
        <v>1.8200000000000001E-2</v>
      </c>
      <c r="F1190" s="8" t="s">
        <v>29</v>
      </c>
      <c r="G1190" s="1">
        <v>44332</v>
      </c>
      <c r="H1190" s="1">
        <v>44227</v>
      </c>
      <c r="I1190" s="1">
        <v>44286</v>
      </c>
      <c r="J1190" s="12">
        <v>59</v>
      </c>
      <c r="K1190">
        <v>0</v>
      </c>
      <c r="L1190">
        <v>0</v>
      </c>
      <c r="M1190" s="12">
        <v>3616.2711864406783</v>
      </c>
    </row>
    <row r="1191" spans="1:15" x14ac:dyDescent="0.25">
      <c r="A1191">
        <v>1542</v>
      </c>
      <c r="B1191">
        <v>9028</v>
      </c>
      <c r="C1191">
        <v>10000</v>
      </c>
      <c r="D1191">
        <v>153.88</v>
      </c>
      <c r="E1191" s="4">
        <v>1.5387999999999999E-2</v>
      </c>
      <c r="F1191" s="8" t="s">
        <v>29</v>
      </c>
      <c r="G1191" s="1">
        <v>44404</v>
      </c>
      <c r="H1191" s="1">
        <v>44286</v>
      </c>
      <c r="I1191" s="1">
        <v>44347</v>
      </c>
      <c r="J1191" s="12">
        <v>61</v>
      </c>
      <c r="K1191">
        <v>0</v>
      </c>
      <c r="L1191">
        <v>0</v>
      </c>
      <c r="M1191" s="12">
        <v>4996.7213114754104</v>
      </c>
    </row>
    <row r="1192" spans="1:15" x14ac:dyDescent="0.25">
      <c r="A1192">
        <v>1316</v>
      </c>
      <c r="B1192">
        <v>7521</v>
      </c>
      <c r="C1192" s="3">
        <v>17000</v>
      </c>
      <c r="D1192">
        <v>245.2</v>
      </c>
      <c r="E1192" s="4">
        <v>1.4423529411764705E-2</v>
      </c>
      <c r="F1192" s="8" t="s">
        <v>29</v>
      </c>
      <c r="G1192" s="1">
        <v>44341</v>
      </c>
      <c r="H1192" s="1">
        <v>44255</v>
      </c>
      <c r="I1192" s="1">
        <v>44316</v>
      </c>
      <c r="J1192" s="12">
        <v>61</v>
      </c>
      <c r="K1192">
        <v>0</v>
      </c>
      <c r="L1192">
        <v>0</v>
      </c>
      <c r="M1192" s="12">
        <v>8494.4262295081971</v>
      </c>
    </row>
    <row r="1193" spans="1:15" x14ac:dyDescent="0.25">
      <c r="A1193">
        <v>1137</v>
      </c>
      <c r="B1193">
        <v>6211</v>
      </c>
      <c r="C1193">
        <v>15000</v>
      </c>
      <c r="D1193">
        <v>214.74</v>
      </c>
      <c r="E1193" s="4">
        <v>1.4316000000000001E-2</v>
      </c>
      <c r="F1193" s="8" t="s">
        <v>29</v>
      </c>
      <c r="G1193" s="1">
        <v>44286</v>
      </c>
      <c r="H1193" s="1">
        <v>44075</v>
      </c>
      <c r="I1193" s="1">
        <v>44135</v>
      </c>
      <c r="J1193" s="12">
        <v>60</v>
      </c>
      <c r="K1193">
        <v>0</v>
      </c>
      <c r="L1193">
        <v>0</v>
      </c>
      <c r="M1193" s="12">
        <v>7620</v>
      </c>
    </row>
    <row r="1194" spans="1:15" x14ac:dyDescent="0.25">
      <c r="A1194">
        <v>1136</v>
      </c>
      <c r="B1194">
        <v>6211</v>
      </c>
      <c r="C1194">
        <v>14000</v>
      </c>
      <c r="D1194">
        <v>203.42</v>
      </c>
      <c r="E1194" s="4">
        <v>1.453E-2</v>
      </c>
      <c r="F1194" s="8" t="s">
        <v>29</v>
      </c>
      <c r="G1194" s="1">
        <v>44286</v>
      </c>
      <c r="H1194" s="1">
        <v>44136</v>
      </c>
      <c r="I1194" s="1">
        <v>44196</v>
      </c>
      <c r="J1194" s="12">
        <v>60</v>
      </c>
      <c r="K1194">
        <v>0</v>
      </c>
      <c r="L1194">
        <v>0</v>
      </c>
      <c r="M1194" s="12">
        <v>7112</v>
      </c>
    </row>
    <row r="1195" spans="1:15" x14ac:dyDescent="0.25">
      <c r="A1195">
        <v>1135</v>
      </c>
      <c r="B1195">
        <v>6211</v>
      </c>
      <c r="C1195">
        <v>14000</v>
      </c>
      <c r="D1195">
        <v>209.86</v>
      </c>
      <c r="E1195" s="4">
        <v>1.4990000000000002E-2</v>
      </c>
      <c r="F1195" s="8" t="s">
        <v>29</v>
      </c>
      <c r="G1195" s="1">
        <v>44286</v>
      </c>
      <c r="H1195" s="1">
        <v>44197</v>
      </c>
      <c r="I1195" s="1">
        <v>44255</v>
      </c>
      <c r="J1195" s="12">
        <v>58</v>
      </c>
      <c r="K1195">
        <v>0</v>
      </c>
      <c r="L1195">
        <v>0</v>
      </c>
      <c r="M1195" s="12">
        <v>7357.2413793103451</v>
      </c>
    </row>
    <row r="1196" spans="1:15" x14ac:dyDescent="0.25">
      <c r="A1196">
        <v>1399</v>
      </c>
      <c r="B1196">
        <v>6211</v>
      </c>
      <c r="C1196">
        <v>14000</v>
      </c>
      <c r="D1196">
        <v>209.86</v>
      </c>
      <c r="E1196" s="4">
        <v>1.4990000000000002E-2</v>
      </c>
      <c r="F1196" s="8" t="s">
        <v>29</v>
      </c>
      <c r="G1196" s="1">
        <v>44350</v>
      </c>
      <c r="H1196" s="1">
        <v>44256</v>
      </c>
      <c r="I1196" s="1">
        <v>44316</v>
      </c>
      <c r="J1196" s="12">
        <v>60</v>
      </c>
      <c r="K1196">
        <v>0</v>
      </c>
      <c r="L1196">
        <v>0</v>
      </c>
      <c r="M1196" s="12">
        <v>7112</v>
      </c>
    </row>
    <row r="1197" spans="1:15" x14ac:dyDescent="0.25">
      <c r="A1197">
        <v>1518</v>
      </c>
      <c r="B1197">
        <v>6211</v>
      </c>
      <c r="C1197">
        <v>14000</v>
      </c>
      <c r="D1197">
        <v>209.86</v>
      </c>
      <c r="E1197" s="4">
        <v>1.4990000000000002E-2</v>
      </c>
      <c r="F1197" s="8" t="s">
        <v>29</v>
      </c>
      <c r="G1197" s="1">
        <v>44395</v>
      </c>
      <c r="H1197" s="1">
        <v>44317</v>
      </c>
      <c r="I1197" s="1">
        <v>44377</v>
      </c>
      <c r="J1197" s="12">
        <v>60</v>
      </c>
      <c r="K1197">
        <v>0</v>
      </c>
      <c r="L1197">
        <v>0</v>
      </c>
      <c r="M1197" s="12">
        <v>7112</v>
      </c>
    </row>
    <row r="1198" spans="1:15" x14ac:dyDescent="0.25">
      <c r="A1198">
        <v>1517</v>
      </c>
      <c r="B1198">
        <v>2002</v>
      </c>
      <c r="C1198">
        <v>5000</v>
      </c>
      <c r="D1198">
        <v>101.54</v>
      </c>
      <c r="E1198" s="4">
        <v>2.0308E-2</v>
      </c>
      <c r="F1198" s="8" t="s">
        <v>29</v>
      </c>
      <c r="G1198" s="1">
        <v>44394</v>
      </c>
      <c r="H1198" s="1">
        <v>44135</v>
      </c>
      <c r="I1198" s="1">
        <v>44196</v>
      </c>
      <c r="J1198" s="12">
        <v>61</v>
      </c>
      <c r="K1198">
        <v>0</v>
      </c>
      <c r="L1198">
        <v>0</v>
      </c>
      <c r="M1198" s="12">
        <v>2498.3606557377052</v>
      </c>
    </row>
    <row r="1199" spans="1:15" x14ac:dyDescent="0.25">
      <c r="A1199">
        <v>1516</v>
      </c>
      <c r="B1199">
        <v>2002</v>
      </c>
      <c r="C1199">
        <v>4000</v>
      </c>
      <c r="D1199">
        <v>92.06</v>
      </c>
      <c r="E1199" s="4">
        <v>2.3015000000000001E-2</v>
      </c>
      <c r="F1199" s="8" t="s">
        <v>29</v>
      </c>
      <c r="G1199" s="1">
        <v>44394</v>
      </c>
      <c r="H1199" s="1">
        <v>44196</v>
      </c>
      <c r="I1199" s="1">
        <v>44255</v>
      </c>
      <c r="J1199" s="12">
        <v>59</v>
      </c>
      <c r="K1199">
        <v>0</v>
      </c>
      <c r="L1199">
        <v>0</v>
      </c>
      <c r="M1199" s="12">
        <v>2066.4406779661017</v>
      </c>
    </row>
    <row r="1200" spans="1:15" x14ac:dyDescent="0.25">
      <c r="A1200">
        <v>1515</v>
      </c>
      <c r="B1200">
        <v>2002</v>
      </c>
      <c r="C1200">
        <v>5000</v>
      </c>
      <c r="D1200">
        <v>103.84</v>
      </c>
      <c r="E1200" s="4">
        <v>2.0768000000000002E-2</v>
      </c>
      <c r="F1200" s="8" t="s">
        <v>29</v>
      </c>
      <c r="G1200" s="1">
        <v>44394</v>
      </c>
      <c r="H1200" s="1">
        <v>44255</v>
      </c>
      <c r="I1200" s="1">
        <v>44316</v>
      </c>
      <c r="J1200" s="12">
        <v>61</v>
      </c>
      <c r="K1200">
        <v>0</v>
      </c>
      <c r="L1200">
        <v>0</v>
      </c>
      <c r="M1200" s="12">
        <v>2498.3606557377052</v>
      </c>
    </row>
    <row r="1201" spans="1:13" x14ac:dyDescent="0.25">
      <c r="A1201">
        <v>1514</v>
      </c>
      <c r="B1201">
        <v>2002</v>
      </c>
      <c r="C1201">
        <v>13000</v>
      </c>
      <c r="D1201">
        <v>175.93</v>
      </c>
      <c r="E1201" s="4">
        <v>1.3533076923076924E-2</v>
      </c>
      <c r="F1201" s="8" t="s">
        <v>29</v>
      </c>
      <c r="G1201" s="1">
        <v>44394</v>
      </c>
      <c r="H1201" s="1">
        <v>44317</v>
      </c>
      <c r="I1201" s="1">
        <v>44377</v>
      </c>
      <c r="J1201" s="12">
        <v>60</v>
      </c>
      <c r="K1201">
        <v>0</v>
      </c>
      <c r="L1201">
        <v>0</v>
      </c>
      <c r="M1201" s="12">
        <v>6604</v>
      </c>
    </row>
    <row r="1202" spans="1:13" x14ac:dyDescent="0.25">
      <c r="A1202">
        <v>1434</v>
      </c>
      <c r="B1202">
        <v>3210</v>
      </c>
      <c r="C1202">
        <v>7000</v>
      </c>
      <c r="D1202">
        <v>103.04</v>
      </c>
      <c r="E1202" s="4">
        <v>1.472E-2</v>
      </c>
      <c r="F1202" s="8" t="s">
        <v>29</v>
      </c>
      <c r="G1202" s="1">
        <v>44356</v>
      </c>
      <c r="H1202" s="1">
        <v>44049</v>
      </c>
      <c r="I1202" s="1">
        <v>44116</v>
      </c>
      <c r="J1202" s="12">
        <v>67</v>
      </c>
      <c r="K1202">
        <v>0</v>
      </c>
      <c r="L1202">
        <v>0</v>
      </c>
      <c r="M1202" s="12">
        <v>3184.4776119402982</v>
      </c>
    </row>
    <row r="1203" spans="1:13" x14ac:dyDescent="0.25">
      <c r="A1203">
        <v>1432</v>
      </c>
      <c r="B1203">
        <v>3210</v>
      </c>
      <c r="C1203">
        <v>5000</v>
      </c>
      <c r="D1203">
        <v>85.41</v>
      </c>
      <c r="E1203" s="4">
        <v>1.7082E-2</v>
      </c>
      <c r="F1203" s="8" t="s">
        <v>29</v>
      </c>
      <c r="G1203" s="1">
        <v>44356</v>
      </c>
      <c r="H1203" s="1">
        <v>44116</v>
      </c>
      <c r="I1203" s="1">
        <v>44174</v>
      </c>
      <c r="J1203" s="12">
        <v>58</v>
      </c>
      <c r="K1203">
        <v>0</v>
      </c>
      <c r="L1203">
        <v>0</v>
      </c>
      <c r="M1203" s="12">
        <v>2627.5862068965521</v>
      </c>
    </row>
    <row r="1204" spans="1:13" x14ac:dyDescent="0.25">
      <c r="A1204">
        <v>1433</v>
      </c>
      <c r="B1204">
        <v>3210</v>
      </c>
      <c r="C1204">
        <v>4000</v>
      </c>
      <c r="D1204">
        <v>73.42</v>
      </c>
      <c r="E1204" s="4">
        <v>1.8355E-2</v>
      </c>
      <c r="F1204" s="8" t="s">
        <v>29</v>
      </c>
      <c r="G1204" s="1">
        <v>44356</v>
      </c>
      <c r="H1204" s="1">
        <v>44174</v>
      </c>
      <c r="I1204" s="1">
        <v>44230</v>
      </c>
      <c r="J1204" s="12">
        <v>56</v>
      </c>
      <c r="K1204">
        <v>0</v>
      </c>
      <c r="L1204">
        <v>0</v>
      </c>
      <c r="M1204" s="12">
        <v>2177.1428571428573</v>
      </c>
    </row>
    <row r="1205" spans="1:13" x14ac:dyDescent="0.25">
      <c r="A1205">
        <v>1228</v>
      </c>
      <c r="B1205">
        <v>3210</v>
      </c>
      <c r="C1205">
        <v>4000</v>
      </c>
      <c r="D1205">
        <v>80.760000000000005</v>
      </c>
      <c r="E1205" s="4">
        <v>2.019E-2</v>
      </c>
      <c r="F1205" s="8" t="s">
        <v>29</v>
      </c>
      <c r="G1205" s="1">
        <v>44329</v>
      </c>
      <c r="H1205" s="1">
        <v>44230</v>
      </c>
      <c r="I1205" s="1">
        <v>44291</v>
      </c>
      <c r="J1205" s="12">
        <v>61</v>
      </c>
      <c r="K1205">
        <v>0</v>
      </c>
      <c r="L1205">
        <v>0</v>
      </c>
      <c r="M1205" s="12">
        <v>1998.6885245901638</v>
      </c>
    </row>
    <row r="1206" spans="1:13" x14ac:dyDescent="0.25">
      <c r="A1206">
        <v>1290</v>
      </c>
      <c r="B1206">
        <v>6266</v>
      </c>
      <c r="C1206">
        <v>13000</v>
      </c>
      <c r="D1206">
        <v>96.04</v>
      </c>
      <c r="E1206" s="4">
        <v>7.3876923076923078E-3</v>
      </c>
      <c r="F1206" s="8" t="s">
        <v>29</v>
      </c>
      <c r="G1206" s="1">
        <v>44336</v>
      </c>
      <c r="H1206" s="1">
        <v>43656</v>
      </c>
      <c r="I1206" s="1">
        <v>43720</v>
      </c>
      <c r="J1206" s="12">
        <v>64</v>
      </c>
      <c r="K1206">
        <v>0</v>
      </c>
      <c r="L1206">
        <v>0</v>
      </c>
      <c r="M1206" s="12">
        <v>6191.25</v>
      </c>
    </row>
    <row r="1207" spans="1:13" x14ac:dyDescent="0.25">
      <c r="A1207">
        <v>1289</v>
      </c>
      <c r="B1207">
        <v>6266</v>
      </c>
      <c r="C1207">
        <v>4000</v>
      </c>
      <c r="D1207">
        <v>63.37</v>
      </c>
      <c r="E1207" s="4">
        <v>1.5842499999999999E-2</v>
      </c>
      <c r="F1207" s="8" t="s">
        <v>29</v>
      </c>
      <c r="G1207" s="1">
        <v>44336</v>
      </c>
      <c r="H1207" s="1">
        <v>43720</v>
      </c>
      <c r="I1207" s="1">
        <v>43782</v>
      </c>
      <c r="J1207" s="12">
        <v>62</v>
      </c>
      <c r="K1207">
        <v>0</v>
      </c>
      <c r="L1207">
        <v>0</v>
      </c>
      <c r="M1207" s="12">
        <v>1966.4516129032259</v>
      </c>
    </row>
    <row r="1208" spans="1:13" x14ac:dyDescent="0.25">
      <c r="A1208">
        <v>1288</v>
      </c>
      <c r="B1208">
        <v>6266</v>
      </c>
      <c r="C1208">
        <v>3000</v>
      </c>
      <c r="D1208">
        <v>59.74</v>
      </c>
      <c r="E1208" s="4">
        <v>1.9913333333333335E-2</v>
      </c>
      <c r="F1208" s="8" t="s">
        <v>29</v>
      </c>
      <c r="G1208" s="1">
        <v>44336</v>
      </c>
      <c r="H1208" s="1">
        <v>43782</v>
      </c>
      <c r="I1208" s="1">
        <v>43843</v>
      </c>
      <c r="J1208" s="12">
        <v>61</v>
      </c>
      <c r="K1208">
        <v>0</v>
      </c>
      <c r="L1208">
        <v>0</v>
      </c>
      <c r="M1208" s="12">
        <v>1499.016393442623</v>
      </c>
    </row>
    <row r="1209" spans="1:13" x14ac:dyDescent="0.25">
      <c r="A1209">
        <v>1287</v>
      </c>
      <c r="B1209">
        <v>6266</v>
      </c>
      <c r="C1209" s="3">
        <v>1000</v>
      </c>
      <c r="D1209">
        <v>48.85</v>
      </c>
      <c r="E1209" s="4">
        <v>4.8850000000000005E-2</v>
      </c>
      <c r="F1209" s="8" t="s">
        <v>29</v>
      </c>
      <c r="G1209" s="1">
        <v>44336</v>
      </c>
      <c r="H1209" s="1">
        <v>43843</v>
      </c>
      <c r="I1209" s="1">
        <v>43902</v>
      </c>
      <c r="J1209" s="12">
        <v>59</v>
      </c>
      <c r="K1209">
        <v>0</v>
      </c>
      <c r="L1209">
        <v>0</v>
      </c>
      <c r="M1209" s="12">
        <v>516.61016949152543</v>
      </c>
    </row>
    <row r="1210" spans="1:13" x14ac:dyDescent="0.25">
      <c r="A1210">
        <v>1286</v>
      </c>
      <c r="B1210">
        <v>6266</v>
      </c>
      <c r="C1210" s="3">
        <v>1000</v>
      </c>
      <c r="D1210">
        <v>50.95</v>
      </c>
      <c r="E1210" s="4">
        <v>5.0950000000000002E-2</v>
      </c>
      <c r="F1210" s="8" t="s">
        <v>29</v>
      </c>
      <c r="G1210" s="1">
        <v>44336</v>
      </c>
      <c r="H1210" s="1">
        <v>43902</v>
      </c>
      <c r="I1210" s="1">
        <v>43963</v>
      </c>
      <c r="J1210" s="12">
        <v>61</v>
      </c>
      <c r="K1210">
        <v>0</v>
      </c>
      <c r="L1210">
        <v>0</v>
      </c>
      <c r="M1210" s="12">
        <v>499.67213114754094</v>
      </c>
    </row>
    <row r="1211" spans="1:13" x14ac:dyDescent="0.25">
      <c r="A1211">
        <v>1285</v>
      </c>
      <c r="B1211">
        <v>6266</v>
      </c>
      <c r="C1211">
        <v>5000</v>
      </c>
      <c r="D1211">
        <v>69.900000000000006</v>
      </c>
      <c r="E1211" s="4">
        <v>1.3980000000000001E-2</v>
      </c>
      <c r="F1211" s="8" t="s">
        <v>29</v>
      </c>
      <c r="G1211" s="1">
        <v>44336</v>
      </c>
      <c r="H1211" s="1">
        <v>43963</v>
      </c>
      <c r="I1211" s="1">
        <v>44025</v>
      </c>
      <c r="J1211" s="12">
        <v>62</v>
      </c>
      <c r="K1211">
        <v>0</v>
      </c>
      <c r="L1211">
        <v>0</v>
      </c>
      <c r="M1211" s="12">
        <v>2458.0645161290322</v>
      </c>
    </row>
    <row r="1212" spans="1:13" x14ac:dyDescent="0.25">
      <c r="A1212">
        <v>1284</v>
      </c>
      <c r="B1212">
        <v>6266</v>
      </c>
      <c r="C1212">
        <v>12000</v>
      </c>
      <c r="D1212">
        <v>96.43</v>
      </c>
      <c r="E1212" s="4">
        <v>8.0358333333333341E-3</v>
      </c>
      <c r="F1212" s="8" t="s">
        <v>29</v>
      </c>
      <c r="G1212" s="1">
        <v>44336</v>
      </c>
      <c r="H1212" s="1">
        <v>44025</v>
      </c>
      <c r="I1212" s="1">
        <v>44085</v>
      </c>
      <c r="J1212" s="12">
        <v>60</v>
      </c>
      <c r="K1212">
        <v>0</v>
      </c>
      <c r="L1212">
        <v>0</v>
      </c>
      <c r="M1212" s="12">
        <v>6096</v>
      </c>
    </row>
    <row r="1213" spans="1:13" x14ac:dyDescent="0.25">
      <c r="A1213">
        <v>1280</v>
      </c>
      <c r="B1213">
        <v>6266</v>
      </c>
      <c r="C1213">
        <v>6000</v>
      </c>
      <c r="D1213">
        <v>73.69</v>
      </c>
      <c r="E1213" s="4">
        <v>1.2281666666666666E-2</v>
      </c>
      <c r="F1213" s="8" t="s">
        <v>29</v>
      </c>
      <c r="G1213" s="1">
        <v>44335</v>
      </c>
      <c r="H1213" s="1">
        <v>44085</v>
      </c>
      <c r="I1213" s="1">
        <v>44146</v>
      </c>
      <c r="J1213" s="12">
        <v>61</v>
      </c>
      <c r="K1213">
        <v>0</v>
      </c>
      <c r="L1213">
        <v>0</v>
      </c>
      <c r="M1213" s="12">
        <v>2998.032786885246</v>
      </c>
    </row>
    <row r="1214" spans="1:13" x14ac:dyDescent="0.25">
      <c r="A1214">
        <v>1277</v>
      </c>
      <c r="B1214">
        <v>6266</v>
      </c>
      <c r="C1214">
        <v>1000</v>
      </c>
      <c r="D1214">
        <v>54.74</v>
      </c>
      <c r="E1214" s="4">
        <v>5.4740000000000004E-2</v>
      </c>
      <c r="F1214" s="8" t="s">
        <v>29</v>
      </c>
      <c r="G1214" s="1">
        <v>44335</v>
      </c>
      <c r="H1214" s="1">
        <v>44146</v>
      </c>
      <c r="I1214" s="1">
        <v>44208</v>
      </c>
      <c r="J1214" s="12">
        <v>62</v>
      </c>
      <c r="K1214">
        <v>0</v>
      </c>
      <c r="L1214">
        <v>0</v>
      </c>
      <c r="M1214" s="12">
        <v>491.61290322580646</v>
      </c>
    </row>
    <row r="1215" spans="1:13" x14ac:dyDescent="0.25">
      <c r="A1215">
        <v>1283</v>
      </c>
      <c r="B1215">
        <v>6266</v>
      </c>
      <c r="C1215" s="3">
        <v>1000</v>
      </c>
      <c r="D1215">
        <v>50.95</v>
      </c>
      <c r="E1215" s="4">
        <v>5.0950000000000002E-2</v>
      </c>
      <c r="F1215" s="8" t="s">
        <v>29</v>
      </c>
      <c r="G1215" s="1">
        <v>44336</v>
      </c>
      <c r="H1215" s="1">
        <v>44208</v>
      </c>
      <c r="I1215" s="1">
        <v>44264</v>
      </c>
      <c r="J1215" s="12">
        <v>56</v>
      </c>
      <c r="K1215">
        <v>0</v>
      </c>
      <c r="L1215">
        <v>0</v>
      </c>
      <c r="M1215" s="12">
        <v>544.28571428571433</v>
      </c>
    </row>
    <row r="1216" spans="1:13" x14ac:dyDescent="0.25">
      <c r="A1216">
        <v>1278</v>
      </c>
      <c r="B1216">
        <v>6266</v>
      </c>
      <c r="C1216" s="3">
        <v>1000</v>
      </c>
      <c r="D1216">
        <v>52.99</v>
      </c>
      <c r="E1216" s="4">
        <v>5.2990000000000002E-2</v>
      </c>
      <c r="F1216" s="8" t="s">
        <v>29</v>
      </c>
      <c r="G1216" s="1">
        <v>44335</v>
      </c>
      <c r="H1216" s="1">
        <v>44264</v>
      </c>
      <c r="I1216" s="1">
        <v>44328</v>
      </c>
      <c r="J1216" s="12">
        <v>64</v>
      </c>
      <c r="K1216">
        <v>0</v>
      </c>
      <c r="L1216">
        <v>0</v>
      </c>
      <c r="M1216" s="12">
        <v>476.25</v>
      </c>
    </row>
    <row r="1217" spans="1:15" x14ac:dyDescent="0.25">
      <c r="A1217">
        <v>1588</v>
      </c>
      <c r="B1217">
        <v>6266</v>
      </c>
      <c r="C1217">
        <v>13000</v>
      </c>
      <c r="D1217">
        <v>104.21</v>
      </c>
      <c r="E1217" s="4">
        <v>8.0161538461538465E-3</v>
      </c>
      <c r="F1217" s="8" t="s">
        <v>29</v>
      </c>
      <c r="G1217" s="1">
        <v>44415</v>
      </c>
      <c r="H1217" s="1">
        <v>44328</v>
      </c>
      <c r="I1217" s="1">
        <v>44394</v>
      </c>
      <c r="J1217" s="12">
        <v>66</v>
      </c>
      <c r="K1217">
        <v>0</v>
      </c>
      <c r="L1217">
        <v>0</v>
      </c>
      <c r="M1217" s="12">
        <v>6003.636363636364</v>
      </c>
    </row>
    <row r="1218" spans="1:15" x14ac:dyDescent="0.25">
      <c r="A1218">
        <v>1345</v>
      </c>
      <c r="B1218">
        <v>3882</v>
      </c>
      <c r="C1218">
        <v>3000</v>
      </c>
      <c r="D1218">
        <v>28.75</v>
      </c>
      <c r="E1218" s="4">
        <v>9.5833333333333326E-3</v>
      </c>
      <c r="F1218" s="8" t="s">
        <v>29</v>
      </c>
      <c r="G1218" s="1">
        <v>44342</v>
      </c>
      <c r="H1218" s="1">
        <v>44113</v>
      </c>
      <c r="I1218" s="1">
        <v>44144</v>
      </c>
      <c r="J1218" s="12">
        <v>31</v>
      </c>
      <c r="K1218">
        <v>0</v>
      </c>
      <c r="L1218">
        <v>0</v>
      </c>
      <c r="M1218" s="12">
        <v>2949.677419354839</v>
      </c>
    </row>
    <row r="1219" spans="1:15" x14ac:dyDescent="0.25">
      <c r="A1219">
        <v>1346</v>
      </c>
      <c r="B1219">
        <v>3882</v>
      </c>
      <c r="C1219">
        <v>3000</v>
      </c>
      <c r="D1219">
        <v>28.96</v>
      </c>
      <c r="E1219" s="4">
        <v>9.6533333333333332E-3</v>
      </c>
      <c r="F1219" s="8" t="s">
        <v>29</v>
      </c>
      <c r="G1219" s="1">
        <v>44342</v>
      </c>
      <c r="H1219" s="1">
        <v>44144</v>
      </c>
      <c r="I1219" s="1">
        <v>44174</v>
      </c>
      <c r="J1219" s="12">
        <v>30</v>
      </c>
      <c r="K1219">
        <v>0</v>
      </c>
      <c r="L1219">
        <v>0</v>
      </c>
      <c r="M1219" s="12">
        <v>3048</v>
      </c>
    </row>
    <row r="1220" spans="1:15" x14ac:dyDescent="0.25">
      <c r="A1220">
        <v>1344</v>
      </c>
      <c r="B1220">
        <v>3882</v>
      </c>
      <c r="C1220">
        <v>4000</v>
      </c>
      <c r="D1220">
        <v>25.98</v>
      </c>
      <c r="E1220" s="4">
        <v>6.4949999999999999E-3</v>
      </c>
      <c r="F1220" s="8" t="s">
        <v>29</v>
      </c>
      <c r="G1220" s="1">
        <v>44342</v>
      </c>
      <c r="H1220" s="1">
        <v>44174</v>
      </c>
      <c r="I1220" s="1">
        <v>44207</v>
      </c>
      <c r="J1220" s="12">
        <v>33</v>
      </c>
      <c r="K1220">
        <v>0</v>
      </c>
      <c r="L1220">
        <v>0</v>
      </c>
      <c r="M1220" s="12">
        <v>3694.545454545455</v>
      </c>
    </row>
    <row r="1221" spans="1:15" x14ac:dyDescent="0.25">
      <c r="A1221">
        <v>1343</v>
      </c>
      <c r="B1221">
        <v>3882</v>
      </c>
      <c r="C1221">
        <v>2000</v>
      </c>
      <c r="D1221">
        <v>13.74</v>
      </c>
      <c r="E1221" s="4">
        <v>6.8700000000000002E-3</v>
      </c>
      <c r="F1221" s="8" t="s">
        <v>29</v>
      </c>
      <c r="G1221" s="1">
        <v>44342</v>
      </c>
      <c r="H1221" s="1">
        <v>44207</v>
      </c>
      <c r="I1221" s="1">
        <v>44237</v>
      </c>
      <c r="J1221" s="12">
        <v>30</v>
      </c>
      <c r="K1221">
        <v>0</v>
      </c>
      <c r="L1221">
        <v>0</v>
      </c>
      <c r="M1221" s="12">
        <v>2032.0000000000002</v>
      </c>
    </row>
    <row r="1222" spans="1:15" x14ac:dyDescent="0.25">
      <c r="A1222">
        <v>1166</v>
      </c>
      <c r="B1222">
        <v>3882</v>
      </c>
      <c r="C1222">
        <v>3000</v>
      </c>
      <c r="D1222">
        <v>19.86</v>
      </c>
      <c r="E1222" s="4">
        <v>6.62E-3</v>
      </c>
      <c r="F1222" s="8" t="s">
        <v>29</v>
      </c>
      <c r="G1222" s="1">
        <v>44300</v>
      </c>
      <c r="H1222" s="1">
        <v>44237</v>
      </c>
      <c r="I1222" s="1">
        <v>44264</v>
      </c>
      <c r="J1222" s="12">
        <v>27</v>
      </c>
      <c r="K1222">
        <v>0</v>
      </c>
      <c r="L1222">
        <v>0</v>
      </c>
      <c r="M1222" s="12">
        <v>3386.666666666667</v>
      </c>
    </row>
    <row r="1223" spans="1:15" x14ac:dyDescent="0.25">
      <c r="A1223">
        <v>1342</v>
      </c>
      <c r="B1223">
        <v>3882</v>
      </c>
      <c r="C1223" s="3">
        <v>5000</v>
      </c>
      <c r="D1223">
        <v>32.1</v>
      </c>
      <c r="E1223" s="4">
        <v>6.4200000000000004E-3</v>
      </c>
      <c r="F1223" s="8" t="s">
        <v>29</v>
      </c>
      <c r="G1223" s="1">
        <v>44342</v>
      </c>
      <c r="H1223" s="1">
        <v>44264</v>
      </c>
      <c r="I1223" s="1">
        <v>44299</v>
      </c>
      <c r="J1223" s="12">
        <v>35</v>
      </c>
      <c r="K1223">
        <v>0</v>
      </c>
      <c r="L1223">
        <v>0</v>
      </c>
      <c r="M1223" s="12">
        <v>4354.2857142857147</v>
      </c>
    </row>
    <row r="1224" spans="1:15" x14ac:dyDescent="0.25">
      <c r="A1224">
        <v>1341</v>
      </c>
      <c r="B1224">
        <v>3882</v>
      </c>
      <c r="C1224">
        <v>3000</v>
      </c>
      <c r="D1224">
        <v>17.88</v>
      </c>
      <c r="E1224" s="4">
        <v>5.96E-3</v>
      </c>
      <c r="F1224" s="8" t="s">
        <v>29</v>
      </c>
      <c r="G1224" s="1">
        <v>44342</v>
      </c>
      <c r="H1224" s="1">
        <v>44299</v>
      </c>
      <c r="I1224" s="1">
        <v>44322</v>
      </c>
      <c r="J1224" s="12">
        <v>23</v>
      </c>
      <c r="K1224">
        <v>0</v>
      </c>
      <c r="L1224">
        <v>0</v>
      </c>
      <c r="M1224" s="12">
        <v>3975.6521739130435</v>
      </c>
    </row>
    <row r="1225" spans="1:15" x14ac:dyDescent="0.25">
      <c r="A1225">
        <v>1189</v>
      </c>
      <c r="B1225">
        <v>2700</v>
      </c>
      <c r="C1225">
        <v>15000</v>
      </c>
      <c r="D1225">
        <v>225.12</v>
      </c>
      <c r="E1225" s="4">
        <v>1.5008000000000001E-2</v>
      </c>
      <c r="F1225" s="8" t="s">
        <v>29</v>
      </c>
      <c r="G1225" s="1">
        <v>44314</v>
      </c>
      <c r="H1225" s="1">
        <v>44048</v>
      </c>
      <c r="I1225" s="1">
        <v>44113</v>
      </c>
      <c r="J1225" s="12">
        <v>65</v>
      </c>
      <c r="K1225">
        <v>0</v>
      </c>
      <c r="L1225">
        <v>0</v>
      </c>
      <c r="M1225" s="12">
        <v>7033.8461538461543</v>
      </c>
    </row>
    <row r="1226" spans="1:15" x14ac:dyDescent="0.25">
      <c r="A1226">
        <v>1190</v>
      </c>
      <c r="B1226">
        <v>2700</v>
      </c>
      <c r="C1226">
        <v>13000</v>
      </c>
      <c r="D1226">
        <v>195.48</v>
      </c>
      <c r="E1226" s="4">
        <v>1.5036923076923076E-2</v>
      </c>
      <c r="F1226" s="8" t="s">
        <v>29</v>
      </c>
      <c r="G1226" s="1">
        <v>44314</v>
      </c>
      <c r="H1226" s="1">
        <v>44113</v>
      </c>
      <c r="I1226" s="1">
        <v>44173</v>
      </c>
      <c r="J1226" s="12">
        <v>60</v>
      </c>
      <c r="K1226">
        <v>0</v>
      </c>
      <c r="L1226">
        <v>0</v>
      </c>
      <c r="M1226" s="12">
        <v>6604</v>
      </c>
    </row>
    <row r="1227" spans="1:15" x14ac:dyDescent="0.25">
      <c r="A1227">
        <v>1191</v>
      </c>
      <c r="B1227">
        <v>2700</v>
      </c>
      <c r="C1227">
        <v>13000</v>
      </c>
      <c r="D1227">
        <v>195.48</v>
      </c>
      <c r="E1227" s="4">
        <v>1.5036923076923076E-2</v>
      </c>
      <c r="F1227" s="8" t="s">
        <v>29</v>
      </c>
      <c r="G1227" s="1">
        <v>44314</v>
      </c>
      <c r="H1227" s="1">
        <v>44173</v>
      </c>
      <c r="I1227" s="1">
        <v>44229</v>
      </c>
      <c r="J1227" s="12">
        <v>56</v>
      </c>
      <c r="K1227">
        <v>0</v>
      </c>
      <c r="L1227">
        <v>0</v>
      </c>
      <c r="M1227" s="12">
        <v>7075.7142857142853</v>
      </c>
    </row>
    <row r="1228" spans="1:15" x14ac:dyDescent="0.25">
      <c r="A1228">
        <v>1192</v>
      </c>
      <c r="B1228">
        <v>2700</v>
      </c>
      <c r="C1228">
        <v>13000</v>
      </c>
      <c r="D1228">
        <v>195.48</v>
      </c>
      <c r="E1228" s="4">
        <v>1.5036923076923076E-2</v>
      </c>
      <c r="F1228" s="8" t="s">
        <v>29</v>
      </c>
      <c r="G1228" s="1">
        <v>44314</v>
      </c>
      <c r="H1228" s="1">
        <v>44229</v>
      </c>
      <c r="I1228" s="1">
        <v>44288</v>
      </c>
      <c r="J1228" s="12">
        <v>59</v>
      </c>
      <c r="K1228">
        <v>0</v>
      </c>
      <c r="L1228">
        <v>0</v>
      </c>
      <c r="M1228" s="12">
        <v>6715.9322033898306</v>
      </c>
    </row>
    <row r="1229" spans="1:15" x14ac:dyDescent="0.25">
      <c r="A1229">
        <v>1306</v>
      </c>
      <c r="B1229">
        <v>2700</v>
      </c>
      <c r="C1229">
        <v>13000</v>
      </c>
      <c r="D1229">
        <v>195.48</v>
      </c>
      <c r="E1229" s="4">
        <v>1.5036923076923076E-2</v>
      </c>
      <c r="F1229" s="8" t="s">
        <v>29</v>
      </c>
      <c r="G1229" s="1">
        <v>44340</v>
      </c>
      <c r="H1229" s="13">
        <v>44288</v>
      </c>
      <c r="I1229" s="1">
        <v>44340</v>
      </c>
      <c r="J1229" s="12">
        <v>52</v>
      </c>
      <c r="K1229">
        <v>0</v>
      </c>
      <c r="L1229">
        <v>0</v>
      </c>
      <c r="M1229" s="12">
        <v>7620</v>
      </c>
    </row>
    <row r="1230" spans="1:15" x14ac:dyDescent="0.25">
      <c r="A1230">
        <v>1114</v>
      </c>
      <c r="B1230">
        <v>6225</v>
      </c>
      <c r="C1230" s="3">
        <v>3000</v>
      </c>
      <c r="D1230">
        <v>15.66</v>
      </c>
      <c r="E1230" s="4">
        <v>5.2199999999999998E-3</v>
      </c>
      <c r="F1230" s="8" t="s">
        <v>29</v>
      </c>
      <c r="G1230" s="1">
        <v>44270</v>
      </c>
      <c r="H1230" s="1">
        <v>44188</v>
      </c>
      <c r="I1230" s="1">
        <v>44218</v>
      </c>
      <c r="J1230" s="12">
        <v>30</v>
      </c>
      <c r="K1230">
        <v>0</v>
      </c>
      <c r="L1230">
        <v>0</v>
      </c>
      <c r="M1230" s="12">
        <v>3048</v>
      </c>
      <c r="N1230" t="s">
        <v>26</v>
      </c>
      <c r="O1230" t="s">
        <v>49</v>
      </c>
    </row>
    <row r="1231" spans="1:15" x14ac:dyDescent="0.25">
      <c r="A1231">
        <v>1115</v>
      </c>
      <c r="B1231">
        <v>6225</v>
      </c>
      <c r="C1231" s="3">
        <v>3000</v>
      </c>
      <c r="D1231">
        <v>15.66</v>
      </c>
      <c r="E1231" s="4">
        <v>5.2199999999999998E-3</v>
      </c>
      <c r="F1231" s="8" t="s">
        <v>29</v>
      </c>
      <c r="G1231" s="1">
        <v>44270</v>
      </c>
      <c r="H1231" s="1">
        <v>44218</v>
      </c>
      <c r="I1231" s="1">
        <v>44250</v>
      </c>
      <c r="J1231" s="12">
        <v>32</v>
      </c>
      <c r="K1231">
        <v>0</v>
      </c>
      <c r="L1231">
        <v>0</v>
      </c>
      <c r="M1231" s="12">
        <v>2857.5</v>
      </c>
      <c r="N1231" t="s">
        <v>26</v>
      </c>
    </row>
    <row r="1232" spans="1:15" x14ac:dyDescent="0.25">
      <c r="A1232">
        <v>1186</v>
      </c>
      <c r="B1232">
        <v>6225</v>
      </c>
      <c r="C1232" s="3">
        <v>2000</v>
      </c>
      <c r="D1232">
        <v>15.66</v>
      </c>
      <c r="E1232" s="4">
        <v>7.8300000000000002E-3</v>
      </c>
      <c r="F1232" s="8" t="s">
        <v>29</v>
      </c>
      <c r="G1232" s="1">
        <v>44309</v>
      </c>
      <c r="H1232" s="1">
        <v>44250</v>
      </c>
      <c r="I1232" s="1">
        <v>44278</v>
      </c>
      <c r="J1232" s="12">
        <v>28</v>
      </c>
      <c r="K1232">
        <v>0</v>
      </c>
      <c r="L1232">
        <v>0</v>
      </c>
      <c r="M1232" s="12">
        <v>2177.1428571428573</v>
      </c>
      <c r="N1232" t="s">
        <v>26</v>
      </c>
    </row>
    <row r="1233" spans="1:15" x14ac:dyDescent="0.25">
      <c r="A1233">
        <v>1379</v>
      </c>
      <c r="B1233">
        <v>6225</v>
      </c>
      <c r="C1233" s="3">
        <v>2000</v>
      </c>
      <c r="D1233">
        <v>16.14</v>
      </c>
      <c r="E1233" s="4">
        <v>8.0700000000000008E-3</v>
      </c>
      <c r="F1233" s="8" t="s">
        <v>29</v>
      </c>
      <c r="G1233" s="1">
        <v>44347</v>
      </c>
      <c r="H1233" s="1">
        <v>44278</v>
      </c>
      <c r="I1233" s="1">
        <v>44308</v>
      </c>
      <c r="J1233" s="12">
        <v>30</v>
      </c>
      <c r="K1233">
        <v>0</v>
      </c>
      <c r="L1233">
        <v>0</v>
      </c>
      <c r="M1233" s="12">
        <v>2032.0000000000002</v>
      </c>
      <c r="N1233" t="s">
        <v>26</v>
      </c>
    </row>
    <row r="1234" spans="1:15" x14ac:dyDescent="0.25">
      <c r="A1234">
        <v>1469</v>
      </c>
      <c r="B1234">
        <v>6225</v>
      </c>
      <c r="C1234" s="3">
        <v>3000</v>
      </c>
      <c r="D1234">
        <v>16.14</v>
      </c>
      <c r="E1234" s="4">
        <v>5.3800000000000002E-3</v>
      </c>
      <c r="F1234" s="8" t="s">
        <v>29</v>
      </c>
      <c r="G1234" s="1">
        <v>44367</v>
      </c>
      <c r="H1234" s="1">
        <v>44310</v>
      </c>
      <c r="I1234" s="1">
        <v>44340</v>
      </c>
      <c r="J1234" s="12">
        <v>30</v>
      </c>
      <c r="K1234">
        <v>0</v>
      </c>
      <c r="L1234">
        <v>0</v>
      </c>
      <c r="M1234" s="12">
        <v>3048</v>
      </c>
      <c r="N1234" t="s">
        <v>26</v>
      </c>
    </row>
    <row r="1235" spans="1:15" x14ac:dyDescent="0.25">
      <c r="A1235">
        <v>1578</v>
      </c>
      <c r="B1235">
        <v>6225</v>
      </c>
      <c r="C1235" s="3">
        <v>4000</v>
      </c>
      <c r="D1235">
        <v>22.02</v>
      </c>
      <c r="E1235" s="4">
        <v>5.5049999999999995E-3</v>
      </c>
      <c r="F1235" s="8" t="s">
        <v>29</v>
      </c>
      <c r="G1235" s="1">
        <v>44414</v>
      </c>
      <c r="H1235" s="1">
        <v>44340</v>
      </c>
      <c r="I1235" s="1">
        <v>44371</v>
      </c>
      <c r="J1235" s="12">
        <v>31</v>
      </c>
      <c r="K1235">
        <v>0</v>
      </c>
      <c r="L1235">
        <v>0</v>
      </c>
      <c r="M1235" s="12">
        <v>3932.9032258064517</v>
      </c>
      <c r="N1235" t="s">
        <v>26</v>
      </c>
    </row>
    <row r="1236" spans="1:15" x14ac:dyDescent="0.25">
      <c r="A1236">
        <v>1215</v>
      </c>
      <c r="B1236">
        <v>4972</v>
      </c>
      <c r="C1236">
        <v>7000</v>
      </c>
      <c r="D1236">
        <v>124.18</v>
      </c>
      <c r="E1236" s="4">
        <v>1.7740000000000002E-2</v>
      </c>
      <c r="F1236" s="8" t="s">
        <v>29</v>
      </c>
      <c r="G1236" s="1">
        <v>44325</v>
      </c>
      <c r="H1236" s="1">
        <v>44136</v>
      </c>
      <c r="I1236" s="1">
        <v>44196</v>
      </c>
      <c r="J1236" s="12">
        <v>60</v>
      </c>
      <c r="K1236">
        <v>0</v>
      </c>
      <c r="L1236">
        <v>0</v>
      </c>
      <c r="M1236" s="12">
        <v>3556</v>
      </c>
    </row>
    <row r="1237" spans="1:15" x14ac:dyDescent="0.25">
      <c r="A1237">
        <v>1214</v>
      </c>
      <c r="B1237">
        <v>4972</v>
      </c>
      <c r="C1237">
        <v>8000</v>
      </c>
      <c r="D1237">
        <v>139.18</v>
      </c>
      <c r="E1237" s="4">
        <v>1.73975E-2</v>
      </c>
      <c r="F1237" s="8" t="s">
        <v>29</v>
      </c>
      <c r="G1237" s="1">
        <v>44325</v>
      </c>
      <c r="H1237" s="1">
        <v>44197</v>
      </c>
      <c r="I1237" s="1">
        <v>44255</v>
      </c>
      <c r="J1237" s="12">
        <v>58</v>
      </c>
      <c r="K1237">
        <v>0</v>
      </c>
      <c r="L1237">
        <v>0</v>
      </c>
      <c r="M1237" s="12">
        <v>4204.1379310344828</v>
      </c>
    </row>
    <row r="1238" spans="1:15" x14ac:dyDescent="0.25">
      <c r="A1238">
        <v>1314</v>
      </c>
      <c r="B1238">
        <v>4972</v>
      </c>
      <c r="C1238">
        <v>6000</v>
      </c>
      <c r="D1238">
        <v>115.62</v>
      </c>
      <c r="E1238" s="4">
        <v>1.9270000000000002E-2</v>
      </c>
      <c r="F1238" s="8" t="s">
        <v>29</v>
      </c>
      <c r="G1238" s="1">
        <v>44340</v>
      </c>
      <c r="H1238" s="1">
        <v>44256</v>
      </c>
      <c r="I1238" s="1">
        <v>44316</v>
      </c>
      <c r="J1238" s="12">
        <v>60</v>
      </c>
      <c r="K1238">
        <v>0</v>
      </c>
      <c r="L1238">
        <v>0</v>
      </c>
      <c r="M1238" s="12">
        <v>3048</v>
      </c>
    </row>
    <row r="1239" spans="1:15" x14ac:dyDescent="0.25">
      <c r="A1239">
        <v>1558</v>
      </c>
      <c r="B1239">
        <v>4972</v>
      </c>
      <c r="C1239">
        <v>30000</v>
      </c>
      <c r="D1239">
        <v>336.32</v>
      </c>
      <c r="E1239" s="4">
        <v>1.1210666666666666E-2</v>
      </c>
      <c r="F1239" s="8" t="s">
        <v>29</v>
      </c>
      <c r="G1239" s="1">
        <v>44408</v>
      </c>
      <c r="H1239" s="1">
        <v>44317</v>
      </c>
      <c r="I1239" s="1">
        <v>44377</v>
      </c>
      <c r="J1239" s="12">
        <v>60</v>
      </c>
      <c r="K1239">
        <v>0</v>
      </c>
      <c r="L1239">
        <v>0</v>
      </c>
      <c r="M1239" s="12">
        <v>15240</v>
      </c>
    </row>
    <row r="1240" spans="1:15" x14ac:dyDescent="0.25">
      <c r="A1240">
        <v>1108</v>
      </c>
      <c r="B1240">
        <v>1472</v>
      </c>
      <c r="C1240" s="3">
        <v>8000</v>
      </c>
      <c r="D1240">
        <v>158.26</v>
      </c>
      <c r="E1240" s="4">
        <v>1.9782499999999998E-2</v>
      </c>
      <c r="F1240" s="8" t="s">
        <v>29</v>
      </c>
      <c r="G1240" s="1">
        <v>44264</v>
      </c>
      <c r="H1240" s="1">
        <v>44074</v>
      </c>
      <c r="I1240" s="1">
        <v>44160</v>
      </c>
      <c r="J1240" s="12">
        <v>86</v>
      </c>
      <c r="K1240">
        <v>0</v>
      </c>
      <c r="L1240">
        <v>0</v>
      </c>
      <c r="M1240" s="12">
        <v>2835.348837209302</v>
      </c>
      <c r="N1240" t="s">
        <v>26</v>
      </c>
      <c r="O1240" t="s">
        <v>48</v>
      </c>
    </row>
    <row r="1241" spans="1:15" x14ac:dyDescent="0.25">
      <c r="A1241">
        <v>1158</v>
      </c>
      <c r="B1241">
        <v>1472</v>
      </c>
      <c r="C1241" s="3">
        <v>8000</v>
      </c>
      <c r="D1241">
        <v>158.26</v>
      </c>
      <c r="E1241" s="4">
        <v>1.9782499999999998E-2</v>
      </c>
      <c r="F1241" s="8" t="s">
        <v>29</v>
      </c>
      <c r="G1241" s="1">
        <v>44297</v>
      </c>
      <c r="H1241" s="1">
        <v>44160</v>
      </c>
      <c r="I1241" s="1">
        <v>44252</v>
      </c>
      <c r="J1241" s="12">
        <v>92</v>
      </c>
      <c r="K1241">
        <v>0</v>
      </c>
      <c r="L1241">
        <v>0</v>
      </c>
      <c r="M1241" s="12">
        <v>2650.434782608696</v>
      </c>
      <c r="N1241" t="s">
        <v>26</v>
      </c>
    </row>
    <row r="1242" spans="1:15" x14ac:dyDescent="0.25">
      <c r="A1242">
        <v>1477</v>
      </c>
      <c r="B1242">
        <v>1472</v>
      </c>
      <c r="C1242" s="3">
        <v>9000</v>
      </c>
      <c r="D1242">
        <v>165.31</v>
      </c>
      <c r="E1242" s="4">
        <v>1.8367777777777778E-2</v>
      </c>
      <c r="F1242" s="8" t="s">
        <v>29</v>
      </c>
      <c r="G1242" s="1">
        <v>44370</v>
      </c>
      <c r="H1242" s="13">
        <v>44252</v>
      </c>
      <c r="I1242" s="1">
        <v>44343</v>
      </c>
      <c r="J1242" s="12">
        <v>91</v>
      </c>
      <c r="K1242">
        <v>0</v>
      </c>
      <c r="L1242">
        <v>0</v>
      </c>
      <c r="M1242" s="12">
        <v>3014.5054945054949</v>
      </c>
      <c r="N1242" t="s">
        <v>26</v>
      </c>
    </row>
    <row r="1243" spans="1:15" x14ac:dyDescent="0.25">
      <c r="A1243">
        <v>1476</v>
      </c>
      <c r="B1243">
        <v>6358</v>
      </c>
      <c r="C1243">
        <v>1000</v>
      </c>
      <c r="D1243">
        <v>41.2</v>
      </c>
      <c r="E1243" s="4">
        <v>4.1200000000000001E-2</v>
      </c>
      <c r="F1243" s="8" t="s">
        <v>29</v>
      </c>
      <c r="G1243" s="1">
        <v>44369</v>
      </c>
      <c r="H1243" s="1">
        <v>44242</v>
      </c>
      <c r="I1243" s="1">
        <v>44270</v>
      </c>
      <c r="J1243" s="12">
        <v>28</v>
      </c>
      <c r="K1243">
        <v>0</v>
      </c>
      <c r="L1243">
        <v>0</v>
      </c>
      <c r="M1243" s="12">
        <v>1088.5714285714287</v>
      </c>
    </row>
    <row r="1244" spans="1:15" x14ac:dyDescent="0.25">
      <c r="A1244">
        <v>1475</v>
      </c>
      <c r="B1244">
        <v>6358</v>
      </c>
      <c r="C1244">
        <v>1000</v>
      </c>
      <c r="D1244">
        <v>35.54</v>
      </c>
      <c r="E1244" s="4">
        <v>3.5540000000000002E-2</v>
      </c>
      <c r="F1244" s="8" t="s">
        <v>29</v>
      </c>
      <c r="G1244" s="1">
        <v>44369</v>
      </c>
      <c r="H1244" s="1">
        <v>44271</v>
      </c>
      <c r="I1244" s="1">
        <v>44300</v>
      </c>
      <c r="J1244" s="12">
        <v>29</v>
      </c>
      <c r="K1244">
        <v>0</v>
      </c>
      <c r="L1244">
        <v>0</v>
      </c>
      <c r="M1244" s="12">
        <v>1051.0344827586207</v>
      </c>
    </row>
    <row r="1245" spans="1:15" x14ac:dyDescent="0.25">
      <c r="A1245">
        <v>1436</v>
      </c>
      <c r="B1245">
        <v>6358</v>
      </c>
      <c r="C1245">
        <v>3000</v>
      </c>
      <c r="D1245">
        <v>52.62</v>
      </c>
      <c r="E1245" s="4">
        <v>1.754E-2</v>
      </c>
      <c r="F1245" s="8" t="s">
        <v>29</v>
      </c>
      <c r="G1245" s="1">
        <v>44356</v>
      </c>
      <c r="H1245" s="1">
        <v>44301</v>
      </c>
      <c r="I1245" s="1">
        <v>44333</v>
      </c>
      <c r="J1245" s="12">
        <v>32</v>
      </c>
      <c r="K1245">
        <v>0</v>
      </c>
      <c r="L1245">
        <v>0</v>
      </c>
      <c r="M1245" s="12">
        <v>2857.5</v>
      </c>
    </row>
    <row r="1246" spans="1:15" x14ac:dyDescent="0.25">
      <c r="A1246">
        <v>1500</v>
      </c>
      <c r="B1246">
        <v>6358</v>
      </c>
      <c r="C1246">
        <v>5000</v>
      </c>
      <c r="D1246">
        <v>87.7</v>
      </c>
      <c r="E1246" s="4">
        <v>1.754E-2</v>
      </c>
      <c r="F1246" s="8" t="s">
        <v>29</v>
      </c>
      <c r="G1246" s="1">
        <v>44384</v>
      </c>
      <c r="H1246" s="1">
        <v>44333</v>
      </c>
      <c r="I1246" s="1">
        <v>44362</v>
      </c>
      <c r="J1246" s="12">
        <v>29</v>
      </c>
      <c r="K1246">
        <v>0</v>
      </c>
      <c r="L1246">
        <v>0</v>
      </c>
      <c r="M1246" s="12">
        <v>5255.1724137931042</v>
      </c>
    </row>
    <row r="1247" spans="1:15" x14ac:dyDescent="0.25">
      <c r="A1247">
        <v>1261</v>
      </c>
      <c r="B1247">
        <v>9088</v>
      </c>
      <c r="C1247">
        <v>13</v>
      </c>
      <c r="D1247">
        <v>191.19</v>
      </c>
      <c r="E1247" s="4">
        <v>14.706923076923077</v>
      </c>
      <c r="F1247" s="8" t="s">
        <v>30</v>
      </c>
      <c r="G1247" s="1">
        <v>44333</v>
      </c>
      <c r="H1247" s="1">
        <v>44193</v>
      </c>
      <c r="I1247" s="1">
        <v>44253</v>
      </c>
      <c r="J1247" s="12">
        <v>60</v>
      </c>
      <c r="K1247">
        <v>0</v>
      </c>
      <c r="L1247">
        <v>0</v>
      </c>
      <c r="M1247" s="12">
        <v>6604</v>
      </c>
      <c r="N1247" t="s">
        <v>51</v>
      </c>
    </row>
    <row r="1248" spans="1:15" x14ac:dyDescent="0.25">
      <c r="A1248">
        <v>1133</v>
      </c>
      <c r="B1248">
        <v>9088</v>
      </c>
      <c r="C1248">
        <v>12</v>
      </c>
      <c r="D1248">
        <v>173.81</v>
      </c>
      <c r="E1248" s="4">
        <v>14.484166666666667</v>
      </c>
      <c r="F1248" s="8" t="s">
        <v>30</v>
      </c>
      <c r="G1248" s="1">
        <v>44283</v>
      </c>
      <c r="H1248" s="1">
        <v>44204</v>
      </c>
      <c r="I1248" s="1">
        <v>44263</v>
      </c>
      <c r="J1248" s="12">
        <v>59</v>
      </c>
      <c r="K1248">
        <v>0</v>
      </c>
      <c r="L1248">
        <v>0</v>
      </c>
      <c r="M1248" s="12">
        <v>6199.3220338983056</v>
      </c>
    </row>
    <row r="1249" spans="1:14" x14ac:dyDescent="0.25">
      <c r="A1249">
        <v>1262</v>
      </c>
      <c r="B1249">
        <v>9088</v>
      </c>
      <c r="C1249">
        <v>12</v>
      </c>
      <c r="D1249">
        <v>173.81</v>
      </c>
      <c r="E1249" s="4">
        <v>14.484166666666667</v>
      </c>
      <c r="F1249" s="8" t="s">
        <v>30</v>
      </c>
      <c r="G1249" s="1">
        <v>44333</v>
      </c>
      <c r="H1249" s="1">
        <v>44255</v>
      </c>
      <c r="I1249" s="1">
        <v>44323</v>
      </c>
      <c r="J1249" s="12">
        <v>68</v>
      </c>
      <c r="K1249">
        <v>0</v>
      </c>
      <c r="L1249">
        <v>0</v>
      </c>
      <c r="M1249" s="12">
        <v>5378.8235294117649</v>
      </c>
    </row>
    <row r="1250" spans="1:14" x14ac:dyDescent="0.25">
      <c r="A1250">
        <v>1527</v>
      </c>
      <c r="B1250">
        <v>9088</v>
      </c>
      <c r="C1250">
        <v>14</v>
      </c>
      <c r="D1250">
        <v>200.3</v>
      </c>
      <c r="E1250" s="4">
        <v>14.307142857142859</v>
      </c>
      <c r="F1250" s="8" t="s">
        <v>30</v>
      </c>
      <c r="G1250" s="1">
        <v>44400</v>
      </c>
      <c r="H1250" s="1">
        <v>44314</v>
      </c>
      <c r="I1250" s="1">
        <v>44375</v>
      </c>
      <c r="J1250" s="12">
        <v>61</v>
      </c>
      <c r="K1250">
        <v>0</v>
      </c>
      <c r="L1250">
        <v>0</v>
      </c>
      <c r="M1250" s="12">
        <v>6995.4098360655735</v>
      </c>
    </row>
    <row r="1251" spans="1:14" x14ac:dyDescent="0.25">
      <c r="A1251">
        <v>1348</v>
      </c>
      <c r="B1251">
        <v>2908</v>
      </c>
      <c r="C1251">
        <v>7</v>
      </c>
      <c r="D1251">
        <v>87.36</v>
      </c>
      <c r="E1251" s="4">
        <v>12.48</v>
      </c>
      <c r="F1251" s="8" t="s">
        <v>30</v>
      </c>
      <c r="G1251" s="1">
        <v>44342</v>
      </c>
      <c r="H1251" s="1">
        <v>44169</v>
      </c>
      <c r="I1251" s="1">
        <v>44259</v>
      </c>
      <c r="J1251" s="12">
        <v>90</v>
      </c>
      <c r="K1251">
        <v>0</v>
      </c>
      <c r="L1251">
        <v>0</v>
      </c>
      <c r="M1251" s="12">
        <v>2370.6666666666665</v>
      </c>
      <c r="N1251" t="s">
        <v>56</v>
      </c>
    </row>
    <row r="1252" spans="1:14" x14ac:dyDescent="0.25">
      <c r="A1252">
        <v>1381</v>
      </c>
      <c r="B1252">
        <v>3790</v>
      </c>
      <c r="C1252">
        <v>1361</v>
      </c>
      <c r="D1252">
        <v>72.7</v>
      </c>
      <c r="E1252" s="4">
        <v>5.3416605437178549E-2</v>
      </c>
      <c r="F1252" s="8" t="s">
        <v>29</v>
      </c>
      <c r="G1252" s="1">
        <v>44347</v>
      </c>
      <c r="H1252" s="1">
        <v>44159</v>
      </c>
      <c r="I1252" s="1">
        <v>44221</v>
      </c>
      <c r="J1252" s="12">
        <v>62</v>
      </c>
      <c r="K1252">
        <v>0</v>
      </c>
      <c r="L1252">
        <v>0</v>
      </c>
      <c r="M1252" s="12">
        <v>669.08516129032262</v>
      </c>
    </row>
    <row r="1253" spans="1:14" x14ac:dyDescent="0.25">
      <c r="A1253">
        <v>1380</v>
      </c>
      <c r="B1253">
        <v>3790</v>
      </c>
      <c r="C1253">
        <v>1370</v>
      </c>
      <c r="D1253">
        <v>65.430000000000007</v>
      </c>
      <c r="E1253" s="4">
        <v>4.7759124087591247E-2</v>
      </c>
      <c r="F1253" s="8" t="s">
        <v>29</v>
      </c>
      <c r="G1253" s="1">
        <v>44347</v>
      </c>
      <c r="H1253" s="1">
        <v>44221</v>
      </c>
      <c r="I1253" s="1">
        <v>44280</v>
      </c>
      <c r="J1253" s="12">
        <v>59</v>
      </c>
      <c r="K1253">
        <v>0</v>
      </c>
      <c r="L1253">
        <v>0</v>
      </c>
      <c r="M1253" s="12">
        <v>707.75593220338988</v>
      </c>
    </row>
    <row r="1254" spans="1:14" x14ac:dyDescent="0.25">
      <c r="A1254">
        <v>1268</v>
      </c>
      <c r="B1254">
        <v>8292</v>
      </c>
      <c r="C1254">
        <v>2534</v>
      </c>
      <c r="D1254">
        <v>22.79</v>
      </c>
      <c r="E1254" s="4">
        <v>8.993685872138911E-3</v>
      </c>
      <c r="F1254" s="8" t="s">
        <v>29</v>
      </c>
      <c r="G1254" s="1">
        <v>44333</v>
      </c>
      <c r="H1254" s="1">
        <v>44287</v>
      </c>
      <c r="I1254" s="1">
        <v>44316</v>
      </c>
      <c r="J1254" s="12">
        <v>29</v>
      </c>
      <c r="K1254">
        <v>0</v>
      </c>
      <c r="L1254">
        <v>0</v>
      </c>
      <c r="M1254" s="12">
        <v>2663.321379310345</v>
      </c>
    </row>
    <row r="1255" spans="1:14" x14ac:dyDescent="0.25">
      <c r="A1255">
        <v>1444</v>
      </c>
      <c r="B1255">
        <v>8292</v>
      </c>
      <c r="C1255">
        <v>7762</v>
      </c>
      <c r="D1255">
        <v>48.57</v>
      </c>
      <c r="E1255" s="4">
        <v>6.2574078845658333E-3</v>
      </c>
      <c r="F1255" s="8" t="s">
        <v>29</v>
      </c>
      <c r="G1255" s="1">
        <v>44360</v>
      </c>
      <c r="H1255" s="1">
        <v>44317</v>
      </c>
      <c r="I1255" s="1">
        <v>44347</v>
      </c>
      <c r="J1255" s="12">
        <v>30</v>
      </c>
      <c r="K1255">
        <v>0</v>
      </c>
      <c r="L1255">
        <v>0</v>
      </c>
      <c r="M1255" s="12">
        <v>7886.1920000000009</v>
      </c>
    </row>
    <row r="1256" spans="1:14" x14ac:dyDescent="0.25">
      <c r="A1256">
        <v>1206</v>
      </c>
      <c r="B1256">
        <v>3322</v>
      </c>
      <c r="C1256">
        <v>5000</v>
      </c>
      <c r="D1256">
        <v>100.03</v>
      </c>
      <c r="E1256" s="4">
        <v>2.0005999999999999E-2</v>
      </c>
      <c r="F1256" s="8" t="s">
        <v>29</v>
      </c>
      <c r="G1256" s="1">
        <v>44319</v>
      </c>
      <c r="H1256" s="13">
        <v>44264</v>
      </c>
      <c r="I1256" s="1">
        <v>44299</v>
      </c>
      <c r="J1256" s="12">
        <v>35</v>
      </c>
      <c r="K1256">
        <v>0</v>
      </c>
      <c r="L1256">
        <v>0</v>
      </c>
      <c r="M1256" s="12">
        <v>4354.2857142857147</v>
      </c>
    </row>
    <row r="1257" spans="1:14" x14ac:dyDescent="0.25">
      <c r="A1257">
        <v>1387</v>
      </c>
      <c r="B1257">
        <v>3322</v>
      </c>
      <c r="C1257">
        <v>4000</v>
      </c>
      <c r="D1257">
        <v>82.65</v>
      </c>
      <c r="E1257" s="4">
        <v>2.06625E-2</v>
      </c>
      <c r="F1257" s="8" t="s">
        <v>29</v>
      </c>
      <c r="G1257" s="1">
        <v>44348</v>
      </c>
      <c r="H1257" s="1">
        <v>44299</v>
      </c>
      <c r="I1257" s="1">
        <v>44322</v>
      </c>
      <c r="J1257" s="12">
        <v>23</v>
      </c>
      <c r="K1257">
        <v>0</v>
      </c>
      <c r="L1257">
        <v>0</v>
      </c>
      <c r="M1257" s="12">
        <v>5300.8695652173919</v>
      </c>
    </row>
    <row r="1258" spans="1:14" x14ac:dyDescent="0.25">
      <c r="A1258">
        <v>1549</v>
      </c>
      <c r="B1258">
        <v>1406</v>
      </c>
      <c r="C1258">
        <v>6000</v>
      </c>
      <c r="D1258">
        <v>112.86</v>
      </c>
      <c r="E1258" s="4">
        <v>1.881E-2</v>
      </c>
      <c r="F1258" s="8" t="s">
        <v>29</v>
      </c>
      <c r="G1258" s="1">
        <v>44405</v>
      </c>
      <c r="H1258" s="1">
        <v>44012</v>
      </c>
      <c r="I1258" s="1">
        <v>44074</v>
      </c>
      <c r="J1258" s="12">
        <v>62</v>
      </c>
      <c r="K1258">
        <v>0</v>
      </c>
      <c r="L1258">
        <v>0</v>
      </c>
      <c r="M1258" s="12">
        <v>2949.677419354839</v>
      </c>
    </row>
    <row r="1259" spans="1:14" x14ac:dyDescent="0.25">
      <c r="A1259">
        <v>1548</v>
      </c>
      <c r="B1259">
        <v>1406</v>
      </c>
      <c r="C1259">
        <v>9000</v>
      </c>
      <c r="D1259">
        <v>146.82</v>
      </c>
      <c r="E1259" s="4">
        <v>1.6313333333333332E-2</v>
      </c>
      <c r="F1259" s="8" t="s">
        <v>29</v>
      </c>
      <c r="G1259" s="1">
        <v>44405</v>
      </c>
      <c r="H1259" s="1">
        <v>44074</v>
      </c>
      <c r="I1259" s="1">
        <v>44135</v>
      </c>
      <c r="J1259" s="12">
        <v>61</v>
      </c>
      <c r="K1259">
        <v>0</v>
      </c>
      <c r="L1259">
        <v>0</v>
      </c>
      <c r="M1259" s="12">
        <v>4497.0491803278692</v>
      </c>
    </row>
    <row r="1260" spans="1:14" x14ac:dyDescent="0.25">
      <c r="A1260">
        <v>1038</v>
      </c>
      <c r="B1260">
        <v>1406</v>
      </c>
      <c r="C1260">
        <v>8000</v>
      </c>
      <c r="D1260">
        <v>135.5</v>
      </c>
      <c r="E1260" s="4">
        <v>1.6937500000000001E-2</v>
      </c>
      <c r="F1260" s="8" t="s">
        <v>29</v>
      </c>
      <c r="G1260" s="1">
        <v>44239</v>
      </c>
      <c r="H1260" s="1">
        <v>44136</v>
      </c>
      <c r="I1260" s="1">
        <v>44196</v>
      </c>
      <c r="J1260" s="12">
        <v>60</v>
      </c>
      <c r="K1260">
        <v>0</v>
      </c>
      <c r="L1260">
        <v>0</v>
      </c>
      <c r="M1260" s="12">
        <v>4064.0000000000005</v>
      </c>
    </row>
    <row r="1261" spans="1:14" x14ac:dyDescent="0.25">
      <c r="A1261">
        <v>1336</v>
      </c>
      <c r="B1261">
        <v>1406</v>
      </c>
      <c r="C1261">
        <v>9000</v>
      </c>
      <c r="D1261">
        <v>150.96</v>
      </c>
      <c r="E1261" s="4">
        <v>1.6773333333333335E-2</v>
      </c>
      <c r="F1261" s="8" t="s">
        <v>29</v>
      </c>
      <c r="G1261" s="1">
        <v>44341</v>
      </c>
      <c r="H1261" s="1">
        <v>44197</v>
      </c>
      <c r="I1261" s="1">
        <v>44255</v>
      </c>
      <c r="J1261" s="12">
        <v>58</v>
      </c>
      <c r="K1261">
        <v>0</v>
      </c>
      <c r="L1261">
        <v>0</v>
      </c>
      <c r="M1261" s="12">
        <v>4729.6551724137935</v>
      </c>
    </row>
    <row r="1262" spans="1:14" x14ac:dyDescent="0.25">
      <c r="A1262">
        <v>1335</v>
      </c>
      <c r="B1262">
        <v>1406</v>
      </c>
      <c r="C1262">
        <v>7000</v>
      </c>
      <c r="D1262">
        <v>127.4</v>
      </c>
      <c r="E1262" s="4">
        <v>1.8200000000000001E-2</v>
      </c>
      <c r="F1262" s="8" t="s">
        <v>29</v>
      </c>
      <c r="G1262" s="1">
        <v>44341</v>
      </c>
      <c r="H1262" s="1">
        <v>44256</v>
      </c>
      <c r="I1262" s="1">
        <v>44316</v>
      </c>
      <c r="J1262" s="12">
        <v>60</v>
      </c>
      <c r="K1262">
        <v>0</v>
      </c>
      <c r="L1262">
        <v>0</v>
      </c>
      <c r="M1262" s="12">
        <v>3556</v>
      </c>
    </row>
    <row r="1263" spans="1:14" x14ac:dyDescent="0.25">
      <c r="A1263">
        <v>1547</v>
      </c>
      <c r="B1263">
        <v>1406</v>
      </c>
      <c r="C1263">
        <v>9000</v>
      </c>
      <c r="D1263">
        <v>150.96</v>
      </c>
      <c r="E1263" s="4">
        <v>1.6773333333333335E-2</v>
      </c>
      <c r="F1263" s="8" t="s">
        <v>29</v>
      </c>
      <c r="G1263" s="1">
        <v>44405</v>
      </c>
      <c r="H1263" s="1">
        <v>44316</v>
      </c>
      <c r="I1263" s="1">
        <v>44377</v>
      </c>
      <c r="J1263" s="12">
        <v>61</v>
      </c>
      <c r="K1263">
        <v>0</v>
      </c>
      <c r="L1263">
        <v>0</v>
      </c>
      <c r="M1263" s="12">
        <v>4497.0491803278692</v>
      </c>
    </row>
    <row r="1264" spans="1:14" x14ac:dyDescent="0.25">
      <c r="A1264">
        <v>1033</v>
      </c>
      <c r="B1264">
        <v>4393</v>
      </c>
      <c r="C1264">
        <v>7</v>
      </c>
      <c r="D1264">
        <v>105.7</v>
      </c>
      <c r="E1264" s="4">
        <v>15.1</v>
      </c>
      <c r="F1264" s="8" t="s">
        <v>30</v>
      </c>
      <c r="G1264" s="1">
        <v>44238</v>
      </c>
      <c r="H1264" s="1">
        <v>44130</v>
      </c>
      <c r="I1264" s="1">
        <v>44186</v>
      </c>
      <c r="J1264" s="12">
        <v>56</v>
      </c>
      <c r="K1264">
        <v>0</v>
      </c>
      <c r="L1264">
        <v>0</v>
      </c>
      <c r="M1264" s="12">
        <v>3810</v>
      </c>
      <c r="N1264" t="s">
        <v>57</v>
      </c>
    </row>
    <row r="1265" spans="1:14" x14ac:dyDescent="0.25">
      <c r="A1265">
        <v>1487</v>
      </c>
      <c r="B1265">
        <v>3428</v>
      </c>
      <c r="C1265">
        <v>16456</v>
      </c>
      <c r="D1265">
        <v>119.9</v>
      </c>
      <c r="E1265" s="4">
        <v>7.286096256684492E-3</v>
      </c>
      <c r="F1265" s="8" t="s">
        <v>29</v>
      </c>
      <c r="G1265" s="1">
        <v>44374</v>
      </c>
      <c r="H1265" s="1">
        <v>44296</v>
      </c>
      <c r="I1265" s="1">
        <v>44348</v>
      </c>
      <c r="J1265" s="12">
        <v>52</v>
      </c>
      <c r="K1265">
        <v>0</v>
      </c>
      <c r="L1265">
        <v>0</v>
      </c>
      <c r="M1265" s="12">
        <v>9645.747692307692</v>
      </c>
    </row>
    <row r="1266" spans="1:14" x14ac:dyDescent="0.25">
      <c r="A1266">
        <v>1393</v>
      </c>
      <c r="B1266">
        <v>7116</v>
      </c>
      <c r="C1266">
        <v>15000</v>
      </c>
      <c r="D1266">
        <v>77.400000000000006</v>
      </c>
      <c r="E1266" s="4">
        <v>5.1600000000000005E-3</v>
      </c>
      <c r="F1266" s="8" t="s">
        <v>29</v>
      </c>
      <c r="G1266" s="1">
        <v>44350</v>
      </c>
      <c r="H1266" s="1">
        <v>44099</v>
      </c>
      <c r="I1266" s="1">
        <v>44159</v>
      </c>
      <c r="J1266" s="12">
        <v>60</v>
      </c>
      <c r="K1266">
        <v>0</v>
      </c>
      <c r="L1266">
        <v>0</v>
      </c>
      <c r="M1266" s="12">
        <v>7620</v>
      </c>
    </row>
    <row r="1267" spans="1:14" x14ac:dyDescent="0.25">
      <c r="A1267">
        <v>1394</v>
      </c>
      <c r="B1267">
        <v>7116</v>
      </c>
      <c r="C1267">
        <v>16000</v>
      </c>
      <c r="D1267">
        <v>82.56</v>
      </c>
      <c r="E1267" s="4">
        <v>5.1600000000000005E-3</v>
      </c>
      <c r="F1267" s="8" t="s">
        <v>29</v>
      </c>
      <c r="G1267" s="1">
        <v>44350</v>
      </c>
      <c r="H1267" s="1">
        <v>44159</v>
      </c>
      <c r="I1267" s="1">
        <v>44221</v>
      </c>
      <c r="J1267" s="12">
        <v>62</v>
      </c>
      <c r="K1267">
        <v>0</v>
      </c>
      <c r="L1267">
        <v>0</v>
      </c>
      <c r="M1267" s="12">
        <v>7865.8064516129034</v>
      </c>
    </row>
    <row r="1268" spans="1:14" x14ac:dyDescent="0.25">
      <c r="A1268">
        <v>1395</v>
      </c>
      <c r="B1268">
        <v>7116</v>
      </c>
      <c r="C1268">
        <v>15000</v>
      </c>
      <c r="D1268">
        <v>77.400000000000006</v>
      </c>
      <c r="E1268" s="4">
        <v>5.1600000000000005E-3</v>
      </c>
      <c r="F1268" s="8" t="s">
        <v>29</v>
      </c>
      <c r="G1268" s="1">
        <v>44350</v>
      </c>
      <c r="H1268" s="1">
        <v>44222</v>
      </c>
      <c r="I1268" s="1">
        <v>44279</v>
      </c>
      <c r="J1268" s="12">
        <v>57</v>
      </c>
      <c r="K1268">
        <v>0</v>
      </c>
      <c r="L1268">
        <v>0</v>
      </c>
      <c r="M1268" s="12">
        <v>8021.0526315789466</v>
      </c>
    </row>
    <row r="1269" spans="1:14" x14ac:dyDescent="0.25">
      <c r="A1269">
        <v>1538</v>
      </c>
      <c r="B1269">
        <v>7116</v>
      </c>
      <c r="C1269">
        <v>14000</v>
      </c>
      <c r="D1269">
        <v>72.23</v>
      </c>
      <c r="E1269" s="4">
        <v>5.1592857142857143E-3</v>
      </c>
      <c r="F1269" s="8" t="s">
        <v>29</v>
      </c>
      <c r="G1269" s="1">
        <v>44404</v>
      </c>
      <c r="H1269" s="1">
        <v>44281</v>
      </c>
      <c r="I1269" s="1">
        <v>44342</v>
      </c>
      <c r="J1269" s="12">
        <v>61</v>
      </c>
      <c r="K1269">
        <v>0</v>
      </c>
      <c r="L1269">
        <v>0</v>
      </c>
      <c r="M1269" s="12">
        <v>6995.4098360655735</v>
      </c>
    </row>
    <row r="1270" spans="1:14" x14ac:dyDescent="0.25">
      <c r="A1270">
        <v>1619</v>
      </c>
      <c r="B1270">
        <v>7116</v>
      </c>
      <c r="C1270">
        <v>13000</v>
      </c>
      <c r="D1270">
        <v>67.08</v>
      </c>
      <c r="E1270" s="4">
        <v>5.1599999999999997E-3</v>
      </c>
      <c r="F1270" s="8" t="s">
        <v>29</v>
      </c>
      <c r="G1270" s="1">
        <v>44424</v>
      </c>
      <c r="H1270" s="1">
        <v>44342</v>
      </c>
      <c r="I1270" s="1">
        <v>44403</v>
      </c>
      <c r="J1270" s="12">
        <v>61</v>
      </c>
      <c r="K1270">
        <v>0</v>
      </c>
      <c r="L1270">
        <v>0</v>
      </c>
      <c r="M1270" s="12">
        <v>6495.7377049180332</v>
      </c>
    </row>
    <row r="1271" spans="1:14" x14ac:dyDescent="0.25">
      <c r="A1271">
        <v>1039</v>
      </c>
      <c r="B1271">
        <v>7368</v>
      </c>
      <c r="C1271">
        <v>6000</v>
      </c>
      <c r="D1271">
        <v>112.86</v>
      </c>
      <c r="E1271" s="4">
        <v>1.881E-2</v>
      </c>
      <c r="F1271" s="8" t="s">
        <v>29</v>
      </c>
      <c r="G1271" s="1">
        <v>44239</v>
      </c>
      <c r="H1271" s="1">
        <v>44105</v>
      </c>
      <c r="I1271" s="1">
        <v>44165</v>
      </c>
      <c r="J1271" s="12">
        <v>60</v>
      </c>
      <c r="K1271">
        <v>0</v>
      </c>
      <c r="L1271">
        <v>0</v>
      </c>
      <c r="M1271" s="12">
        <v>3048</v>
      </c>
    </row>
    <row r="1272" spans="1:14" x14ac:dyDescent="0.25">
      <c r="A1272">
        <v>1057</v>
      </c>
      <c r="B1272">
        <v>7368</v>
      </c>
      <c r="C1272">
        <v>9000</v>
      </c>
      <c r="D1272">
        <v>148.44</v>
      </c>
      <c r="E1272" s="4">
        <v>1.6493333333333332E-2</v>
      </c>
      <c r="F1272" s="8" t="s">
        <v>29</v>
      </c>
      <c r="G1272" s="1">
        <v>44246</v>
      </c>
      <c r="H1272" s="1">
        <v>44166</v>
      </c>
      <c r="I1272" s="1">
        <v>44227</v>
      </c>
      <c r="J1272" s="12">
        <v>61</v>
      </c>
      <c r="K1272">
        <v>0</v>
      </c>
      <c r="L1272">
        <v>0</v>
      </c>
      <c r="M1272" s="12">
        <v>4497.0491803278692</v>
      </c>
    </row>
    <row r="1273" spans="1:14" x14ac:dyDescent="0.25">
      <c r="A1273">
        <v>1184</v>
      </c>
      <c r="B1273">
        <v>7368</v>
      </c>
      <c r="C1273">
        <v>8000</v>
      </c>
      <c r="D1273">
        <v>139.18</v>
      </c>
      <c r="E1273" s="4">
        <v>1.73975E-2</v>
      </c>
      <c r="F1273" s="8" t="s">
        <v>29</v>
      </c>
      <c r="G1273" s="1">
        <v>44308</v>
      </c>
      <c r="H1273" s="1">
        <v>44228</v>
      </c>
      <c r="I1273" s="1">
        <v>44286</v>
      </c>
      <c r="J1273" s="12">
        <v>58</v>
      </c>
      <c r="K1273">
        <v>0</v>
      </c>
      <c r="L1273">
        <v>0</v>
      </c>
      <c r="M1273" s="12">
        <v>4204.1379310344828</v>
      </c>
    </row>
    <row r="1274" spans="1:14" x14ac:dyDescent="0.25">
      <c r="A1274">
        <v>1474</v>
      </c>
      <c r="B1274">
        <v>7368</v>
      </c>
      <c r="C1274">
        <v>6000</v>
      </c>
      <c r="D1274">
        <v>115.62</v>
      </c>
      <c r="E1274" s="4">
        <v>1.9270000000000002E-2</v>
      </c>
      <c r="F1274" s="8" t="s">
        <v>29</v>
      </c>
      <c r="G1274" s="1">
        <v>44369</v>
      </c>
      <c r="H1274" s="1">
        <v>44287</v>
      </c>
      <c r="I1274" s="1">
        <v>44347</v>
      </c>
      <c r="J1274" s="12">
        <v>60</v>
      </c>
      <c r="K1274">
        <v>0</v>
      </c>
      <c r="L1274">
        <v>0</v>
      </c>
      <c r="M1274" s="12">
        <v>3048</v>
      </c>
    </row>
    <row r="1277" spans="1:14" x14ac:dyDescent="0.25">
      <c r="F1277" s="6"/>
      <c r="N1277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Processing notes</vt:lpstr>
      <vt:lpstr>Final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Watkins</dc:creator>
  <cp:lastModifiedBy>David Watkins Jr</cp:lastModifiedBy>
  <dcterms:created xsi:type="dcterms:W3CDTF">2022-06-22T18:33:42Z</dcterms:created>
  <dcterms:modified xsi:type="dcterms:W3CDTF">2024-03-12T20:56:52Z</dcterms:modified>
</cp:coreProperties>
</file>