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<sst xmlns="http://schemas.openxmlformats.org/spreadsheetml/2006/main" count="27" uniqueCount="27">
  <si>
    <t>Symbol</t>
  </si>
  <si>
    <t>Company</t>
  </si>
  <si>
    <t>Starting Portfolio Value</t>
  </si>
  <si>
    <t>FFT_EndPortfolioValue</t>
  </si>
  <si>
    <t>MC_EndPortfolioValue</t>
  </si>
  <si>
    <t>AAPL</t>
  </si>
  <si>
    <t>Apple Inc.</t>
  </si>
  <si>
    <t>MSFT</t>
  </si>
  <si>
    <t>Microsoft</t>
  </si>
  <si>
    <t>SPY</t>
  </si>
  <si>
    <t>(Index)</t>
  </si>
  <si>
    <t>GE</t>
  </si>
  <si>
    <t>General Electric</t>
  </si>
  <si>
    <t>GOOGL</t>
  </si>
  <si>
    <t>Google</t>
  </si>
  <si>
    <t>XOM</t>
  </si>
  <si>
    <t>Exxon Mobil</t>
  </si>
  <si>
    <t>YHOO</t>
  </si>
  <si>
    <t>Yahoo</t>
  </si>
  <si>
    <t>JNJ</t>
  </si>
  <si>
    <t>Johnson and Johnson</t>
  </si>
  <si>
    <t>KO</t>
  </si>
  <si>
    <t>Coca Cola</t>
  </si>
  <si>
    <t>GS</t>
  </si>
  <si>
    <t>Goldman Sachs</t>
  </si>
  <si>
    <t>FFT_Annual ROI</t>
  </si>
  <si>
    <t>MC_Annual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</si>
</sst>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F16" sqref="F16"/>
    </sheetView>
  </sheetViews>
  <sheetFormatPr defaultRowHeight="15" x14ac:dyDescent="0.25"/>
  <cols>
    <col min="2" max="2" width="20" bestFit="1" customWidth="1"/>
    <col min="3" max="3" width="22.140625" bestFit="1" customWidth="1"/>
    <col min="4" max="4" width="21.7109375" bestFit="1" customWidth="1"/>
    <col min="5" max="5" width="21.5703125" bestFit="1" customWidth="1"/>
    <col min="6" max="6" width="17.5703125" customWidth="1"/>
    <col min="7" max="7" width="15.2851562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25</v>
      </c>
      <c r="G2" t="s">
        <v>26</v>
      </c>
    </row>
    <row r="3" spans="1:7" x14ac:dyDescent="0.25">
      <c r="A3" t="s">
        <v>5</v>
      </c>
      <c r="B3" t="s">
        <v>6</v>
      </c>
      <c r="C3">
        <v>100000</v>
      </c>
      <c r="D3">
        <v>177356.96</v>
      </c>
      <c r="E3">
        <v>203134.69</v>
      </c>
      <c r="F3" s="1">
        <f>POWER(D3/C3, 1/4)-1</f>
        <v>0.15401660806911988</v>
      </c>
      <c r="G3" s="1">
        <f>POWER(E3/C3, 1/4)-1</f>
        <v>0.19383971945036804</v>
      </c>
    </row>
    <row r="4" spans="1:7" x14ac:dyDescent="0.25">
      <c r="A4" t="s">
        <v>7</v>
      </c>
      <c r="B4" t="s">
        <v>8</v>
      </c>
      <c r="C4">
        <v>100000</v>
      </c>
      <c r="D4">
        <v>60084.11</v>
      </c>
      <c r="E4">
        <v>60276.67</v>
      </c>
      <c r="F4" s="1">
        <f t="shared" ref="F4:F12" si="0">POWER(D4/C4, 1/4)-1</f>
        <v>-0.11957998272608195</v>
      </c>
      <c r="G4" s="1">
        <f t="shared" ref="G4:G12" si="1">POWER(E4/C4, 1/4)-1</f>
        <v>-0.11887542743503621</v>
      </c>
    </row>
    <row r="5" spans="1:7" x14ac:dyDescent="0.25">
      <c r="A5" t="s">
        <v>9</v>
      </c>
      <c r="B5" t="s">
        <v>10</v>
      </c>
      <c r="C5">
        <v>100000</v>
      </c>
      <c r="D5">
        <v>121767.03999999999</v>
      </c>
      <c r="E5">
        <v>65525.69</v>
      </c>
      <c r="F5" s="1">
        <f t="shared" si="0"/>
        <v>5.0467056810772126E-2</v>
      </c>
      <c r="G5" s="1">
        <f t="shared" si="1"/>
        <v>-0.10028926837419894</v>
      </c>
    </row>
    <row r="6" spans="1:7" x14ac:dyDescent="0.25">
      <c r="A6" t="s">
        <v>11</v>
      </c>
      <c r="B6" t="s">
        <v>12</v>
      </c>
      <c r="C6">
        <v>100000</v>
      </c>
      <c r="D6">
        <v>101005.63</v>
      </c>
      <c r="E6">
        <v>17058.37</v>
      </c>
      <c r="F6" s="1">
        <f t="shared" si="0"/>
        <v>2.5046493750853216E-3</v>
      </c>
      <c r="G6" s="1">
        <f t="shared" si="1"/>
        <v>-0.35733539367198031</v>
      </c>
    </row>
    <row r="7" spans="1:7" x14ac:dyDescent="0.25">
      <c r="A7" t="s">
        <v>13</v>
      </c>
      <c r="B7" t="s">
        <v>14</v>
      </c>
      <c r="C7">
        <v>100000</v>
      </c>
      <c r="D7">
        <v>237267.42</v>
      </c>
      <c r="E7">
        <v>22173.25</v>
      </c>
      <c r="F7" s="1">
        <f t="shared" si="0"/>
        <v>0.24110786265734685</v>
      </c>
      <c r="G7" s="1">
        <f t="shared" si="1"/>
        <v>-0.31378953268979659</v>
      </c>
    </row>
    <row r="8" spans="1:7" x14ac:dyDescent="0.25">
      <c r="A8" t="s">
        <v>15</v>
      </c>
      <c r="B8" t="s">
        <v>16</v>
      </c>
      <c r="C8">
        <v>100000</v>
      </c>
      <c r="D8">
        <v>14367.01</v>
      </c>
      <c r="E8">
        <v>58186.75</v>
      </c>
      <c r="F8" s="1">
        <f t="shared" si="0"/>
        <v>-0.38433906364204928</v>
      </c>
      <c r="G8" s="1">
        <f t="shared" si="1"/>
        <v>-0.12661440414194114</v>
      </c>
    </row>
    <row r="9" spans="1:7" x14ac:dyDescent="0.25">
      <c r="A9" t="s">
        <v>17</v>
      </c>
      <c r="B9" t="s">
        <v>18</v>
      </c>
      <c r="C9">
        <v>100000</v>
      </c>
      <c r="D9">
        <v>219306.11</v>
      </c>
      <c r="E9">
        <v>151692.87</v>
      </c>
      <c r="F9" s="1">
        <f t="shared" si="0"/>
        <v>0.21692183289758526</v>
      </c>
      <c r="G9" s="1">
        <f t="shared" si="1"/>
        <v>0.10979123898593679</v>
      </c>
    </row>
    <row r="10" spans="1:7" x14ac:dyDescent="0.25">
      <c r="A10" t="s">
        <v>19</v>
      </c>
      <c r="B10" t="s">
        <v>20</v>
      </c>
      <c r="C10">
        <v>100000</v>
      </c>
      <c r="D10">
        <v>148266.79</v>
      </c>
      <c r="E10">
        <v>121994.36</v>
      </c>
      <c r="F10" s="1">
        <f t="shared" si="0"/>
        <v>0.10347111992234947</v>
      </c>
      <c r="G10" s="1">
        <f t="shared" si="1"/>
        <v>5.0956978350333193E-2</v>
      </c>
    </row>
    <row r="11" spans="1:7" x14ac:dyDescent="0.25">
      <c r="A11" t="s">
        <v>21</v>
      </c>
      <c r="B11" t="s">
        <v>22</v>
      </c>
      <c r="C11">
        <v>100000</v>
      </c>
      <c r="D11">
        <v>108674.82</v>
      </c>
      <c r="E11">
        <v>114223.32</v>
      </c>
      <c r="F11" s="1">
        <f t="shared" si="0"/>
        <v>2.1015258407821813E-2</v>
      </c>
      <c r="G11" s="1">
        <f t="shared" si="1"/>
        <v>3.3805158266608126E-2</v>
      </c>
    </row>
    <row r="12" spans="1:7" x14ac:dyDescent="0.25">
      <c r="A12" t="s">
        <v>23</v>
      </c>
      <c r="B12" t="s">
        <v>24</v>
      </c>
      <c r="C12">
        <v>100000</v>
      </c>
      <c r="D12">
        <v>111160.22</v>
      </c>
      <c r="E12">
        <v>99225.44</v>
      </c>
      <c r="F12" s="1">
        <f t="shared" si="0"/>
        <v>2.6803521404841213E-2</v>
      </c>
      <c r="G12" s="1">
        <f t="shared" si="1"/>
        <v>-1.9420500164006871E-3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2015-12-05T22:56:41Z</dcterms:modified>
</cp:coreProperties>
</file>