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 activeTab="1"/>
  </bookViews>
  <sheets>
    <sheet name="Request Frequency" sheetId="3" r:id="rId1"/>
    <sheet name="out" sheetId="1" r:id="rId2"/>
    <sheet name="Line Graph" sheetId="2" r:id="rId3"/>
  </sheets>
  <calcPr calcId="125725"/>
</workbook>
</file>

<file path=xl/calcChain.xml><?xml version="1.0" encoding="utf-8"?>
<calcChain xmlns="http://schemas.openxmlformats.org/spreadsheetml/2006/main">
  <c r="R10" i="1" a="1"/>
  <c r="R12" s="1"/>
  <c r="R6" a="1"/>
  <c r="R7" s="1"/>
  <c r="R2" a="1"/>
  <c r="R3" s="1"/>
  <c r="M3"/>
  <c r="N3"/>
  <c r="O3"/>
  <c r="M4"/>
  <c r="N4"/>
  <c r="O4"/>
  <c r="M5"/>
  <c r="N5"/>
  <c r="O5"/>
  <c r="M6"/>
  <c r="N6"/>
  <c r="O6"/>
  <c r="M7"/>
  <c r="N7"/>
  <c r="O7"/>
  <c r="M8"/>
  <c r="N8"/>
  <c r="O8"/>
  <c r="M9"/>
  <c r="N9"/>
  <c r="O9"/>
  <c r="M10"/>
  <c r="N10"/>
  <c r="O10"/>
  <c r="M11"/>
  <c r="N11"/>
  <c r="O11"/>
  <c r="M12"/>
  <c r="N12"/>
  <c r="O12"/>
  <c r="M13"/>
  <c r="N13"/>
  <c r="O13"/>
  <c r="M14"/>
  <c r="N14"/>
  <c r="O14"/>
  <c r="M15"/>
  <c r="N15"/>
  <c r="O15"/>
  <c r="M16"/>
  <c r="N16"/>
  <c r="O16"/>
  <c r="M17"/>
  <c r="N17"/>
  <c r="O17"/>
  <c r="M18"/>
  <c r="N18"/>
  <c r="O18"/>
  <c r="M19"/>
  <c r="N19"/>
  <c r="O19"/>
  <c r="M20"/>
  <c r="N20"/>
  <c r="O20"/>
  <c r="M21"/>
  <c r="N21"/>
  <c r="O21"/>
  <c r="M22"/>
  <c r="N22"/>
  <c r="O22"/>
  <c r="M23"/>
  <c r="N23"/>
  <c r="O23"/>
  <c r="M24"/>
  <c r="N24"/>
  <c r="O24"/>
  <c r="M25"/>
  <c r="N25"/>
  <c r="O25"/>
  <c r="M26"/>
  <c r="N26"/>
  <c r="O26"/>
  <c r="M27"/>
  <c r="N27"/>
  <c r="O27"/>
  <c r="M28"/>
  <c r="N28"/>
  <c r="O28"/>
  <c r="M29"/>
  <c r="N29"/>
  <c r="O29"/>
  <c r="M30"/>
  <c r="N30"/>
  <c r="O30"/>
  <c r="M31"/>
  <c r="N31"/>
  <c r="O31"/>
  <c r="M32"/>
  <c r="N32"/>
  <c r="O32"/>
  <c r="M33"/>
  <c r="N33"/>
  <c r="O33"/>
  <c r="M34"/>
  <c r="N34"/>
  <c r="O34"/>
  <c r="M35"/>
  <c r="N35"/>
  <c r="O35"/>
  <c r="M36"/>
  <c r="N36"/>
  <c r="O36"/>
  <c r="M37"/>
  <c r="N37"/>
  <c r="O37"/>
  <c r="M38"/>
  <c r="N38"/>
  <c r="O38"/>
  <c r="M39"/>
  <c r="N39"/>
  <c r="O39"/>
  <c r="M40"/>
  <c r="N40"/>
  <c r="O40"/>
  <c r="M41"/>
  <c r="N41"/>
  <c r="O41"/>
  <c r="M42"/>
  <c r="N42"/>
  <c r="O42"/>
  <c r="M43"/>
  <c r="N43"/>
  <c r="O43"/>
  <c r="M44"/>
  <c r="N44"/>
  <c r="O44"/>
  <c r="M45"/>
  <c r="N45"/>
  <c r="O45"/>
  <c r="M46"/>
  <c r="N46"/>
  <c r="O46"/>
  <c r="M47"/>
  <c r="N47"/>
  <c r="O47"/>
  <c r="M48"/>
  <c r="N48"/>
  <c r="O48"/>
  <c r="M49"/>
  <c r="N49"/>
  <c r="O49"/>
  <c r="M50"/>
  <c r="N50"/>
  <c r="O50"/>
  <c r="M51"/>
  <c r="N51"/>
  <c r="O51"/>
  <c r="M52"/>
  <c r="N52"/>
  <c r="O52"/>
  <c r="M53"/>
  <c r="N53"/>
  <c r="O53"/>
  <c r="M54"/>
  <c r="N54"/>
  <c r="O54"/>
  <c r="M55"/>
  <c r="N55"/>
  <c r="O55"/>
  <c r="M56"/>
  <c r="N56"/>
  <c r="O56"/>
  <c r="M57"/>
  <c r="N57"/>
  <c r="O57"/>
  <c r="M58"/>
  <c r="N58"/>
  <c r="O58"/>
  <c r="M59"/>
  <c r="N59"/>
  <c r="O59"/>
  <c r="M60"/>
  <c r="N60"/>
  <c r="O60"/>
  <c r="M61"/>
  <c r="N61"/>
  <c r="O61"/>
  <c r="M62"/>
  <c r="N62"/>
  <c r="O62"/>
  <c r="M63"/>
  <c r="N63"/>
  <c r="O63"/>
  <c r="M64"/>
  <c r="N64"/>
  <c r="O64"/>
  <c r="M65"/>
  <c r="N65"/>
  <c r="O65"/>
  <c r="M66"/>
  <c r="N66"/>
  <c r="O66"/>
  <c r="M67"/>
  <c r="N67"/>
  <c r="O67"/>
  <c r="M68"/>
  <c r="N68"/>
  <c r="O68"/>
  <c r="M69"/>
  <c r="N69"/>
  <c r="O69"/>
  <c r="M70"/>
  <c r="N70"/>
  <c r="O70"/>
  <c r="M71"/>
  <c r="N71"/>
  <c r="O71"/>
  <c r="M72"/>
  <c r="N72"/>
  <c r="O72"/>
  <c r="M73"/>
  <c r="N73"/>
  <c r="O73"/>
  <c r="M74"/>
  <c r="N74"/>
  <c r="O74"/>
  <c r="M75"/>
  <c r="N75"/>
  <c r="O75"/>
  <c r="M76"/>
  <c r="N76"/>
  <c r="O76"/>
  <c r="M77"/>
  <c r="N77"/>
  <c r="O77"/>
  <c r="M78"/>
  <c r="N78"/>
  <c r="O78"/>
  <c r="M79"/>
  <c r="N79"/>
  <c r="O79"/>
  <c r="M80"/>
  <c r="N80"/>
  <c r="O80"/>
  <c r="M81"/>
  <c r="N81"/>
  <c r="O81"/>
  <c r="M82"/>
  <c r="N82"/>
  <c r="O82"/>
  <c r="M83"/>
  <c r="N83"/>
  <c r="O83"/>
  <c r="M84"/>
  <c r="N84"/>
  <c r="O84"/>
  <c r="M85"/>
  <c r="N85"/>
  <c r="O85"/>
  <c r="M86"/>
  <c r="N86"/>
  <c r="O86"/>
  <c r="M87"/>
  <c r="N87"/>
  <c r="O87"/>
  <c r="M88"/>
  <c r="N88"/>
  <c r="O88"/>
  <c r="M89"/>
  <c r="N89"/>
  <c r="O89"/>
  <c r="M90"/>
  <c r="N90"/>
  <c r="O90"/>
  <c r="M91"/>
  <c r="N91"/>
  <c r="O91"/>
  <c r="M92"/>
  <c r="N92"/>
  <c r="O92"/>
  <c r="M93"/>
  <c r="N93"/>
  <c r="O93"/>
  <c r="M94"/>
  <c r="N94"/>
  <c r="O94"/>
  <c r="M95"/>
  <c r="N95"/>
  <c r="O95"/>
  <c r="M96"/>
  <c r="N96"/>
  <c r="O96"/>
  <c r="M97"/>
  <c r="N97"/>
  <c r="O97"/>
  <c r="M98"/>
  <c r="N98"/>
  <c r="O98"/>
  <c r="M99"/>
  <c r="N99"/>
  <c r="O99"/>
  <c r="M100"/>
  <c r="N100"/>
  <c r="O100"/>
  <c r="M101"/>
  <c r="N101"/>
  <c r="O101"/>
  <c r="N2"/>
  <c r="O2"/>
  <c r="M2"/>
  <c r="G9"/>
  <c r="H9"/>
  <c r="G8"/>
  <c r="H8"/>
  <c r="F9"/>
  <c r="F8"/>
  <c r="G7"/>
  <c r="H7"/>
  <c r="F7"/>
  <c r="G4"/>
  <c r="H4"/>
  <c r="H3"/>
  <c r="G3"/>
  <c r="F4"/>
  <c r="F3"/>
  <c r="H2"/>
  <c r="G2"/>
  <c r="F2"/>
  <c r="R11" l="1"/>
  <c r="R10"/>
  <c r="R6"/>
  <c r="R2"/>
</calcChain>
</file>

<file path=xl/sharedStrings.xml><?xml version="1.0" encoding="utf-8"?>
<sst xmlns="http://schemas.openxmlformats.org/spreadsheetml/2006/main" count="24" uniqueCount="12">
  <si>
    <t>Request</t>
  </si>
  <si>
    <t>Send</t>
  </si>
  <si>
    <t>Receive</t>
  </si>
  <si>
    <t>Mean:</t>
  </si>
  <si>
    <t>Median:</t>
  </si>
  <si>
    <t>Mode:</t>
  </si>
  <si>
    <t>Request Bin</t>
  </si>
  <si>
    <t>Request Frequency</t>
  </si>
  <si>
    <t>Send Bin</t>
  </si>
  <si>
    <t>Send Frequency</t>
  </si>
  <si>
    <t>Receive Bin</t>
  </si>
  <si>
    <t>Receive Frequency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</si>
</sst>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Request</a:t>
            </a:r>
            <a:r>
              <a:rPr lang="en-CA" baseline="0"/>
              <a:t> Time Frequencies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out!$Q$2:$Q$3</c:f>
              <c:numCache>
                <c:formatCode>0.00</c:formatCode>
                <c:ptCount val="2"/>
                <c:pt idx="0">
                  <c:v>3.6</c:v>
                </c:pt>
                <c:pt idx="1">
                  <c:v>4</c:v>
                </c:pt>
              </c:numCache>
            </c:numRef>
          </c:cat>
          <c:val>
            <c:numRef>
              <c:f>out!$R$2:$R$3</c:f>
              <c:numCache>
                <c:formatCode>General</c:formatCode>
                <c:ptCount val="2"/>
                <c:pt idx="0">
                  <c:v>92</c:v>
                </c:pt>
                <c:pt idx="1">
                  <c:v>8</c:v>
                </c:pt>
              </c:numCache>
            </c:numRef>
          </c:val>
        </c:ser>
        <c:axId val="121186560"/>
        <c:axId val="121204736"/>
      </c:barChart>
      <c:catAx>
        <c:axId val="121186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(microseconds)</a:t>
                </a:r>
                <a:endParaRPr lang="en-CA"/>
              </a:p>
            </c:rich>
          </c:tx>
          <c:layout/>
        </c:title>
        <c:numFmt formatCode="0.00" sourceLinked="1"/>
        <c:tickLblPos val="nextTo"/>
        <c:crossAx val="121204736"/>
        <c:crosses val="autoZero"/>
        <c:auto val="1"/>
        <c:lblAlgn val="ctr"/>
        <c:lblOffset val="100"/>
      </c:catAx>
      <c:valAx>
        <c:axId val="1212047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21186560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title>
      <c:tx>
        <c:rich>
          <a:bodyPr/>
          <a:lstStyle/>
          <a:p>
            <a:pPr>
              <a:defRPr/>
            </a:pPr>
            <a:r>
              <a:rPr lang="en-CA"/>
              <a:t>Primitive Timing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Request</c:v>
          </c:tx>
          <c:marker>
            <c:symbol val="none"/>
          </c:marker>
          <c:val>
            <c:numRef>
              <c:f>out!$M$2:$M$101</c:f>
              <c:numCache>
                <c:formatCode>0.00</c:formatCode>
                <c:ptCount val="100"/>
                <c:pt idx="0">
                  <c:v>3.6</c:v>
                </c:pt>
                <c:pt idx="1">
                  <c:v>3.6</c:v>
                </c:pt>
                <c:pt idx="2">
                  <c:v>3.6</c:v>
                </c:pt>
                <c:pt idx="3">
                  <c:v>3.6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3.6</c:v>
                </c:pt>
                <c:pt idx="8">
                  <c:v>3.6</c:v>
                </c:pt>
                <c:pt idx="9">
                  <c:v>3.6</c:v>
                </c:pt>
                <c:pt idx="10">
                  <c:v>3.6</c:v>
                </c:pt>
                <c:pt idx="11">
                  <c:v>3.6</c:v>
                </c:pt>
                <c:pt idx="12">
                  <c:v>3.6</c:v>
                </c:pt>
                <c:pt idx="13">
                  <c:v>3.6</c:v>
                </c:pt>
                <c:pt idx="14">
                  <c:v>3.6</c:v>
                </c:pt>
                <c:pt idx="15">
                  <c:v>3.6</c:v>
                </c:pt>
                <c:pt idx="16">
                  <c:v>3.6</c:v>
                </c:pt>
                <c:pt idx="17">
                  <c:v>3.6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3.6</c:v>
                </c:pt>
                <c:pt idx="22">
                  <c:v>3.6</c:v>
                </c:pt>
                <c:pt idx="23">
                  <c:v>3.6</c:v>
                </c:pt>
                <c:pt idx="24">
                  <c:v>3.6</c:v>
                </c:pt>
                <c:pt idx="25">
                  <c:v>3.6</c:v>
                </c:pt>
                <c:pt idx="26">
                  <c:v>3.6</c:v>
                </c:pt>
                <c:pt idx="27">
                  <c:v>3.6</c:v>
                </c:pt>
                <c:pt idx="28">
                  <c:v>3.6</c:v>
                </c:pt>
                <c:pt idx="29">
                  <c:v>3.6</c:v>
                </c:pt>
                <c:pt idx="30">
                  <c:v>3.6</c:v>
                </c:pt>
                <c:pt idx="31">
                  <c:v>3.6</c:v>
                </c:pt>
                <c:pt idx="32">
                  <c:v>3.6</c:v>
                </c:pt>
                <c:pt idx="33">
                  <c:v>3.6</c:v>
                </c:pt>
                <c:pt idx="34">
                  <c:v>3.6</c:v>
                </c:pt>
                <c:pt idx="35">
                  <c:v>3.6</c:v>
                </c:pt>
                <c:pt idx="36">
                  <c:v>3.6</c:v>
                </c:pt>
                <c:pt idx="37">
                  <c:v>3.6</c:v>
                </c:pt>
                <c:pt idx="38">
                  <c:v>3.6</c:v>
                </c:pt>
                <c:pt idx="39">
                  <c:v>3.6</c:v>
                </c:pt>
                <c:pt idx="40">
                  <c:v>3.6</c:v>
                </c:pt>
                <c:pt idx="41">
                  <c:v>3.6</c:v>
                </c:pt>
                <c:pt idx="42">
                  <c:v>3.6</c:v>
                </c:pt>
                <c:pt idx="43">
                  <c:v>3.6</c:v>
                </c:pt>
                <c:pt idx="44">
                  <c:v>3.6</c:v>
                </c:pt>
                <c:pt idx="45">
                  <c:v>3.6</c:v>
                </c:pt>
                <c:pt idx="46">
                  <c:v>3.6</c:v>
                </c:pt>
                <c:pt idx="47">
                  <c:v>3.6</c:v>
                </c:pt>
                <c:pt idx="48">
                  <c:v>3.6</c:v>
                </c:pt>
                <c:pt idx="49">
                  <c:v>3.6</c:v>
                </c:pt>
                <c:pt idx="50">
                  <c:v>3.6</c:v>
                </c:pt>
                <c:pt idx="51">
                  <c:v>3.6</c:v>
                </c:pt>
                <c:pt idx="52">
                  <c:v>3.6</c:v>
                </c:pt>
                <c:pt idx="53">
                  <c:v>3.6</c:v>
                </c:pt>
                <c:pt idx="54">
                  <c:v>3.6</c:v>
                </c:pt>
                <c:pt idx="55">
                  <c:v>3.6</c:v>
                </c:pt>
                <c:pt idx="56">
                  <c:v>3.6</c:v>
                </c:pt>
                <c:pt idx="57">
                  <c:v>3.6</c:v>
                </c:pt>
                <c:pt idx="58">
                  <c:v>3.6</c:v>
                </c:pt>
                <c:pt idx="59">
                  <c:v>3.6</c:v>
                </c:pt>
                <c:pt idx="60">
                  <c:v>3.6</c:v>
                </c:pt>
                <c:pt idx="61">
                  <c:v>3.6</c:v>
                </c:pt>
                <c:pt idx="62">
                  <c:v>3.6</c:v>
                </c:pt>
                <c:pt idx="63">
                  <c:v>3.6</c:v>
                </c:pt>
                <c:pt idx="64">
                  <c:v>3.6</c:v>
                </c:pt>
                <c:pt idx="65">
                  <c:v>3.6</c:v>
                </c:pt>
                <c:pt idx="66">
                  <c:v>3.6</c:v>
                </c:pt>
                <c:pt idx="67">
                  <c:v>3.6</c:v>
                </c:pt>
                <c:pt idx="68">
                  <c:v>3.6</c:v>
                </c:pt>
                <c:pt idx="69">
                  <c:v>3.6</c:v>
                </c:pt>
                <c:pt idx="70">
                  <c:v>3.6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3.6</c:v>
                </c:pt>
                <c:pt idx="80">
                  <c:v>3.6</c:v>
                </c:pt>
                <c:pt idx="81">
                  <c:v>3.6</c:v>
                </c:pt>
                <c:pt idx="82">
                  <c:v>3.6</c:v>
                </c:pt>
                <c:pt idx="83">
                  <c:v>3.6</c:v>
                </c:pt>
                <c:pt idx="84">
                  <c:v>3.6</c:v>
                </c:pt>
                <c:pt idx="85">
                  <c:v>3.6</c:v>
                </c:pt>
                <c:pt idx="86">
                  <c:v>3.6</c:v>
                </c:pt>
                <c:pt idx="87">
                  <c:v>3.6</c:v>
                </c:pt>
                <c:pt idx="88">
                  <c:v>3.6</c:v>
                </c:pt>
                <c:pt idx="89">
                  <c:v>3.6</c:v>
                </c:pt>
                <c:pt idx="90">
                  <c:v>3.6</c:v>
                </c:pt>
                <c:pt idx="91">
                  <c:v>3.6</c:v>
                </c:pt>
                <c:pt idx="92">
                  <c:v>3.6</c:v>
                </c:pt>
                <c:pt idx="93">
                  <c:v>3.6</c:v>
                </c:pt>
                <c:pt idx="94">
                  <c:v>3.6</c:v>
                </c:pt>
                <c:pt idx="95">
                  <c:v>3.6</c:v>
                </c:pt>
                <c:pt idx="96">
                  <c:v>3.6</c:v>
                </c:pt>
                <c:pt idx="97">
                  <c:v>3.6</c:v>
                </c:pt>
                <c:pt idx="98">
                  <c:v>3.6</c:v>
                </c:pt>
                <c:pt idx="99">
                  <c:v>3.6</c:v>
                </c:pt>
              </c:numCache>
            </c:numRef>
          </c:val>
        </c:ser>
        <c:ser>
          <c:idx val="1"/>
          <c:order val="1"/>
          <c:tx>
            <c:v>Send</c:v>
          </c:tx>
          <c:marker>
            <c:symbol val="none"/>
          </c:marker>
          <c:val>
            <c:numRef>
              <c:f>out!$N$2:$N$101</c:f>
              <c:numCache>
                <c:formatCode>0.00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4.4000000000000004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4.4000000000000004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4.4000000000000004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4.4000000000000004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4.4000000000000004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</c:ser>
        <c:ser>
          <c:idx val="2"/>
          <c:order val="2"/>
          <c:tx>
            <c:v>Receive</c:v>
          </c:tx>
          <c:marker>
            <c:symbol val="none"/>
          </c:marker>
          <c:val>
            <c:numRef>
              <c:f>out!$O$2:$O$101</c:f>
              <c:numCache>
                <c:formatCode>0.00</c:formatCode>
                <c:ptCount val="100"/>
                <c:pt idx="0">
                  <c:v>4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4.4000000000000004</c:v>
                </c:pt>
                <c:pt idx="5">
                  <c:v>4.4000000000000004</c:v>
                </c:pt>
                <c:pt idx="6">
                  <c:v>4.4000000000000004</c:v>
                </c:pt>
                <c:pt idx="7">
                  <c:v>4.4000000000000004</c:v>
                </c:pt>
                <c:pt idx="8">
                  <c:v>4.4000000000000004</c:v>
                </c:pt>
                <c:pt idx="9">
                  <c:v>4.4000000000000004</c:v>
                </c:pt>
                <c:pt idx="10">
                  <c:v>4.4000000000000004</c:v>
                </c:pt>
                <c:pt idx="11">
                  <c:v>4.4000000000000004</c:v>
                </c:pt>
                <c:pt idx="12">
                  <c:v>4.4000000000000004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4.4000000000000004</c:v>
                </c:pt>
                <c:pt idx="17">
                  <c:v>4.4000000000000004</c:v>
                </c:pt>
                <c:pt idx="18">
                  <c:v>4.4000000000000004</c:v>
                </c:pt>
                <c:pt idx="19">
                  <c:v>4.4000000000000004</c:v>
                </c:pt>
                <c:pt idx="20">
                  <c:v>4.4000000000000004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4.4000000000000004</c:v>
                </c:pt>
                <c:pt idx="24">
                  <c:v>4.4000000000000004</c:v>
                </c:pt>
                <c:pt idx="25">
                  <c:v>4.4000000000000004</c:v>
                </c:pt>
                <c:pt idx="26">
                  <c:v>4.4000000000000004</c:v>
                </c:pt>
                <c:pt idx="27">
                  <c:v>4.4000000000000004</c:v>
                </c:pt>
                <c:pt idx="28">
                  <c:v>8.8000000000000007</c:v>
                </c:pt>
                <c:pt idx="29">
                  <c:v>4.4000000000000004</c:v>
                </c:pt>
                <c:pt idx="30">
                  <c:v>4.4000000000000004</c:v>
                </c:pt>
                <c:pt idx="31">
                  <c:v>4.4000000000000004</c:v>
                </c:pt>
                <c:pt idx="32">
                  <c:v>4.4000000000000004</c:v>
                </c:pt>
                <c:pt idx="33">
                  <c:v>4.4000000000000004</c:v>
                </c:pt>
                <c:pt idx="34">
                  <c:v>4.4000000000000004</c:v>
                </c:pt>
                <c:pt idx="35">
                  <c:v>4.4000000000000004</c:v>
                </c:pt>
                <c:pt idx="36">
                  <c:v>4.4000000000000004</c:v>
                </c:pt>
                <c:pt idx="37">
                  <c:v>4.4000000000000004</c:v>
                </c:pt>
                <c:pt idx="38">
                  <c:v>4.4000000000000004</c:v>
                </c:pt>
                <c:pt idx="39">
                  <c:v>4.4000000000000004</c:v>
                </c:pt>
                <c:pt idx="40">
                  <c:v>4.4000000000000004</c:v>
                </c:pt>
                <c:pt idx="41">
                  <c:v>4.4000000000000004</c:v>
                </c:pt>
                <c:pt idx="42">
                  <c:v>4.4000000000000004</c:v>
                </c:pt>
                <c:pt idx="43">
                  <c:v>4.4000000000000004</c:v>
                </c:pt>
                <c:pt idx="44">
                  <c:v>4.4000000000000004</c:v>
                </c:pt>
                <c:pt idx="45">
                  <c:v>4.4000000000000004</c:v>
                </c:pt>
                <c:pt idx="46">
                  <c:v>4.4000000000000004</c:v>
                </c:pt>
                <c:pt idx="47">
                  <c:v>4.4000000000000004</c:v>
                </c:pt>
                <c:pt idx="48">
                  <c:v>4.4000000000000004</c:v>
                </c:pt>
                <c:pt idx="49">
                  <c:v>4.4000000000000004</c:v>
                </c:pt>
                <c:pt idx="50">
                  <c:v>4.4000000000000004</c:v>
                </c:pt>
                <c:pt idx="51">
                  <c:v>4.4000000000000004</c:v>
                </c:pt>
                <c:pt idx="52">
                  <c:v>4.4000000000000004</c:v>
                </c:pt>
                <c:pt idx="53">
                  <c:v>4.4000000000000004</c:v>
                </c:pt>
                <c:pt idx="54">
                  <c:v>4.4000000000000004</c:v>
                </c:pt>
                <c:pt idx="55">
                  <c:v>4.4000000000000004</c:v>
                </c:pt>
                <c:pt idx="56">
                  <c:v>4.4000000000000004</c:v>
                </c:pt>
                <c:pt idx="57">
                  <c:v>4.4000000000000004</c:v>
                </c:pt>
                <c:pt idx="58">
                  <c:v>4.4000000000000004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4.4000000000000004</c:v>
                </c:pt>
                <c:pt idx="62">
                  <c:v>4.4000000000000004</c:v>
                </c:pt>
                <c:pt idx="63">
                  <c:v>4.4000000000000004</c:v>
                </c:pt>
                <c:pt idx="64">
                  <c:v>4.4000000000000004</c:v>
                </c:pt>
                <c:pt idx="65">
                  <c:v>4.4000000000000004</c:v>
                </c:pt>
                <c:pt idx="66">
                  <c:v>4.4000000000000004</c:v>
                </c:pt>
                <c:pt idx="67">
                  <c:v>4.4000000000000004</c:v>
                </c:pt>
                <c:pt idx="68">
                  <c:v>4.4000000000000004</c:v>
                </c:pt>
                <c:pt idx="69">
                  <c:v>4.4000000000000004</c:v>
                </c:pt>
                <c:pt idx="70">
                  <c:v>4.4000000000000004</c:v>
                </c:pt>
                <c:pt idx="71">
                  <c:v>4.4000000000000004</c:v>
                </c:pt>
                <c:pt idx="72">
                  <c:v>4.4000000000000004</c:v>
                </c:pt>
                <c:pt idx="73">
                  <c:v>4.4000000000000004</c:v>
                </c:pt>
                <c:pt idx="74">
                  <c:v>4.4000000000000004</c:v>
                </c:pt>
                <c:pt idx="75">
                  <c:v>4.4000000000000004</c:v>
                </c:pt>
                <c:pt idx="76">
                  <c:v>4.4000000000000004</c:v>
                </c:pt>
                <c:pt idx="77">
                  <c:v>4.4000000000000004</c:v>
                </c:pt>
                <c:pt idx="78">
                  <c:v>4.4000000000000004</c:v>
                </c:pt>
                <c:pt idx="79">
                  <c:v>4.4000000000000004</c:v>
                </c:pt>
                <c:pt idx="80">
                  <c:v>4.4000000000000004</c:v>
                </c:pt>
                <c:pt idx="81">
                  <c:v>4.4000000000000004</c:v>
                </c:pt>
                <c:pt idx="82">
                  <c:v>4.4000000000000004</c:v>
                </c:pt>
                <c:pt idx="83">
                  <c:v>4.4000000000000004</c:v>
                </c:pt>
                <c:pt idx="84">
                  <c:v>4.4000000000000004</c:v>
                </c:pt>
                <c:pt idx="85">
                  <c:v>4.4000000000000004</c:v>
                </c:pt>
                <c:pt idx="86">
                  <c:v>4.4000000000000004</c:v>
                </c:pt>
                <c:pt idx="87">
                  <c:v>4.4000000000000004</c:v>
                </c:pt>
                <c:pt idx="88">
                  <c:v>4.4000000000000004</c:v>
                </c:pt>
                <c:pt idx="89">
                  <c:v>4.4000000000000004</c:v>
                </c:pt>
                <c:pt idx="90">
                  <c:v>4.4000000000000004</c:v>
                </c:pt>
                <c:pt idx="91">
                  <c:v>4.4000000000000004</c:v>
                </c:pt>
                <c:pt idx="92">
                  <c:v>4.4000000000000004</c:v>
                </c:pt>
                <c:pt idx="93">
                  <c:v>4.4000000000000004</c:v>
                </c:pt>
                <c:pt idx="94">
                  <c:v>4.4000000000000004</c:v>
                </c:pt>
                <c:pt idx="95">
                  <c:v>4.4000000000000004</c:v>
                </c:pt>
                <c:pt idx="96">
                  <c:v>4.4000000000000004</c:v>
                </c:pt>
                <c:pt idx="97">
                  <c:v>4.4000000000000004</c:v>
                </c:pt>
                <c:pt idx="98">
                  <c:v>4.4000000000000004</c:v>
                </c:pt>
                <c:pt idx="99">
                  <c:v>4.4000000000000004</c:v>
                </c:pt>
              </c:numCache>
            </c:numRef>
          </c:val>
        </c:ser>
        <c:marker val="1"/>
        <c:axId val="49719552"/>
        <c:axId val="49733632"/>
      </c:lineChart>
      <c:catAx>
        <c:axId val="49719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Trial</a:t>
                </a:r>
              </a:p>
            </c:rich>
          </c:tx>
          <c:layout/>
        </c:title>
        <c:tickLblPos val="nextTo"/>
        <c:crossAx val="49733632"/>
        <c:crosses val="autoZero"/>
        <c:auto val="1"/>
        <c:lblAlgn val="ctr"/>
        <c:lblOffset val="100"/>
        <c:tickLblSkip val="5"/>
      </c:catAx>
      <c:valAx>
        <c:axId val="4973363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(microseconds)</a:t>
                </a:r>
                <a:endParaRPr lang="en-CA"/>
              </a:p>
            </c:rich>
          </c:tx>
          <c:layout/>
        </c:title>
        <c:numFmt formatCode="0.00" sourceLinked="1"/>
        <c:tickLblPos val="nextTo"/>
        <c:crossAx val="497195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4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996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912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topLeftCell="A16" workbookViewId="0">
      <selection activeCell="D30" sqref="D30"/>
    </sheetView>
  </sheetViews>
  <sheetFormatPr defaultRowHeight="15"/>
  <cols>
    <col min="17" max="17" width="11.5703125" bestFit="1" customWidth="1"/>
    <col min="18" max="18" width="18.28515625" bestFit="1" customWidth="1"/>
  </cols>
  <sheetData>
    <row r="1" spans="1:18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>
        <v>1</v>
      </c>
      <c r="M1" t="s">
        <v>0</v>
      </c>
      <c r="N1" t="s">
        <v>1</v>
      </c>
      <c r="O1" t="s">
        <v>2</v>
      </c>
      <c r="Q1" t="s">
        <v>6</v>
      </c>
      <c r="R1" t="s">
        <v>7</v>
      </c>
    </row>
    <row r="2" spans="1:18">
      <c r="A2">
        <v>9</v>
      </c>
      <c r="B2">
        <v>10</v>
      </c>
      <c r="C2">
        <v>10</v>
      </c>
      <c r="E2" t="s">
        <v>3</v>
      </c>
      <c r="F2" s="1">
        <f>AVERAGE(A2:A101)</f>
        <v>9.08</v>
      </c>
      <c r="G2" s="1">
        <f>AVERAGE(B2:B101)</f>
        <v>10.050000000000001</v>
      </c>
      <c r="H2" s="1">
        <f>AVERAGE(C2:C101)</f>
        <v>11.1</v>
      </c>
      <c r="K2">
        <v>2</v>
      </c>
      <c r="M2" s="1">
        <f>A2*0.4</f>
        <v>3.6</v>
      </c>
      <c r="N2" s="1">
        <f>B2*0.4</f>
        <v>4</v>
      </c>
      <c r="O2" s="1">
        <f>C2*0.4</f>
        <v>4</v>
      </c>
      <c r="Q2" s="1">
        <v>3.6</v>
      </c>
      <c r="R2">
        <f t="array" ref="R2:R3">FREQUENCY(M2:M101,Q2:Q3)</f>
        <v>92</v>
      </c>
    </row>
    <row r="3" spans="1:18">
      <c r="A3">
        <v>9</v>
      </c>
      <c r="B3">
        <v>10</v>
      </c>
      <c r="C3">
        <v>11</v>
      </c>
      <c r="E3" t="s">
        <v>4</v>
      </c>
      <c r="F3" s="1">
        <f>MEDIAN(A2:A101)</f>
        <v>9</v>
      </c>
      <c r="G3" s="1">
        <f>MEDIAN(B2:B101)</f>
        <v>10</v>
      </c>
      <c r="H3" s="1">
        <f>MEDIAN(C2:C101)</f>
        <v>11</v>
      </c>
      <c r="K3">
        <v>3</v>
      </c>
      <c r="M3" s="1">
        <f>A3*0.4</f>
        <v>3.6</v>
      </c>
      <c r="N3" s="1">
        <f>B3*0.4</f>
        <v>4</v>
      </c>
      <c r="O3" s="1">
        <f>C3*0.4</f>
        <v>4.4000000000000004</v>
      </c>
      <c r="Q3" s="1">
        <v>4</v>
      </c>
      <c r="R3">
        <v>8</v>
      </c>
    </row>
    <row r="4" spans="1:18">
      <c r="A4">
        <v>9</v>
      </c>
      <c r="B4">
        <v>10</v>
      </c>
      <c r="C4">
        <v>11</v>
      </c>
      <c r="E4" t="s">
        <v>5</v>
      </c>
      <c r="F4" s="1">
        <f>MODE(A2:A101)</f>
        <v>9</v>
      </c>
      <c r="G4" s="1">
        <f t="shared" ref="G4:H4" si="0">MODE(B2:B101)</f>
        <v>10</v>
      </c>
      <c r="H4" s="1">
        <f t="shared" si="0"/>
        <v>11</v>
      </c>
      <c r="K4">
        <v>4</v>
      </c>
      <c r="M4" s="1">
        <f>A4*0.4</f>
        <v>3.6</v>
      </c>
      <c r="N4" s="1">
        <f>B4*0.4</f>
        <v>4</v>
      </c>
      <c r="O4" s="1">
        <f>C4*0.4</f>
        <v>4.4000000000000004</v>
      </c>
    </row>
    <row r="5" spans="1:18">
      <c r="A5">
        <v>9</v>
      </c>
      <c r="B5">
        <v>10</v>
      </c>
      <c r="C5">
        <v>11</v>
      </c>
      <c r="K5">
        <v>5</v>
      </c>
      <c r="M5" s="1">
        <f>A5*0.4</f>
        <v>3.6</v>
      </c>
      <c r="N5" s="1">
        <f>B5*0.4</f>
        <v>4</v>
      </c>
      <c r="O5" s="1">
        <f>C5*0.4</f>
        <v>4.4000000000000004</v>
      </c>
      <c r="Q5" t="s">
        <v>8</v>
      </c>
      <c r="R5" t="s">
        <v>9</v>
      </c>
    </row>
    <row r="6" spans="1:18">
      <c r="A6">
        <v>9</v>
      </c>
      <c r="B6">
        <v>10</v>
      </c>
      <c r="C6">
        <v>11</v>
      </c>
      <c r="F6" t="s">
        <v>0</v>
      </c>
      <c r="G6" t="s">
        <v>1</v>
      </c>
      <c r="H6" t="s">
        <v>2</v>
      </c>
      <c r="K6">
        <v>6</v>
      </c>
      <c r="M6" s="1">
        <f>A6*0.4</f>
        <v>3.6</v>
      </c>
      <c r="N6" s="1">
        <f>B6*0.4</f>
        <v>4</v>
      </c>
      <c r="O6" s="1">
        <f>C6*0.4</f>
        <v>4.4000000000000004</v>
      </c>
      <c r="Q6" s="1">
        <v>4</v>
      </c>
      <c r="R6">
        <f t="array" ref="R6:R7">FREQUENCY(N2:N101,Q6:Q7)</f>
        <v>95</v>
      </c>
    </row>
    <row r="7" spans="1:18">
      <c r="A7">
        <v>9</v>
      </c>
      <c r="B7">
        <v>10</v>
      </c>
      <c r="C7">
        <v>11</v>
      </c>
      <c r="E7" t="s">
        <v>3</v>
      </c>
      <c r="F7" s="1">
        <f>AVERAGE(A2:A101)*0.4</f>
        <v>3.6320000000000001</v>
      </c>
      <c r="G7" s="1">
        <f t="shared" ref="G7:H7" si="1">AVERAGE(B2:B101)*0.4</f>
        <v>4.0200000000000005</v>
      </c>
      <c r="H7" s="1">
        <f t="shared" si="1"/>
        <v>4.4400000000000004</v>
      </c>
      <c r="K7">
        <v>7</v>
      </c>
      <c r="M7" s="1">
        <f>A7*0.4</f>
        <v>3.6</v>
      </c>
      <c r="N7" s="1">
        <f>B7*0.4</f>
        <v>4</v>
      </c>
      <c r="O7" s="1">
        <f>C7*0.4</f>
        <v>4.4000000000000004</v>
      </c>
      <c r="Q7" s="1">
        <v>4.4000000000000004</v>
      </c>
      <c r="R7">
        <v>5</v>
      </c>
    </row>
    <row r="8" spans="1:18">
      <c r="A8">
        <v>9</v>
      </c>
      <c r="B8">
        <v>10</v>
      </c>
      <c r="C8">
        <v>11</v>
      </c>
      <c r="E8" t="s">
        <v>4</v>
      </c>
      <c r="F8" s="1">
        <f>MEDIAN(A2:A101)*0.4</f>
        <v>3.6</v>
      </c>
      <c r="G8" s="1">
        <f t="shared" ref="G8:H8" si="2">MEDIAN(B2:B101)*0.4</f>
        <v>4</v>
      </c>
      <c r="H8" s="1">
        <f t="shared" si="2"/>
        <v>4.4000000000000004</v>
      </c>
      <c r="K8">
        <v>8</v>
      </c>
      <c r="M8" s="1">
        <f>A8*0.4</f>
        <v>3.6</v>
      </c>
      <c r="N8" s="1">
        <f>B8*0.4</f>
        <v>4</v>
      </c>
      <c r="O8" s="1">
        <f>C8*0.4</f>
        <v>4.4000000000000004</v>
      </c>
    </row>
    <row r="9" spans="1:18">
      <c r="A9">
        <v>9</v>
      </c>
      <c r="B9">
        <v>10</v>
      </c>
      <c r="C9">
        <v>11</v>
      </c>
      <c r="E9" t="s">
        <v>5</v>
      </c>
      <c r="F9" s="1">
        <f>MODE(A2:A101)*0.4</f>
        <v>3.6</v>
      </c>
      <c r="G9" s="1">
        <f t="shared" ref="G9:H9" si="3">MODE(B2:B101)*0.4</f>
        <v>4</v>
      </c>
      <c r="H9" s="1">
        <f t="shared" si="3"/>
        <v>4.4000000000000004</v>
      </c>
      <c r="K9">
        <v>9</v>
      </c>
      <c r="M9" s="1">
        <f>A9*0.4</f>
        <v>3.6</v>
      </c>
      <c r="N9" s="1">
        <f>B9*0.4</f>
        <v>4</v>
      </c>
      <c r="O9" s="1">
        <f>C9*0.4</f>
        <v>4.4000000000000004</v>
      </c>
      <c r="Q9" t="s">
        <v>10</v>
      </c>
      <c r="R9" t="s">
        <v>11</v>
      </c>
    </row>
    <row r="10" spans="1:18">
      <c r="A10">
        <v>9</v>
      </c>
      <c r="B10">
        <v>10</v>
      </c>
      <c r="C10">
        <v>11</v>
      </c>
      <c r="K10">
        <v>10</v>
      </c>
      <c r="M10" s="1">
        <f>A10*0.4</f>
        <v>3.6</v>
      </c>
      <c r="N10" s="1">
        <f>B10*0.4</f>
        <v>4</v>
      </c>
      <c r="O10" s="1">
        <f>C10*0.4</f>
        <v>4.4000000000000004</v>
      </c>
      <c r="Q10" s="1">
        <v>4</v>
      </c>
      <c r="R10">
        <f t="array" ref="R10:R12">FREQUENCY(O2:O101,Q10:Q12)</f>
        <v>1</v>
      </c>
    </row>
    <row r="11" spans="1:18">
      <c r="A11">
        <v>9</v>
      </c>
      <c r="B11">
        <v>10</v>
      </c>
      <c r="C11">
        <v>11</v>
      </c>
      <c r="K11">
        <v>11</v>
      </c>
      <c r="M11" s="1">
        <f>A11*0.4</f>
        <v>3.6</v>
      </c>
      <c r="N11" s="1">
        <f>B11*0.4</f>
        <v>4</v>
      </c>
      <c r="O11" s="1">
        <f>C11*0.4</f>
        <v>4.4000000000000004</v>
      </c>
      <c r="Q11" s="1">
        <v>4.4000000000000004</v>
      </c>
      <c r="R11">
        <v>98</v>
      </c>
    </row>
    <row r="12" spans="1:18">
      <c r="A12">
        <v>9</v>
      </c>
      <c r="B12">
        <v>10</v>
      </c>
      <c r="C12">
        <v>11</v>
      </c>
      <c r="K12">
        <v>12</v>
      </c>
      <c r="M12" s="1">
        <f>A12*0.4</f>
        <v>3.6</v>
      </c>
      <c r="N12" s="1">
        <f>B12*0.4</f>
        <v>4</v>
      </c>
      <c r="O12" s="1">
        <f>C12*0.4</f>
        <v>4.4000000000000004</v>
      </c>
      <c r="Q12" s="1">
        <v>8.8000000000000007</v>
      </c>
      <c r="R12">
        <v>1</v>
      </c>
    </row>
    <row r="13" spans="1:18">
      <c r="A13">
        <v>9</v>
      </c>
      <c r="B13">
        <v>10</v>
      </c>
      <c r="C13">
        <v>11</v>
      </c>
      <c r="K13">
        <v>13</v>
      </c>
      <c r="M13" s="1">
        <f>A13*0.4</f>
        <v>3.6</v>
      </c>
      <c r="N13" s="1">
        <f>B13*0.4</f>
        <v>4</v>
      </c>
      <c r="O13" s="1">
        <f>C13*0.4</f>
        <v>4.4000000000000004</v>
      </c>
    </row>
    <row r="14" spans="1:18">
      <c r="A14">
        <v>9</v>
      </c>
      <c r="B14">
        <v>10</v>
      </c>
      <c r="C14">
        <v>11</v>
      </c>
      <c r="K14">
        <v>14</v>
      </c>
      <c r="M14" s="1">
        <f>A14*0.4</f>
        <v>3.6</v>
      </c>
      <c r="N14" s="1">
        <f>B14*0.4</f>
        <v>4</v>
      </c>
      <c r="O14" s="1">
        <f>C14*0.4</f>
        <v>4.4000000000000004</v>
      </c>
    </row>
    <row r="15" spans="1:18">
      <c r="A15">
        <v>9</v>
      </c>
      <c r="B15">
        <v>10</v>
      </c>
      <c r="C15">
        <v>11</v>
      </c>
      <c r="K15">
        <v>15</v>
      </c>
      <c r="M15" s="1">
        <f>A15*0.4</f>
        <v>3.6</v>
      </c>
      <c r="N15" s="1">
        <f>B15*0.4</f>
        <v>4</v>
      </c>
      <c r="O15" s="1">
        <f>C15*0.4</f>
        <v>4.4000000000000004</v>
      </c>
    </row>
    <row r="16" spans="1:18">
      <c r="A16">
        <v>9</v>
      </c>
      <c r="B16">
        <v>10</v>
      </c>
      <c r="C16">
        <v>11</v>
      </c>
      <c r="K16">
        <v>16</v>
      </c>
      <c r="M16" s="1">
        <f>A16*0.4</f>
        <v>3.6</v>
      </c>
      <c r="N16" s="1">
        <f>B16*0.4</f>
        <v>4</v>
      </c>
      <c r="O16" s="1">
        <f>C16*0.4</f>
        <v>4.4000000000000004</v>
      </c>
    </row>
    <row r="17" spans="1:15">
      <c r="A17">
        <v>9</v>
      </c>
      <c r="B17">
        <v>10</v>
      </c>
      <c r="C17">
        <v>11</v>
      </c>
      <c r="K17">
        <v>17</v>
      </c>
      <c r="M17" s="1">
        <f>A17*0.4</f>
        <v>3.6</v>
      </c>
      <c r="N17" s="1">
        <f>B17*0.4</f>
        <v>4</v>
      </c>
      <c r="O17" s="1">
        <f>C17*0.4</f>
        <v>4.4000000000000004</v>
      </c>
    </row>
    <row r="18" spans="1:15">
      <c r="A18">
        <v>9</v>
      </c>
      <c r="B18">
        <v>10</v>
      </c>
      <c r="C18">
        <v>11</v>
      </c>
      <c r="K18">
        <v>18</v>
      </c>
      <c r="M18" s="1">
        <f>A18*0.4</f>
        <v>3.6</v>
      </c>
      <c r="N18" s="1">
        <f>B18*0.4</f>
        <v>4</v>
      </c>
      <c r="O18" s="1">
        <f>C18*0.4</f>
        <v>4.4000000000000004</v>
      </c>
    </row>
    <row r="19" spans="1:15">
      <c r="A19">
        <v>9</v>
      </c>
      <c r="B19">
        <v>10</v>
      </c>
      <c r="C19">
        <v>11</v>
      </c>
      <c r="K19">
        <v>19</v>
      </c>
      <c r="M19" s="1">
        <f>A19*0.4</f>
        <v>3.6</v>
      </c>
      <c r="N19" s="1">
        <f>B19*0.4</f>
        <v>4</v>
      </c>
      <c r="O19" s="1">
        <f>C19*0.4</f>
        <v>4.4000000000000004</v>
      </c>
    </row>
    <row r="20" spans="1:15">
      <c r="A20">
        <v>9</v>
      </c>
      <c r="B20">
        <v>10</v>
      </c>
      <c r="C20">
        <v>11</v>
      </c>
      <c r="K20">
        <v>20</v>
      </c>
      <c r="M20" s="1">
        <f>A20*0.4</f>
        <v>3.6</v>
      </c>
      <c r="N20" s="1">
        <f>B20*0.4</f>
        <v>4</v>
      </c>
      <c r="O20" s="1">
        <f>C20*0.4</f>
        <v>4.4000000000000004</v>
      </c>
    </row>
    <row r="21" spans="1:15">
      <c r="A21">
        <v>9</v>
      </c>
      <c r="B21">
        <v>10</v>
      </c>
      <c r="C21">
        <v>11</v>
      </c>
      <c r="K21">
        <v>21</v>
      </c>
      <c r="M21" s="1">
        <f>A21*0.4</f>
        <v>3.6</v>
      </c>
      <c r="N21" s="1">
        <f>B21*0.4</f>
        <v>4</v>
      </c>
      <c r="O21" s="1">
        <f>C21*0.4</f>
        <v>4.4000000000000004</v>
      </c>
    </row>
    <row r="22" spans="1:15">
      <c r="A22">
        <v>9</v>
      </c>
      <c r="B22">
        <v>10</v>
      </c>
      <c r="C22">
        <v>11</v>
      </c>
      <c r="K22">
        <v>22</v>
      </c>
      <c r="M22" s="1">
        <f>A22*0.4</f>
        <v>3.6</v>
      </c>
      <c r="N22" s="1">
        <f>B22*0.4</f>
        <v>4</v>
      </c>
      <c r="O22" s="1">
        <f>C22*0.4</f>
        <v>4.4000000000000004</v>
      </c>
    </row>
    <row r="23" spans="1:15">
      <c r="A23">
        <v>9</v>
      </c>
      <c r="B23">
        <v>10</v>
      </c>
      <c r="C23">
        <v>11</v>
      </c>
      <c r="K23">
        <v>23</v>
      </c>
      <c r="M23" s="1">
        <f>A23*0.4</f>
        <v>3.6</v>
      </c>
      <c r="N23" s="1">
        <f>B23*0.4</f>
        <v>4</v>
      </c>
      <c r="O23" s="1">
        <f>C23*0.4</f>
        <v>4.4000000000000004</v>
      </c>
    </row>
    <row r="24" spans="1:15">
      <c r="A24">
        <v>9</v>
      </c>
      <c r="B24">
        <v>10</v>
      </c>
      <c r="C24">
        <v>11</v>
      </c>
      <c r="K24">
        <v>24</v>
      </c>
      <c r="M24" s="1">
        <f>A24*0.4</f>
        <v>3.6</v>
      </c>
      <c r="N24" s="1">
        <f>B24*0.4</f>
        <v>4</v>
      </c>
      <c r="O24" s="1">
        <f>C24*0.4</f>
        <v>4.4000000000000004</v>
      </c>
    </row>
    <row r="25" spans="1:15">
      <c r="A25">
        <v>9</v>
      </c>
      <c r="B25">
        <v>10</v>
      </c>
      <c r="C25">
        <v>11</v>
      </c>
      <c r="K25">
        <v>25</v>
      </c>
      <c r="M25" s="1">
        <f>A25*0.4</f>
        <v>3.6</v>
      </c>
      <c r="N25" s="1">
        <f>B25*0.4</f>
        <v>4</v>
      </c>
      <c r="O25" s="1">
        <f>C25*0.4</f>
        <v>4.4000000000000004</v>
      </c>
    </row>
    <row r="26" spans="1:15">
      <c r="A26">
        <v>9</v>
      </c>
      <c r="B26">
        <v>10</v>
      </c>
      <c r="C26">
        <v>11</v>
      </c>
      <c r="K26">
        <v>26</v>
      </c>
      <c r="M26" s="1">
        <f>A26*0.4</f>
        <v>3.6</v>
      </c>
      <c r="N26" s="1">
        <f>B26*0.4</f>
        <v>4</v>
      </c>
      <c r="O26" s="1">
        <f>C26*0.4</f>
        <v>4.4000000000000004</v>
      </c>
    </row>
    <row r="27" spans="1:15">
      <c r="A27">
        <v>9</v>
      </c>
      <c r="B27">
        <v>11</v>
      </c>
      <c r="C27">
        <v>11</v>
      </c>
      <c r="K27">
        <v>27</v>
      </c>
      <c r="M27" s="1">
        <f>A27*0.4</f>
        <v>3.6</v>
      </c>
      <c r="N27" s="1">
        <f>B27*0.4</f>
        <v>4.4000000000000004</v>
      </c>
      <c r="O27" s="1">
        <f>C27*0.4</f>
        <v>4.4000000000000004</v>
      </c>
    </row>
    <row r="28" spans="1:15">
      <c r="A28">
        <v>9</v>
      </c>
      <c r="B28">
        <v>10</v>
      </c>
      <c r="C28">
        <v>11</v>
      </c>
      <c r="K28">
        <v>28</v>
      </c>
      <c r="M28" s="1">
        <f>A28*0.4</f>
        <v>3.6</v>
      </c>
      <c r="N28" s="1">
        <f>B28*0.4</f>
        <v>4</v>
      </c>
      <c r="O28" s="1">
        <f>C28*0.4</f>
        <v>4.4000000000000004</v>
      </c>
    </row>
    <row r="29" spans="1:15">
      <c r="A29">
        <v>9</v>
      </c>
      <c r="B29">
        <v>10</v>
      </c>
      <c r="C29">
        <v>11</v>
      </c>
      <c r="K29">
        <v>29</v>
      </c>
      <c r="M29" s="1">
        <f>A29*0.4</f>
        <v>3.6</v>
      </c>
      <c r="N29" s="1">
        <f>B29*0.4</f>
        <v>4</v>
      </c>
      <c r="O29" s="1">
        <f>C29*0.4</f>
        <v>4.4000000000000004</v>
      </c>
    </row>
    <row r="30" spans="1:15">
      <c r="A30">
        <v>9</v>
      </c>
      <c r="B30">
        <v>10</v>
      </c>
      <c r="C30">
        <v>22</v>
      </c>
      <c r="K30">
        <v>30</v>
      </c>
      <c r="M30" s="1">
        <f>A30*0.4</f>
        <v>3.6</v>
      </c>
      <c r="N30" s="1">
        <f>B30*0.4</f>
        <v>4</v>
      </c>
      <c r="O30" s="1">
        <f>C30*0.4</f>
        <v>8.8000000000000007</v>
      </c>
    </row>
    <row r="31" spans="1:15">
      <c r="A31">
        <v>9</v>
      </c>
      <c r="B31">
        <v>11</v>
      </c>
      <c r="C31">
        <v>11</v>
      </c>
      <c r="K31">
        <v>31</v>
      </c>
      <c r="M31" s="1">
        <f>A31*0.4</f>
        <v>3.6</v>
      </c>
      <c r="N31" s="1">
        <f>B31*0.4</f>
        <v>4.4000000000000004</v>
      </c>
      <c r="O31" s="1">
        <f>C31*0.4</f>
        <v>4.4000000000000004</v>
      </c>
    </row>
    <row r="32" spans="1:15">
      <c r="A32">
        <v>9</v>
      </c>
      <c r="B32">
        <v>10</v>
      </c>
      <c r="C32">
        <v>11</v>
      </c>
      <c r="K32">
        <v>32</v>
      </c>
      <c r="M32" s="1">
        <f>A32*0.4</f>
        <v>3.6</v>
      </c>
      <c r="N32" s="1">
        <f>B32*0.4</f>
        <v>4</v>
      </c>
      <c r="O32" s="1">
        <f>C32*0.4</f>
        <v>4.4000000000000004</v>
      </c>
    </row>
    <row r="33" spans="1:15">
      <c r="A33">
        <v>9</v>
      </c>
      <c r="B33">
        <v>10</v>
      </c>
      <c r="C33">
        <v>11</v>
      </c>
      <c r="K33">
        <v>33</v>
      </c>
      <c r="M33" s="1">
        <f>A33*0.4</f>
        <v>3.6</v>
      </c>
      <c r="N33" s="1">
        <f>B33*0.4</f>
        <v>4</v>
      </c>
      <c r="O33" s="1">
        <f>C33*0.4</f>
        <v>4.4000000000000004</v>
      </c>
    </row>
    <row r="34" spans="1:15">
      <c r="A34">
        <v>9</v>
      </c>
      <c r="B34">
        <v>10</v>
      </c>
      <c r="C34">
        <v>11</v>
      </c>
      <c r="K34">
        <v>34</v>
      </c>
      <c r="M34" s="1">
        <f>A34*0.4</f>
        <v>3.6</v>
      </c>
      <c r="N34" s="1">
        <f>B34*0.4</f>
        <v>4</v>
      </c>
      <c r="O34" s="1">
        <f>C34*0.4</f>
        <v>4.4000000000000004</v>
      </c>
    </row>
    <row r="35" spans="1:15">
      <c r="A35">
        <v>9</v>
      </c>
      <c r="B35">
        <v>10</v>
      </c>
      <c r="C35">
        <v>11</v>
      </c>
      <c r="K35">
        <v>35</v>
      </c>
      <c r="M35" s="1">
        <f>A35*0.4</f>
        <v>3.6</v>
      </c>
      <c r="N35" s="1">
        <f>B35*0.4</f>
        <v>4</v>
      </c>
      <c r="O35" s="1">
        <f>C35*0.4</f>
        <v>4.4000000000000004</v>
      </c>
    </row>
    <row r="36" spans="1:15">
      <c r="A36">
        <v>9</v>
      </c>
      <c r="B36">
        <v>10</v>
      </c>
      <c r="C36">
        <v>11</v>
      </c>
      <c r="K36">
        <v>36</v>
      </c>
      <c r="M36" s="1">
        <f>A36*0.4</f>
        <v>3.6</v>
      </c>
      <c r="N36" s="1">
        <f>B36*0.4</f>
        <v>4</v>
      </c>
      <c r="O36" s="1">
        <f>C36*0.4</f>
        <v>4.4000000000000004</v>
      </c>
    </row>
    <row r="37" spans="1:15">
      <c r="A37">
        <v>9</v>
      </c>
      <c r="B37">
        <v>10</v>
      </c>
      <c r="C37">
        <v>11</v>
      </c>
      <c r="K37">
        <v>37</v>
      </c>
      <c r="M37" s="1">
        <f>A37*0.4</f>
        <v>3.6</v>
      </c>
      <c r="N37" s="1">
        <f>B37*0.4</f>
        <v>4</v>
      </c>
      <c r="O37" s="1">
        <f>C37*0.4</f>
        <v>4.4000000000000004</v>
      </c>
    </row>
    <row r="38" spans="1:15">
      <c r="A38">
        <v>9</v>
      </c>
      <c r="B38">
        <v>10</v>
      </c>
      <c r="C38">
        <v>11</v>
      </c>
      <c r="K38">
        <v>38</v>
      </c>
      <c r="M38" s="1">
        <f>A38*0.4</f>
        <v>3.6</v>
      </c>
      <c r="N38" s="1">
        <f>B38*0.4</f>
        <v>4</v>
      </c>
      <c r="O38" s="1">
        <f>C38*0.4</f>
        <v>4.4000000000000004</v>
      </c>
    </row>
    <row r="39" spans="1:15">
      <c r="A39">
        <v>9</v>
      </c>
      <c r="B39">
        <v>10</v>
      </c>
      <c r="C39">
        <v>11</v>
      </c>
      <c r="K39">
        <v>39</v>
      </c>
      <c r="M39" s="1">
        <f>A39*0.4</f>
        <v>3.6</v>
      </c>
      <c r="N39" s="1">
        <f>B39*0.4</f>
        <v>4</v>
      </c>
      <c r="O39" s="1">
        <f>C39*0.4</f>
        <v>4.4000000000000004</v>
      </c>
    </row>
    <row r="40" spans="1:15">
      <c r="A40">
        <v>9</v>
      </c>
      <c r="B40">
        <v>10</v>
      </c>
      <c r="C40">
        <v>11</v>
      </c>
      <c r="K40">
        <v>40</v>
      </c>
      <c r="M40" s="1">
        <f>A40*0.4</f>
        <v>3.6</v>
      </c>
      <c r="N40" s="1">
        <f>B40*0.4</f>
        <v>4</v>
      </c>
      <c r="O40" s="1">
        <f>C40*0.4</f>
        <v>4.4000000000000004</v>
      </c>
    </row>
    <row r="41" spans="1:15">
      <c r="A41">
        <v>9</v>
      </c>
      <c r="B41">
        <v>10</v>
      </c>
      <c r="C41">
        <v>11</v>
      </c>
      <c r="K41">
        <v>41</v>
      </c>
      <c r="M41" s="1">
        <f>A41*0.4</f>
        <v>3.6</v>
      </c>
      <c r="N41" s="1">
        <f>B41*0.4</f>
        <v>4</v>
      </c>
      <c r="O41" s="1">
        <f>C41*0.4</f>
        <v>4.4000000000000004</v>
      </c>
    </row>
    <row r="42" spans="1:15">
      <c r="A42">
        <v>9</v>
      </c>
      <c r="B42">
        <v>10</v>
      </c>
      <c r="C42">
        <v>11</v>
      </c>
      <c r="K42">
        <v>42</v>
      </c>
      <c r="M42" s="1">
        <f>A42*0.4</f>
        <v>3.6</v>
      </c>
      <c r="N42" s="1">
        <f>B42*0.4</f>
        <v>4</v>
      </c>
      <c r="O42" s="1">
        <f>C42*0.4</f>
        <v>4.4000000000000004</v>
      </c>
    </row>
    <row r="43" spans="1:15">
      <c r="A43">
        <v>9</v>
      </c>
      <c r="B43">
        <v>10</v>
      </c>
      <c r="C43">
        <v>11</v>
      </c>
      <c r="K43">
        <v>43</v>
      </c>
      <c r="M43" s="1">
        <f>A43*0.4</f>
        <v>3.6</v>
      </c>
      <c r="N43" s="1">
        <f>B43*0.4</f>
        <v>4</v>
      </c>
      <c r="O43" s="1">
        <f>C43*0.4</f>
        <v>4.4000000000000004</v>
      </c>
    </row>
    <row r="44" spans="1:15">
      <c r="A44">
        <v>9</v>
      </c>
      <c r="B44">
        <v>10</v>
      </c>
      <c r="C44">
        <v>11</v>
      </c>
      <c r="K44">
        <v>44</v>
      </c>
      <c r="M44" s="1">
        <f>A44*0.4</f>
        <v>3.6</v>
      </c>
      <c r="N44" s="1">
        <f>B44*0.4</f>
        <v>4</v>
      </c>
      <c r="O44" s="1">
        <f>C44*0.4</f>
        <v>4.4000000000000004</v>
      </c>
    </row>
    <row r="45" spans="1:15">
      <c r="A45">
        <v>9</v>
      </c>
      <c r="B45">
        <v>10</v>
      </c>
      <c r="C45">
        <v>11</v>
      </c>
      <c r="K45">
        <v>45</v>
      </c>
      <c r="M45" s="1">
        <f>A45*0.4</f>
        <v>3.6</v>
      </c>
      <c r="N45" s="1">
        <f>B45*0.4</f>
        <v>4</v>
      </c>
      <c r="O45" s="1">
        <f>C45*0.4</f>
        <v>4.4000000000000004</v>
      </c>
    </row>
    <row r="46" spans="1:15">
      <c r="A46">
        <v>9</v>
      </c>
      <c r="B46">
        <v>10</v>
      </c>
      <c r="C46">
        <v>11</v>
      </c>
      <c r="K46">
        <v>46</v>
      </c>
      <c r="M46" s="1">
        <f>A46*0.4</f>
        <v>3.6</v>
      </c>
      <c r="N46" s="1">
        <f>B46*0.4</f>
        <v>4</v>
      </c>
      <c r="O46" s="1">
        <f>C46*0.4</f>
        <v>4.4000000000000004</v>
      </c>
    </row>
    <row r="47" spans="1:15">
      <c r="A47">
        <v>9</v>
      </c>
      <c r="B47">
        <v>10</v>
      </c>
      <c r="C47">
        <v>11</v>
      </c>
      <c r="K47">
        <v>47</v>
      </c>
      <c r="M47" s="1">
        <f>A47*0.4</f>
        <v>3.6</v>
      </c>
      <c r="N47" s="1">
        <f>B47*0.4</f>
        <v>4</v>
      </c>
      <c r="O47" s="1">
        <f>C47*0.4</f>
        <v>4.4000000000000004</v>
      </c>
    </row>
    <row r="48" spans="1:15">
      <c r="A48">
        <v>9</v>
      </c>
      <c r="B48">
        <v>10</v>
      </c>
      <c r="C48">
        <v>11</v>
      </c>
      <c r="K48">
        <v>48</v>
      </c>
      <c r="M48" s="1">
        <f>A48*0.4</f>
        <v>3.6</v>
      </c>
      <c r="N48" s="1">
        <f>B48*0.4</f>
        <v>4</v>
      </c>
      <c r="O48" s="1">
        <f>C48*0.4</f>
        <v>4.4000000000000004</v>
      </c>
    </row>
    <row r="49" spans="1:15">
      <c r="A49">
        <v>9</v>
      </c>
      <c r="B49">
        <v>10</v>
      </c>
      <c r="C49">
        <v>11</v>
      </c>
      <c r="K49">
        <v>49</v>
      </c>
      <c r="M49" s="1">
        <f>A49*0.4</f>
        <v>3.6</v>
      </c>
      <c r="N49" s="1">
        <f>B49*0.4</f>
        <v>4</v>
      </c>
      <c r="O49" s="1">
        <f>C49*0.4</f>
        <v>4.4000000000000004</v>
      </c>
    </row>
    <row r="50" spans="1:15">
      <c r="A50">
        <v>9</v>
      </c>
      <c r="B50">
        <v>10</v>
      </c>
      <c r="C50">
        <v>11</v>
      </c>
      <c r="K50">
        <v>50</v>
      </c>
      <c r="M50" s="1">
        <f>A50*0.4</f>
        <v>3.6</v>
      </c>
      <c r="N50" s="1">
        <f>B50*0.4</f>
        <v>4</v>
      </c>
      <c r="O50" s="1">
        <f>C50*0.4</f>
        <v>4.4000000000000004</v>
      </c>
    </row>
    <row r="51" spans="1:15">
      <c r="A51">
        <v>9</v>
      </c>
      <c r="B51">
        <v>10</v>
      </c>
      <c r="C51">
        <v>11</v>
      </c>
      <c r="K51">
        <v>51</v>
      </c>
      <c r="M51" s="1">
        <f>A51*0.4</f>
        <v>3.6</v>
      </c>
      <c r="N51" s="1">
        <f>B51*0.4</f>
        <v>4</v>
      </c>
      <c r="O51" s="1">
        <f>C51*0.4</f>
        <v>4.4000000000000004</v>
      </c>
    </row>
    <row r="52" spans="1:15">
      <c r="A52">
        <v>9</v>
      </c>
      <c r="B52">
        <v>10</v>
      </c>
      <c r="C52">
        <v>11</v>
      </c>
      <c r="K52">
        <v>52</v>
      </c>
      <c r="M52" s="1">
        <f>A52*0.4</f>
        <v>3.6</v>
      </c>
      <c r="N52" s="1">
        <f>B52*0.4</f>
        <v>4</v>
      </c>
      <c r="O52" s="1">
        <f>C52*0.4</f>
        <v>4.4000000000000004</v>
      </c>
    </row>
    <row r="53" spans="1:15">
      <c r="A53">
        <v>9</v>
      </c>
      <c r="B53">
        <v>10</v>
      </c>
      <c r="C53">
        <v>11</v>
      </c>
      <c r="K53">
        <v>53</v>
      </c>
      <c r="M53" s="1">
        <f>A53*0.4</f>
        <v>3.6</v>
      </c>
      <c r="N53" s="1">
        <f>B53*0.4</f>
        <v>4</v>
      </c>
      <c r="O53" s="1">
        <f>C53*0.4</f>
        <v>4.4000000000000004</v>
      </c>
    </row>
    <row r="54" spans="1:15">
      <c r="A54">
        <v>9</v>
      </c>
      <c r="B54">
        <v>10</v>
      </c>
      <c r="C54">
        <v>11</v>
      </c>
      <c r="K54">
        <v>54</v>
      </c>
      <c r="M54" s="1">
        <f>A54*0.4</f>
        <v>3.6</v>
      </c>
      <c r="N54" s="1">
        <f>B54*0.4</f>
        <v>4</v>
      </c>
      <c r="O54" s="1">
        <f>C54*0.4</f>
        <v>4.4000000000000004</v>
      </c>
    </row>
    <row r="55" spans="1:15">
      <c r="A55">
        <v>9</v>
      </c>
      <c r="B55">
        <v>10</v>
      </c>
      <c r="C55">
        <v>11</v>
      </c>
      <c r="K55">
        <v>55</v>
      </c>
      <c r="M55" s="1">
        <f>A55*0.4</f>
        <v>3.6</v>
      </c>
      <c r="N55" s="1">
        <f>B55*0.4</f>
        <v>4</v>
      </c>
      <c r="O55" s="1">
        <f>C55*0.4</f>
        <v>4.4000000000000004</v>
      </c>
    </row>
    <row r="56" spans="1:15">
      <c r="A56">
        <v>9</v>
      </c>
      <c r="B56">
        <v>10</v>
      </c>
      <c r="C56">
        <v>11</v>
      </c>
      <c r="K56">
        <v>56</v>
      </c>
      <c r="M56" s="1">
        <f>A56*0.4</f>
        <v>3.6</v>
      </c>
      <c r="N56" s="1">
        <f>B56*0.4</f>
        <v>4</v>
      </c>
      <c r="O56" s="1">
        <f>C56*0.4</f>
        <v>4.4000000000000004</v>
      </c>
    </row>
    <row r="57" spans="1:15">
      <c r="A57">
        <v>9</v>
      </c>
      <c r="B57">
        <v>10</v>
      </c>
      <c r="C57">
        <v>11</v>
      </c>
      <c r="K57">
        <v>57</v>
      </c>
      <c r="M57" s="1">
        <f>A57*0.4</f>
        <v>3.6</v>
      </c>
      <c r="N57" s="1">
        <f>B57*0.4</f>
        <v>4</v>
      </c>
      <c r="O57" s="1">
        <f>C57*0.4</f>
        <v>4.4000000000000004</v>
      </c>
    </row>
    <row r="58" spans="1:15">
      <c r="A58">
        <v>9</v>
      </c>
      <c r="B58">
        <v>10</v>
      </c>
      <c r="C58">
        <v>11</v>
      </c>
      <c r="K58">
        <v>58</v>
      </c>
      <c r="M58" s="1">
        <f>A58*0.4</f>
        <v>3.6</v>
      </c>
      <c r="N58" s="1">
        <f>B58*0.4</f>
        <v>4</v>
      </c>
      <c r="O58" s="1">
        <f>C58*0.4</f>
        <v>4.4000000000000004</v>
      </c>
    </row>
    <row r="59" spans="1:15">
      <c r="A59">
        <v>9</v>
      </c>
      <c r="B59">
        <v>10</v>
      </c>
      <c r="C59">
        <v>11</v>
      </c>
      <c r="K59">
        <v>59</v>
      </c>
      <c r="M59" s="1">
        <f>A59*0.4</f>
        <v>3.6</v>
      </c>
      <c r="N59" s="1">
        <f>B59*0.4</f>
        <v>4</v>
      </c>
      <c r="O59" s="1">
        <f>C59*0.4</f>
        <v>4.4000000000000004</v>
      </c>
    </row>
    <row r="60" spans="1:15">
      <c r="A60">
        <v>9</v>
      </c>
      <c r="B60">
        <v>10</v>
      </c>
      <c r="C60">
        <v>11</v>
      </c>
      <c r="K60">
        <v>60</v>
      </c>
      <c r="M60" s="1">
        <f>A60*0.4</f>
        <v>3.6</v>
      </c>
      <c r="N60" s="1">
        <f>B60*0.4</f>
        <v>4</v>
      </c>
      <c r="O60" s="1">
        <f>C60*0.4</f>
        <v>4.4000000000000004</v>
      </c>
    </row>
    <row r="61" spans="1:15">
      <c r="A61">
        <v>9</v>
      </c>
      <c r="B61">
        <v>10</v>
      </c>
      <c r="C61">
        <v>11</v>
      </c>
      <c r="K61">
        <v>61</v>
      </c>
      <c r="M61" s="1">
        <f>A61*0.4</f>
        <v>3.6</v>
      </c>
      <c r="N61" s="1">
        <f>B61*0.4</f>
        <v>4</v>
      </c>
      <c r="O61" s="1">
        <f>C61*0.4</f>
        <v>4.4000000000000004</v>
      </c>
    </row>
    <row r="62" spans="1:15">
      <c r="A62">
        <v>9</v>
      </c>
      <c r="B62">
        <v>10</v>
      </c>
      <c r="C62">
        <v>11</v>
      </c>
      <c r="K62">
        <v>62</v>
      </c>
      <c r="M62" s="1">
        <f>A62*0.4</f>
        <v>3.6</v>
      </c>
      <c r="N62" s="1">
        <f>B62*0.4</f>
        <v>4</v>
      </c>
      <c r="O62" s="1">
        <f>C62*0.4</f>
        <v>4.4000000000000004</v>
      </c>
    </row>
    <row r="63" spans="1:15">
      <c r="A63">
        <v>9</v>
      </c>
      <c r="B63">
        <v>10</v>
      </c>
      <c r="C63">
        <v>11</v>
      </c>
      <c r="K63">
        <v>63</v>
      </c>
      <c r="M63" s="1">
        <f>A63*0.4</f>
        <v>3.6</v>
      </c>
      <c r="N63" s="1">
        <f>B63*0.4</f>
        <v>4</v>
      </c>
      <c r="O63" s="1">
        <f>C63*0.4</f>
        <v>4.4000000000000004</v>
      </c>
    </row>
    <row r="64" spans="1:15">
      <c r="A64">
        <v>9</v>
      </c>
      <c r="B64">
        <v>10</v>
      </c>
      <c r="C64">
        <v>11</v>
      </c>
      <c r="K64">
        <v>64</v>
      </c>
      <c r="M64" s="1">
        <f>A64*0.4</f>
        <v>3.6</v>
      </c>
      <c r="N64" s="1">
        <f>B64*0.4</f>
        <v>4</v>
      </c>
      <c r="O64" s="1">
        <f>C64*0.4</f>
        <v>4.4000000000000004</v>
      </c>
    </row>
    <row r="65" spans="1:15">
      <c r="A65">
        <v>9</v>
      </c>
      <c r="B65">
        <v>10</v>
      </c>
      <c r="C65">
        <v>11</v>
      </c>
      <c r="K65">
        <v>65</v>
      </c>
      <c r="M65" s="1">
        <f>A65*0.4</f>
        <v>3.6</v>
      </c>
      <c r="N65" s="1">
        <f>B65*0.4</f>
        <v>4</v>
      </c>
      <c r="O65" s="1">
        <f>C65*0.4</f>
        <v>4.4000000000000004</v>
      </c>
    </row>
    <row r="66" spans="1:15">
      <c r="A66">
        <v>9</v>
      </c>
      <c r="B66">
        <v>10</v>
      </c>
      <c r="C66">
        <v>11</v>
      </c>
      <c r="K66">
        <v>66</v>
      </c>
      <c r="M66" s="1">
        <f>A66*0.4</f>
        <v>3.6</v>
      </c>
      <c r="N66" s="1">
        <f>B66*0.4</f>
        <v>4</v>
      </c>
      <c r="O66" s="1">
        <f>C66*0.4</f>
        <v>4.4000000000000004</v>
      </c>
    </row>
    <row r="67" spans="1:15">
      <c r="A67">
        <v>9</v>
      </c>
      <c r="B67">
        <v>10</v>
      </c>
      <c r="C67">
        <v>11</v>
      </c>
      <c r="K67">
        <v>67</v>
      </c>
      <c r="M67" s="1">
        <f>A67*0.4</f>
        <v>3.6</v>
      </c>
      <c r="N67" s="1">
        <f>B67*0.4</f>
        <v>4</v>
      </c>
      <c r="O67" s="1">
        <f>C67*0.4</f>
        <v>4.4000000000000004</v>
      </c>
    </row>
    <row r="68" spans="1:15">
      <c r="A68">
        <v>9</v>
      </c>
      <c r="B68">
        <v>11</v>
      </c>
      <c r="C68">
        <v>11</v>
      </c>
      <c r="K68">
        <v>68</v>
      </c>
      <c r="M68" s="1">
        <f>A68*0.4</f>
        <v>3.6</v>
      </c>
      <c r="N68" s="1">
        <f>B68*0.4</f>
        <v>4.4000000000000004</v>
      </c>
      <c r="O68" s="1">
        <f>C68*0.4</f>
        <v>4.4000000000000004</v>
      </c>
    </row>
    <row r="69" spans="1:15">
      <c r="A69">
        <v>9</v>
      </c>
      <c r="B69">
        <v>10</v>
      </c>
      <c r="C69">
        <v>11</v>
      </c>
      <c r="K69">
        <v>69</v>
      </c>
      <c r="M69" s="1">
        <f>A69*0.4</f>
        <v>3.6</v>
      </c>
      <c r="N69" s="1">
        <f>B69*0.4</f>
        <v>4</v>
      </c>
      <c r="O69" s="1">
        <f>C69*0.4</f>
        <v>4.4000000000000004</v>
      </c>
    </row>
    <row r="70" spans="1:15">
      <c r="A70">
        <v>9</v>
      </c>
      <c r="B70">
        <v>10</v>
      </c>
      <c r="C70">
        <v>11</v>
      </c>
      <c r="K70">
        <v>70</v>
      </c>
      <c r="M70" s="1">
        <f>A70*0.4</f>
        <v>3.6</v>
      </c>
      <c r="N70" s="1">
        <f>B70*0.4</f>
        <v>4</v>
      </c>
      <c r="O70" s="1">
        <f>C70*0.4</f>
        <v>4.4000000000000004</v>
      </c>
    </row>
    <row r="71" spans="1:15">
      <c r="A71">
        <v>9</v>
      </c>
      <c r="B71">
        <v>10</v>
      </c>
      <c r="C71">
        <v>11</v>
      </c>
      <c r="K71">
        <v>71</v>
      </c>
      <c r="M71" s="1">
        <f>A71*0.4</f>
        <v>3.6</v>
      </c>
      <c r="N71" s="1">
        <f>B71*0.4</f>
        <v>4</v>
      </c>
      <c r="O71" s="1">
        <f>C71*0.4</f>
        <v>4.4000000000000004</v>
      </c>
    </row>
    <row r="72" spans="1:15">
      <c r="A72">
        <v>9</v>
      </c>
      <c r="B72">
        <v>11</v>
      </c>
      <c r="C72">
        <v>11</v>
      </c>
      <c r="K72">
        <v>72</v>
      </c>
      <c r="M72" s="1">
        <f>A72*0.4</f>
        <v>3.6</v>
      </c>
      <c r="N72" s="1">
        <f>B72*0.4</f>
        <v>4.4000000000000004</v>
      </c>
      <c r="O72" s="1">
        <f>C72*0.4</f>
        <v>4.4000000000000004</v>
      </c>
    </row>
    <row r="73" spans="1:15">
      <c r="A73">
        <v>10</v>
      </c>
      <c r="B73">
        <v>10</v>
      </c>
      <c r="C73">
        <v>11</v>
      </c>
      <c r="K73">
        <v>73</v>
      </c>
      <c r="M73" s="1">
        <f>A73*0.4</f>
        <v>4</v>
      </c>
      <c r="N73" s="1">
        <f>B73*0.4</f>
        <v>4</v>
      </c>
      <c r="O73" s="1">
        <f>C73*0.4</f>
        <v>4.4000000000000004</v>
      </c>
    </row>
    <row r="74" spans="1:15">
      <c r="A74">
        <v>10</v>
      </c>
      <c r="B74">
        <v>10</v>
      </c>
      <c r="C74">
        <v>11</v>
      </c>
      <c r="K74">
        <v>74</v>
      </c>
      <c r="M74" s="1">
        <f>A74*0.4</f>
        <v>4</v>
      </c>
      <c r="N74" s="1">
        <f>B74*0.4</f>
        <v>4</v>
      </c>
      <c r="O74" s="1">
        <f>C74*0.4</f>
        <v>4.4000000000000004</v>
      </c>
    </row>
    <row r="75" spans="1:15">
      <c r="A75">
        <v>10</v>
      </c>
      <c r="B75">
        <v>10</v>
      </c>
      <c r="C75">
        <v>11</v>
      </c>
      <c r="K75">
        <v>75</v>
      </c>
      <c r="M75" s="1">
        <f>A75*0.4</f>
        <v>4</v>
      </c>
      <c r="N75" s="1">
        <f>B75*0.4</f>
        <v>4</v>
      </c>
      <c r="O75" s="1">
        <f>C75*0.4</f>
        <v>4.4000000000000004</v>
      </c>
    </row>
    <row r="76" spans="1:15">
      <c r="A76">
        <v>10</v>
      </c>
      <c r="B76">
        <v>10</v>
      </c>
      <c r="C76">
        <v>11</v>
      </c>
      <c r="K76">
        <v>76</v>
      </c>
      <c r="M76" s="1">
        <f>A76*0.4</f>
        <v>4</v>
      </c>
      <c r="N76" s="1">
        <f>B76*0.4</f>
        <v>4</v>
      </c>
      <c r="O76" s="1">
        <f>C76*0.4</f>
        <v>4.4000000000000004</v>
      </c>
    </row>
    <row r="77" spans="1:15">
      <c r="A77">
        <v>10</v>
      </c>
      <c r="B77">
        <v>10</v>
      </c>
      <c r="C77">
        <v>11</v>
      </c>
      <c r="K77">
        <v>77</v>
      </c>
      <c r="M77" s="1">
        <f>A77*0.4</f>
        <v>4</v>
      </c>
      <c r="N77" s="1">
        <f>B77*0.4</f>
        <v>4</v>
      </c>
      <c r="O77" s="1">
        <f>C77*0.4</f>
        <v>4.4000000000000004</v>
      </c>
    </row>
    <row r="78" spans="1:15">
      <c r="A78">
        <v>10</v>
      </c>
      <c r="B78">
        <v>10</v>
      </c>
      <c r="C78">
        <v>11</v>
      </c>
      <c r="K78">
        <v>78</v>
      </c>
      <c r="M78" s="1">
        <f>A78*0.4</f>
        <v>4</v>
      </c>
      <c r="N78" s="1">
        <f>B78*0.4</f>
        <v>4</v>
      </c>
      <c r="O78" s="1">
        <f>C78*0.4</f>
        <v>4.4000000000000004</v>
      </c>
    </row>
    <row r="79" spans="1:15">
      <c r="A79">
        <v>10</v>
      </c>
      <c r="B79">
        <v>10</v>
      </c>
      <c r="C79">
        <v>11</v>
      </c>
      <c r="K79">
        <v>79</v>
      </c>
      <c r="M79" s="1">
        <f>A79*0.4</f>
        <v>4</v>
      </c>
      <c r="N79" s="1">
        <f>B79*0.4</f>
        <v>4</v>
      </c>
      <c r="O79" s="1">
        <f>C79*0.4</f>
        <v>4.4000000000000004</v>
      </c>
    </row>
    <row r="80" spans="1:15">
      <c r="A80">
        <v>10</v>
      </c>
      <c r="B80">
        <v>10</v>
      </c>
      <c r="C80">
        <v>11</v>
      </c>
      <c r="K80">
        <v>80</v>
      </c>
      <c r="M80" s="1">
        <f>A80*0.4</f>
        <v>4</v>
      </c>
      <c r="N80" s="1">
        <f>B80*0.4</f>
        <v>4</v>
      </c>
      <c r="O80" s="1">
        <f>C80*0.4</f>
        <v>4.4000000000000004</v>
      </c>
    </row>
    <row r="81" spans="1:15">
      <c r="A81">
        <v>9</v>
      </c>
      <c r="B81">
        <v>10</v>
      </c>
      <c r="C81">
        <v>11</v>
      </c>
      <c r="K81">
        <v>81</v>
      </c>
      <c r="M81" s="1">
        <f>A81*0.4</f>
        <v>3.6</v>
      </c>
      <c r="N81" s="1">
        <f>B81*0.4</f>
        <v>4</v>
      </c>
      <c r="O81" s="1">
        <f>C81*0.4</f>
        <v>4.4000000000000004</v>
      </c>
    </row>
    <row r="82" spans="1:15">
      <c r="A82">
        <v>9</v>
      </c>
      <c r="B82">
        <v>10</v>
      </c>
      <c r="C82">
        <v>11</v>
      </c>
      <c r="K82">
        <v>82</v>
      </c>
      <c r="M82" s="1">
        <f>A82*0.4</f>
        <v>3.6</v>
      </c>
      <c r="N82" s="1">
        <f>B82*0.4</f>
        <v>4</v>
      </c>
      <c r="O82" s="1">
        <f>C82*0.4</f>
        <v>4.4000000000000004</v>
      </c>
    </row>
    <row r="83" spans="1:15">
      <c r="A83">
        <v>9</v>
      </c>
      <c r="B83">
        <v>10</v>
      </c>
      <c r="C83">
        <v>11</v>
      </c>
      <c r="K83">
        <v>83</v>
      </c>
      <c r="M83" s="1">
        <f>A83*0.4</f>
        <v>3.6</v>
      </c>
      <c r="N83" s="1">
        <f>B83*0.4</f>
        <v>4</v>
      </c>
      <c r="O83" s="1">
        <f>C83*0.4</f>
        <v>4.4000000000000004</v>
      </c>
    </row>
    <row r="84" spans="1:15">
      <c r="A84">
        <v>9</v>
      </c>
      <c r="B84">
        <v>11</v>
      </c>
      <c r="C84">
        <v>11</v>
      </c>
      <c r="K84">
        <v>84</v>
      </c>
      <c r="M84" s="1">
        <f>A84*0.4</f>
        <v>3.6</v>
      </c>
      <c r="N84" s="1">
        <f>B84*0.4</f>
        <v>4.4000000000000004</v>
      </c>
      <c r="O84" s="1">
        <f>C84*0.4</f>
        <v>4.4000000000000004</v>
      </c>
    </row>
    <row r="85" spans="1:15">
      <c r="A85">
        <v>9</v>
      </c>
      <c r="B85">
        <v>10</v>
      </c>
      <c r="C85">
        <v>11</v>
      </c>
      <c r="K85">
        <v>85</v>
      </c>
      <c r="M85" s="1">
        <f>A85*0.4</f>
        <v>3.6</v>
      </c>
      <c r="N85" s="1">
        <f>B85*0.4</f>
        <v>4</v>
      </c>
      <c r="O85" s="1">
        <f>C85*0.4</f>
        <v>4.4000000000000004</v>
      </c>
    </row>
    <row r="86" spans="1:15">
      <c r="A86">
        <v>9</v>
      </c>
      <c r="B86">
        <v>10</v>
      </c>
      <c r="C86">
        <v>11</v>
      </c>
      <c r="K86">
        <v>86</v>
      </c>
      <c r="M86" s="1">
        <f>A86*0.4</f>
        <v>3.6</v>
      </c>
      <c r="N86" s="1">
        <f>B86*0.4</f>
        <v>4</v>
      </c>
      <c r="O86" s="1">
        <f>C86*0.4</f>
        <v>4.4000000000000004</v>
      </c>
    </row>
    <row r="87" spans="1:15">
      <c r="A87">
        <v>9</v>
      </c>
      <c r="B87">
        <v>10</v>
      </c>
      <c r="C87">
        <v>11</v>
      </c>
      <c r="K87">
        <v>87</v>
      </c>
      <c r="M87" s="1">
        <f>A87*0.4</f>
        <v>3.6</v>
      </c>
      <c r="N87" s="1">
        <f>B87*0.4</f>
        <v>4</v>
      </c>
      <c r="O87" s="1">
        <f>C87*0.4</f>
        <v>4.4000000000000004</v>
      </c>
    </row>
    <row r="88" spans="1:15">
      <c r="A88">
        <v>9</v>
      </c>
      <c r="B88">
        <v>10</v>
      </c>
      <c r="C88">
        <v>11</v>
      </c>
      <c r="K88">
        <v>88</v>
      </c>
      <c r="M88" s="1">
        <f>A88*0.4</f>
        <v>3.6</v>
      </c>
      <c r="N88" s="1">
        <f>B88*0.4</f>
        <v>4</v>
      </c>
      <c r="O88" s="1">
        <f>C88*0.4</f>
        <v>4.4000000000000004</v>
      </c>
    </row>
    <row r="89" spans="1:15">
      <c r="A89">
        <v>9</v>
      </c>
      <c r="B89">
        <v>10</v>
      </c>
      <c r="C89">
        <v>11</v>
      </c>
      <c r="K89">
        <v>89</v>
      </c>
      <c r="M89" s="1">
        <f>A89*0.4</f>
        <v>3.6</v>
      </c>
      <c r="N89" s="1">
        <f>B89*0.4</f>
        <v>4</v>
      </c>
      <c r="O89" s="1">
        <f>C89*0.4</f>
        <v>4.4000000000000004</v>
      </c>
    </row>
    <row r="90" spans="1:15">
      <c r="A90">
        <v>9</v>
      </c>
      <c r="B90">
        <v>10</v>
      </c>
      <c r="C90">
        <v>11</v>
      </c>
      <c r="K90">
        <v>90</v>
      </c>
      <c r="M90" s="1">
        <f>A90*0.4</f>
        <v>3.6</v>
      </c>
      <c r="N90" s="1">
        <f>B90*0.4</f>
        <v>4</v>
      </c>
      <c r="O90" s="1">
        <f>C90*0.4</f>
        <v>4.4000000000000004</v>
      </c>
    </row>
    <row r="91" spans="1:15">
      <c r="A91">
        <v>9</v>
      </c>
      <c r="B91">
        <v>10</v>
      </c>
      <c r="C91">
        <v>11</v>
      </c>
      <c r="K91">
        <v>91</v>
      </c>
      <c r="M91" s="1">
        <f>A91*0.4</f>
        <v>3.6</v>
      </c>
      <c r="N91" s="1">
        <f>B91*0.4</f>
        <v>4</v>
      </c>
      <c r="O91" s="1">
        <f>C91*0.4</f>
        <v>4.4000000000000004</v>
      </c>
    </row>
    <row r="92" spans="1:15">
      <c r="A92">
        <v>9</v>
      </c>
      <c r="B92">
        <v>10</v>
      </c>
      <c r="C92">
        <v>11</v>
      </c>
      <c r="K92">
        <v>92</v>
      </c>
      <c r="M92" s="1">
        <f>A92*0.4</f>
        <v>3.6</v>
      </c>
      <c r="N92" s="1">
        <f>B92*0.4</f>
        <v>4</v>
      </c>
      <c r="O92" s="1">
        <f>C92*0.4</f>
        <v>4.4000000000000004</v>
      </c>
    </row>
    <row r="93" spans="1:15">
      <c r="A93">
        <v>9</v>
      </c>
      <c r="B93">
        <v>10</v>
      </c>
      <c r="C93">
        <v>11</v>
      </c>
      <c r="K93">
        <v>93</v>
      </c>
      <c r="M93" s="1">
        <f>A93*0.4</f>
        <v>3.6</v>
      </c>
      <c r="N93" s="1">
        <f>B93*0.4</f>
        <v>4</v>
      </c>
      <c r="O93" s="1">
        <f>C93*0.4</f>
        <v>4.4000000000000004</v>
      </c>
    </row>
    <row r="94" spans="1:15">
      <c r="A94">
        <v>9</v>
      </c>
      <c r="B94">
        <v>10</v>
      </c>
      <c r="C94">
        <v>11</v>
      </c>
      <c r="K94">
        <v>94</v>
      </c>
      <c r="M94" s="1">
        <f>A94*0.4</f>
        <v>3.6</v>
      </c>
      <c r="N94" s="1">
        <f>B94*0.4</f>
        <v>4</v>
      </c>
      <c r="O94" s="1">
        <f>C94*0.4</f>
        <v>4.4000000000000004</v>
      </c>
    </row>
    <row r="95" spans="1:15">
      <c r="A95">
        <v>9</v>
      </c>
      <c r="B95">
        <v>10</v>
      </c>
      <c r="C95">
        <v>11</v>
      </c>
      <c r="K95">
        <v>95</v>
      </c>
      <c r="M95" s="1">
        <f>A95*0.4</f>
        <v>3.6</v>
      </c>
      <c r="N95" s="1">
        <f>B95*0.4</f>
        <v>4</v>
      </c>
      <c r="O95" s="1">
        <f>C95*0.4</f>
        <v>4.4000000000000004</v>
      </c>
    </row>
    <row r="96" spans="1:15">
      <c r="A96">
        <v>9</v>
      </c>
      <c r="B96">
        <v>10</v>
      </c>
      <c r="C96">
        <v>11</v>
      </c>
      <c r="K96">
        <v>96</v>
      </c>
      <c r="M96" s="1">
        <f>A96*0.4</f>
        <v>3.6</v>
      </c>
      <c r="N96" s="1">
        <f>B96*0.4</f>
        <v>4</v>
      </c>
      <c r="O96" s="1">
        <f>C96*0.4</f>
        <v>4.4000000000000004</v>
      </c>
    </row>
    <row r="97" spans="1:15">
      <c r="A97">
        <v>9</v>
      </c>
      <c r="B97">
        <v>10</v>
      </c>
      <c r="C97">
        <v>11</v>
      </c>
      <c r="K97">
        <v>97</v>
      </c>
      <c r="M97" s="1">
        <f>A97*0.4</f>
        <v>3.6</v>
      </c>
      <c r="N97" s="1">
        <f>B97*0.4</f>
        <v>4</v>
      </c>
      <c r="O97" s="1">
        <f>C97*0.4</f>
        <v>4.4000000000000004</v>
      </c>
    </row>
    <row r="98" spans="1:15">
      <c r="A98">
        <v>9</v>
      </c>
      <c r="B98">
        <v>10</v>
      </c>
      <c r="C98">
        <v>11</v>
      </c>
      <c r="K98">
        <v>98</v>
      </c>
      <c r="M98" s="1">
        <f>A98*0.4</f>
        <v>3.6</v>
      </c>
      <c r="N98" s="1">
        <f>B98*0.4</f>
        <v>4</v>
      </c>
      <c r="O98" s="1">
        <f>C98*0.4</f>
        <v>4.4000000000000004</v>
      </c>
    </row>
    <row r="99" spans="1:15">
      <c r="A99">
        <v>9</v>
      </c>
      <c r="B99">
        <v>10</v>
      </c>
      <c r="C99">
        <v>11</v>
      </c>
      <c r="K99">
        <v>99</v>
      </c>
      <c r="M99" s="1">
        <f>A99*0.4</f>
        <v>3.6</v>
      </c>
      <c r="N99" s="1">
        <f>B99*0.4</f>
        <v>4</v>
      </c>
      <c r="O99" s="1">
        <f>C99*0.4</f>
        <v>4.4000000000000004</v>
      </c>
    </row>
    <row r="100" spans="1:15">
      <c r="A100">
        <v>9</v>
      </c>
      <c r="B100">
        <v>10</v>
      </c>
      <c r="C100">
        <v>11</v>
      </c>
      <c r="K100">
        <v>100</v>
      </c>
      <c r="M100" s="1">
        <f>A100*0.4</f>
        <v>3.6</v>
      </c>
      <c r="N100" s="1">
        <f>B100*0.4</f>
        <v>4</v>
      </c>
      <c r="O100" s="1">
        <f>C100*0.4</f>
        <v>4.4000000000000004</v>
      </c>
    </row>
    <row r="101" spans="1:15">
      <c r="A101">
        <v>9</v>
      </c>
      <c r="B101">
        <v>10</v>
      </c>
      <c r="C101">
        <v>11</v>
      </c>
      <c r="M101" s="1">
        <f>A101*0.4</f>
        <v>3.6</v>
      </c>
      <c r="N101" s="1">
        <f>B101*0.4</f>
        <v>4</v>
      </c>
      <c r="O101" s="1">
        <f>C101*0.4</f>
        <v>4.4000000000000004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out</vt:lpstr>
      <vt:lpstr>Request Frequency</vt:lpstr>
      <vt:lpstr>Line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2016-04-03T02:04:48Z</dcterms:created>
  <dcterms:modified xsi:type="dcterms:W3CDTF">2016-04-05T23:51:37Z</dcterms:modified>
</cp:coreProperties>
</file>