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11\PLC_Polished\screenshots\PokemonLegendsCelebi\"/>
    </mc:Choice>
  </mc:AlternateContent>
  <xr:revisionPtr revIDLastSave="0" documentId="13_ncr:1_{139E0ACE-A46C-4383-B313-A9BFB45B6603}" xr6:coauthVersionLast="47" xr6:coauthVersionMax="47" xr10:uidLastSave="{00000000-0000-0000-0000-000000000000}"/>
  <bookViews>
    <workbookView xWindow="-110" yWindow="-110" windowWidth="25820" windowHeight="15500" xr2:uid="{64765D12-A245-44E0-8473-F56FA5BDDDC6}"/>
  </bookViews>
  <sheets>
    <sheet name="Dex" sheetId="1" r:id="rId1"/>
    <sheet name="Sheet2" sheetId="5" r:id="rId2"/>
    <sheet name="sprite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8" i="5"/>
  <c r="F258" i="5"/>
  <c r="D258" i="5"/>
  <c r="F257" i="5"/>
  <c r="D257" i="5"/>
  <c r="F256" i="5"/>
  <c r="D256" i="5"/>
  <c r="F255" i="5"/>
  <c r="D255" i="5"/>
  <c r="F254" i="5"/>
  <c r="D254" i="5"/>
  <c r="F253" i="5"/>
  <c r="D253" i="5"/>
  <c r="F252" i="5"/>
  <c r="D252" i="5"/>
  <c r="F251" i="5"/>
  <c r="D251" i="5"/>
  <c r="F250" i="5"/>
  <c r="D250" i="5"/>
  <c r="F249" i="5"/>
  <c r="D249" i="5"/>
  <c r="F248" i="5"/>
  <c r="D248" i="5"/>
  <c r="F247" i="5"/>
  <c r="D247" i="5"/>
  <c r="F246" i="5"/>
  <c r="D246" i="5"/>
  <c r="F245" i="5"/>
  <c r="D245" i="5"/>
  <c r="F244" i="5"/>
  <c r="D244" i="5"/>
  <c r="F243" i="5"/>
  <c r="D243" i="5"/>
  <c r="F242" i="5"/>
  <c r="D242" i="5"/>
  <c r="F241" i="5"/>
  <c r="D241" i="5"/>
  <c r="F240" i="5"/>
  <c r="D240" i="5"/>
  <c r="F239" i="5"/>
  <c r="D239" i="5"/>
  <c r="F238" i="5"/>
  <c r="D238" i="5"/>
  <c r="F237" i="5"/>
  <c r="D237" i="5"/>
  <c r="F236" i="5"/>
  <c r="D236" i="5"/>
  <c r="F235" i="5"/>
  <c r="D235" i="5"/>
  <c r="F234" i="5"/>
  <c r="D234" i="5"/>
  <c r="F233" i="5"/>
  <c r="D233" i="5"/>
  <c r="F232" i="5"/>
  <c r="D232" i="5"/>
  <c r="F231" i="5"/>
  <c r="D231" i="5"/>
  <c r="F230" i="5"/>
  <c r="D230" i="5"/>
  <c r="F229" i="5"/>
  <c r="D229" i="5"/>
  <c r="F228" i="5"/>
  <c r="D228" i="5"/>
  <c r="F227" i="5"/>
  <c r="D227" i="5"/>
  <c r="F226" i="5"/>
  <c r="D226" i="5"/>
  <c r="F225" i="5"/>
  <c r="D225" i="5"/>
  <c r="F224" i="5"/>
  <c r="D224" i="5"/>
  <c r="F223" i="5"/>
  <c r="D223" i="5"/>
  <c r="F222" i="5"/>
  <c r="D222" i="5"/>
  <c r="F221" i="5"/>
  <c r="D221" i="5"/>
  <c r="F220" i="5"/>
  <c r="D220" i="5"/>
  <c r="F219" i="5"/>
  <c r="D219" i="5"/>
  <c r="F218" i="5"/>
  <c r="D218" i="5"/>
  <c r="F217" i="5"/>
  <c r="D217" i="5"/>
  <c r="F216" i="5"/>
  <c r="D216" i="5"/>
  <c r="F215" i="5"/>
  <c r="D215" i="5"/>
  <c r="F214" i="5"/>
  <c r="D214" i="5"/>
  <c r="F213" i="5"/>
  <c r="D213" i="5"/>
  <c r="F212" i="5"/>
  <c r="D212" i="5"/>
  <c r="F211" i="5"/>
  <c r="D211" i="5"/>
  <c r="F210" i="5"/>
  <c r="D210" i="5"/>
  <c r="F209" i="5"/>
  <c r="D209" i="5"/>
  <c r="F208" i="5"/>
  <c r="D208" i="5"/>
  <c r="F207" i="5"/>
  <c r="D207" i="5"/>
  <c r="F206" i="5"/>
  <c r="D206" i="5"/>
  <c r="F205" i="5"/>
  <c r="D205" i="5"/>
  <c r="F204" i="5"/>
  <c r="D204" i="5"/>
  <c r="F203" i="5"/>
  <c r="D203" i="5"/>
  <c r="F202" i="5"/>
  <c r="D202" i="5"/>
  <c r="F201" i="5"/>
  <c r="D201" i="5"/>
  <c r="F200" i="5"/>
  <c r="D200" i="5"/>
  <c r="F199" i="5"/>
  <c r="D199" i="5"/>
  <c r="F198" i="5"/>
  <c r="D198" i="5"/>
  <c r="F197" i="5"/>
  <c r="D197" i="5"/>
  <c r="F196" i="5"/>
  <c r="D196" i="5"/>
  <c r="F195" i="5"/>
  <c r="D195" i="5"/>
  <c r="F194" i="5"/>
  <c r="D194" i="5"/>
  <c r="F193" i="5"/>
  <c r="D193" i="5"/>
  <c r="F192" i="5"/>
  <c r="D192" i="5"/>
  <c r="F191" i="5"/>
  <c r="D191" i="5"/>
  <c r="F190" i="5"/>
  <c r="D190" i="5"/>
  <c r="F189" i="5"/>
  <c r="D189" i="5"/>
  <c r="F188" i="5"/>
  <c r="D188" i="5"/>
  <c r="F187" i="5"/>
  <c r="D187" i="5"/>
  <c r="F186" i="5"/>
  <c r="D186" i="5"/>
  <c r="F185" i="5"/>
  <c r="D185" i="5"/>
  <c r="F184" i="5"/>
  <c r="D184" i="5"/>
  <c r="F183" i="5"/>
  <c r="D183" i="5"/>
  <c r="F182" i="5"/>
  <c r="D182" i="5"/>
  <c r="F181" i="5"/>
  <c r="D181" i="5"/>
  <c r="F180" i="5"/>
  <c r="D180" i="5"/>
  <c r="F179" i="5"/>
  <c r="D179" i="5"/>
  <c r="F178" i="5"/>
  <c r="D178" i="5"/>
  <c r="F177" i="5"/>
  <c r="D177" i="5"/>
  <c r="F176" i="5"/>
  <c r="D176" i="5"/>
  <c r="F175" i="5"/>
  <c r="D175" i="5"/>
  <c r="F174" i="5"/>
  <c r="D174" i="5"/>
  <c r="F173" i="5"/>
  <c r="D173" i="5"/>
  <c r="F172" i="5"/>
  <c r="D172" i="5"/>
  <c r="F171" i="5"/>
  <c r="D171" i="5"/>
  <c r="F170" i="5"/>
  <c r="D170" i="5"/>
  <c r="F169" i="5"/>
  <c r="D169" i="5"/>
  <c r="F168" i="5"/>
  <c r="D168" i="5"/>
  <c r="F167" i="5"/>
  <c r="D167" i="5"/>
  <c r="F166" i="5"/>
  <c r="D166" i="5"/>
  <c r="F165" i="5"/>
  <c r="D165" i="5"/>
  <c r="F164" i="5"/>
  <c r="D164" i="5"/>
  <c r="F163" i="5"/>
  <c r="D163" i="5"/>
  <c r="F162" i="5"/>
  <c r="D162" i="5"/>
  <c r="F161" i="5"/>
  <c r="D161" i="5"/>
  <c r="F160" i="5"/>
  <c r="D160" i="5"/>
  <c r="F159" i="5"/>
  <c r="D159" i="5"/>
  <c r="F158" i="5"/>
  <c r="D158" i="5"/>
  <c r="F157" i="5"/>
  <c r="D157" i="5"/>
  <c r="F156" i="5"/>
  <c r="D156" i="5"/>
  <c r="F155" i="5"/>
  <c r="D155" i="5"/>
  <c r="F154" i="5"/>
  <c r="D154" i="5"/>
  <c r="F153" i="5"/>
  <c r="D153" i="5"/>
  <c r="F152" i="5"/>
  <c r="D152" i="5"/>
  <c r="F151" i="5"/>
  <c r="D151" i="5"/>
  <c r="F150" i="5"/>
  <c r="D150" i="5"/>
  <c r="F149" i="5"/>
  <c r="D149" i="5"/>
  <c r="F148" i="5"/>
  <c r="D148" i="5"/>
  <c r="F147" i="5"/>
  <c r="D147" i="5"/>
  <c r="F146" i="5"/>
  <c r="D146" i="5"/>
  <c r="F145" i="5"/>
  <c r="D145" i="5"/>
  <c r="F144" i="5"/>
  <c r="D144" i="5"/>
  <c r="F143" i="5"/>
  <c r="D143" i="5"/>
  <c r="F142" i="5"/>
  <c r="D142" i="5"/>
  <c r="F141" i="5"/>
  <c r="D141" i="5"/>
  <c r="F140" i="5"/>
  <c r="D140" i="5"/>
  <c r="F139" i="5"/>
  <c r="D139" i="5"/>
  <c r="F138" i="5"/>
  <c r="D138" i="5"/>
  <c r="F137" i="5"/>
  <c r="D137" i="5"/>
  <c r="F136" i="5"/>
  <c r="D136" i="5"/>
  <c r="F135" i="5"/>
  <c r="D135" i="5"/>
  <c r="F134" i="5"/>
  <c r="D134" i="5"/>
  <c r="F133" i="5"/>
  <c r="D133" i="5"/>
  <c r="F132" i="5"/>
  <c r="D132" i="5"/>
  <c r="F131" i="5"/>
  <c r="D131" i="5"/>
  <c r="F130" i="5"/>
  <c r="D130" i="5"/>
  <c r="F129" i="5"/>
  <c r="D129" i="5"/>
  <c r="F128" i="5"/>
  <c r="D128" i="5"/>
  <c r="F127" i="5"/>
  <c r="D127" i="5"/>
  <c r="F126" i="5"/>
  <c r="D126" i="5"/>
  <c r="F125" i="5"/>
  <c r="D125" i="5"/>
  <c r="F124" i="5"/>
  <c r="D124" i="5"/>
  <c r="F123" i="5"/>
  <c r="D123" i="5"/>
  <c r="F122" i="5"/>
  <c r="D122" i="5"/>
  <c r="F121" i="5"/>
  <c r="D121" i="5"/>
  <c r="F120" i="5"/>
  <c r="D120" i="5"/>
  <c r="F119" i="5"/>
  <c r="D119" i="5"/>
  <c r="F118" i="5"/>
  <c r="D118" i="5"/>
  <c r="F117" i="5"/>
  <c r="D117" i="5"/>
  <c r="F116" i="5"/>
  <c r="D116" i="5"/>
  <c r="F115" i="5"/>
  <c r="D115" i="5"/>
  <c r="F114" i="5"/>
  <c r="D114" i="5"/>
  <c r="F113" i="5"/>
  <c r="D113" i="5"/>
  <c r="F112" i="5"/>
  <c r="D112" i="5"/>
  <c r="F111" i="5"/>
  <c r="D111" i="5"/>
  <c r="F110" i="5"/>
  <c r="D110" i="5"/>
  <c r="F109" i="5"/>
  <c r="D109" i="5"/>
  <c r="F108" i="5"/>
  <c r="D108" i="5"/>
  <c r="F107" i="5"/>
  <c r="D107" i="5"/>
  <c r="F106" i="5"/>
  <c r="D106" i="5"/>
  <c r="F105" i="5"/>
  <c r="D105" i="5"/>
  <c r="F104" i="5"/>
  <c r="D104" i="5"/>
  <c r="F103" i="5"/>
  <c r="D103" i="5"/>
  <c r="F102" i="5"/>
  <c r="D102" i="5"/>
  <c r="F101" i="5"/>
  <c r="D101" i="5"/>
  <c r="F100" i="5"/>
  <c r="D100" i="5"/>
  <c r="F99" i="5"/>
  <c r="D99" i="5"/>
  <c r="F98" i="5"/>
  <c r="D98" i="5"/>
  <c r="F97" i="5"/>
  <c r="D97" i="5"/>
  <c r="F96" i="5"/>
  <c r="D96" i="5"/>
  <c r="F95" i="5"/>
  <c r="D95" i="5"/>
  <c r="F94" i="5"/>
  <c r="D94" i="5"/>
  <c r="F93" i="5"/>
  <c r="D93" i="5"/>
  <c r="F92" i="5"/>
  <c r="D92" i="5"/>
  <c r="F91" i="5"/>
  <c r="D91" i="5"/>
  <c r="F90" i="5"/>
  <c r="D90" i="5"/>
  <c r="F89" i="5"/>
  <c r="D89" i="5"/>
  <c r="F88" i="5"/>
  <c r="D88" i="5"/>
  <c r="F87" i="5"/>
  <c r="D87" i="5"/>
  <c r="F86" i="5"/>
  <c r="D86" i="5"/>
  <c r="F85" i="5"/>
  <c r="D85" i="5"/>
  <c r="F84" i="5"/>
  <c r="D84" i="5"/>
  <c r="F83" i="5"/>
  <c r="D83" i="5"/>
  <c r="F82" i="5"/>
  <c r="D82" i="5"/>
  <c r="F81" i="5"/>
  <c r="D81" i="5"/>
  <c r="F80" i="5"/>
  <c r="D80" i="5"/>
  <c r="F79" i="5"/>
  <c r="D79" i="5"/>
  <c r="F78" i="5"/>
  <c r="D78" i="5"/>
  <c r="F77" i="5"/>
  <c r="D77" i="5"/>
  <c r="F76" i="5"/>
  <c r="D76" i="5"/>
  <c r="F75" i="5"/>
  <c r="D75" i="5"/>
  <c r="F74" i="5"/>
  <c r="D74" i="5"/>
  <c r="F73" i="5"/>
  <c r="D73" i="5"/>
  <c r="F72" i="5"/>
  <c r="D72" i="5"/>
  <c r="F71" i="5"/>
  <c r="D71" i="5"/>
  <c r="F70" i="5"/>
  <c r="D70" i="5"/>
  <c r="F69" i="5"/>
  <c r="D69" i="5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8" i="1"/>
  <c r="J255" i="2"/>
  <c r="D255" i="2"/>
</calcChain>
</file>

<file path=xl/sharedStrings.xml><?xml version="1.0" encoding="utf-8"?>
<sst xmlns="http://schemas.openxmlformats.org/spreadsheetml/2006/main" count="4958" uniqueCount="1687">
  <si>
    <t xml:space="preserve">cyndaquil		</t>
  </si>
  <si>
    <t>quilava</t>
  </si>
  <si>
    <t>typhlosion</t>
  </si>
  <si>
    <t xml:space="preserve">rowlet	</t>
  </si>
  <si>
    <t>dartrix</t>
  </si>
  <si>
    <t>decidueye</t>
  </si>
  <si>
    <t>oshawott</t>
  </si>
  <si>
    <t>dewott</t>
  </si>
  <si>
    <t>samurott</t>
  </si>
  <si>
    <t/>
  </si>
  <si>
    <t>butterfree</t>
  </si>
  <si>
    <t>beedrill</t>
  </si>
  <si>
    <t>pidgey</t>
  </si>
  <si>
    <t>pidgeotto</t>
  </si>
  <si>
    <t>pidgeot</t>
  </si>
  <si>
    <t>ekans</t>
  </si>
  <si>
    <t>arbok</t>
  </si>
  <si>
    <t>pikachu</t>
  </si>
  <si>
    <t>raichu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</si>
  <si>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</si>
  <si>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</si>
  <si>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</si>
  <si>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</si>
  <si>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</si>
  <si>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</si>
  <si>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</si>
  <si>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</si>
  <si>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</si>
  <si>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</si>
  <si>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</si>
  <si>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</si>
  <si>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crobat</t>
  </si>
  <si>
    <t>gloom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</si>
  <si>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</si>
  <si>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</si>
  <si>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</si>
  <si>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</si>
  <si>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</si>
  <si>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</si>
  <si>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</si>
  <si>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</si>
  <si>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</si>
  <si>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</si>
  <si>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mankey</t>
  </si>
  <si>
    <t>primeape</t>
  </si>
  <si>
    <t>growlithe</t>
  </si>
  <si>
    <t>arcanine</t>
  </si>
  <si>
    <t>poliwag</t>
  </si>
  <si>
    <t>poliwhirl</t>
  </si>
  <si>
    <t>poliwrath</t>
  </si>
  <si>
    <t>politoed</t>
  </si>
  <si>
    <t>abra</t>
  </si>
  <si>
    <t>kadabra</t>
  </si>
  <si>
    <t>alakazam</t>
  </si>
  <si>
    <t>machop</t>
  </si>
  <si>
    <t>machoke</t>
  </si>
  <si>
    <t>machamp</t>
  </si>
  <si>
    <t>weepinbell</t>
  </si>
  <si>
    <t>victreebel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</si>
  <si>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</si>
  <si>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</si>
  <si>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</si>
  <si>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</si>
  <si>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</si>
  <si>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</si>
  <si>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</si>
  <si>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</si>
  <si>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slowking</t>
  </si>
  <si>
    <t>magnemite</t>
  </si>
  <si>
    <t>magneton</t>
  </si>
  <si>
    <t>magnezone</t>
  </si>
  <si>
    <t>farfetch_d</t>
  </si>
  <si>
    <t>grimer</t>
  </si>
  <si>
    <t>muk</t>
  </si>
  <si>
    <t>cloyster</t>
  </si>
  <si>
    <t>gastly</t>
  </si>
  <si>
    <t>haunter</t>
  </si>
  <si>
    <t>gengar</t>
  </si>
  <si>
    <t>onix</t>
  </si>
  <si>
    <t>steelix</t>
  </si>
  <si>
    <t>voltorb</t>
  </si>
  <si>
    <t>electrode</t>
  </si>
  <si>
    <t>exeggcute</t>
  </si>
  <si>
    <t>exeggutor</t>
  </si>
  <si>
    <t>hitmonlee</t>
  </si>
  <si>
    <t>hitmonchan</t>
  </si>
  <si>
    <t>hitmontop</t>
  </si>
  <si>
    <t>weezing</t>
  </si>
  <si>
    <t>rhyhorn</t>
  </si>
  <si>
    <t>rhydon</t>
  </si>
  <si>
    <t>rhyperior</t>
  </si>
  <si>
    <t>chansey</t>
  </si>
  <si>
    <t>blissey</t>
  </si>
  <si>
    <t>tangela</t>
  </si>
  <si>
    <t>tangrowth</t>
  </si>
  <si>
    <t>kangaskhan</t>
  </si>
  <si>
    <t>seadra</t>
  </si>
  <si>
    <t>kingdra</t>
  </si>
  <si>
    <t>staryu</t>
  </si>
  <si>
    <t>starmie</t>
  </si>
  <si>
    <t>scyther</t>
  </si>
  <si>
    <t>scizor</t>
  </si>
  <si>
    <t>kleavor</t>
  </si>
  <si>
    <t>jynx</t>
  </si>
  <si>
    <t>electabuzz</t>
  </si>
  <si>
    <t>electivire</t>
  </si>
  <si>
    <t>magmar</t>
  </si>
  <si>
    <t>magmortar</t>
  </si>
  <si>
    <t>pinsir</t>
  </si>
  <si>
    <t>tauros</t>
  </si>
  <si>
    <t>magikarp</t>
  </si>
  <si>
    <t>gyarados</t>
  </si>
  <si>
    <t>lapras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</si>
  <si>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</si>
  <si>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</si>
  <si>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</si>
  <si>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</si>
  <si>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</si>
  <si>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</si>
  <si>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</si>
  <si>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</si>
  <si>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</si>
  <si>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porygon</t>
  </si>
  <si>
    <t>porygon2</t>
  </si>
  <si>
    <t>porygon_z</t>
  </si>
  <si>
    <t>snorlax</t>
  </si>
  <si>
    <t>chikorita</t>
  </si>
  <si>
    <t>bayleef</t>
  </si>
  <si>
    <t>meganium</t>
  </si>
  <si>
    <t>totodile</t>
  </si>
  <si>
    <t>croconaw</t>
  </si>
  <si>
    <t>feraligatr</t>
  </si>
  <si>
    <t>furret</t>
  </si>
  <si>
    <t>ledian</t>
  </si>
  <si>
    <t>ariados</t>
  </si>
  <si>
    <t>chinchou</t>
  </si>
  <si>
    <t>lanturn</t>
  </si>
  <si>
    <t>togetic</t>
  </si>
  <si>
    <t>togekiss</t>
  </si>
  <si>
    <t>natu</t>
  </si>
  <si>
    <t>xatu</t>
  </si>
  <si>
    <t>mareep</t>
  </si>
  <si>
    <t>flaaffy</t>
  </si>
  <si>
    <t>ampharos</t>
  </si>
  <si>
    <t>marill</t>
  </si>
  <si>
    <t>azumarill</t>
  </si>
  <si>
    <t>sudowoodo</t>
  </si>
  <si>
    <t>skiploom</t>
  </si>
  <si>
    <t>jumpluff</t>
  </si>
  <si>
    <t>sunflora</t>
  </si>
  <si>
    <t>wooper</t>
  </si>
  <si>
    <t>quagsire</t>
  </si>
  <si>
    <t>murkrow</t>
  </si>
  <si>
    <t>honchkrow</t>
  </si>
  <si>
    <t>misdreavus</t>
  </si>
  <si>
    <t>mismagius</t>
  </si>
  <si>
    <t>yanma</t>
  </si>
  <si>
    <t>yanmega</t>
  </si>
  <si>
    <t>unown</t>
  </si>
  <si>
    <t>girafarig</t>
  </si>
  <si>
    <t>pineco</t>
  </si>
  <si>
    <t>forretress</t>
  </si>
  <si>
    <t>dunsparce</t>
  </si>
  <si>
    <t>gligar</t>
  </si>
  <si>
    <t>gliscor</t>
  </si>
  <si>
    <t>snubbull</t>
  </si>
  <si>
    <t>granbull</t>
  </si>
  <si>
    <t>qwilfish</t>
  </si>
  <si>
    <t>overqwil</t>
  </si>
  <si>
    <t>shuckle</t>
  </si>
  <si>
    <t>heracross</t>
  </si>
  <si>
    <t>sneasel</t>
  </si>
  <si>
    <t>weavile</t>
  </si>
  <si>
    <t>sneasler</t>
  </si>
  <si>
    <t>teddiursa</t>
  </si>
  <si>
    <t>ursaring</t>
  </si>
  <si>
    <t>ursaluna</t>
  </si>
  <si>
    <t>magcargo</t>
  </si>
  <si>
    <t>piloswine</t>
  </si>
  <si>
    <t>mamoswine</t>
  </si>
  <si>
    <t>corsola</t>
  </si>
  <si>
    <t>octillery</t>
  </si>
  <si>
    <t>mantine</t>
  </si>
  <si>
    <t>skarmory</t>
  </si>
  <si>
    <t>houndour</t>
  </si>
  <si>
    <t>houndoom</t>
  </si>
  <si>
    <t>donphan</t>
  </si>
  <si>
    <t>stantler</t>
  </si>
  <si>
    <t>wyrdeer</t>
  </si>
  <si>
    <t>miltank</t>
  </si>
  <si>
    <t>grotle</t>
  </si>
  <si>
    <t>torterra</t>
  </si>
  <si>
    <t>monferno</t>
  </si>
  <si>
    <t>infernape</t>
  </si>
  <si>
    <t>prinplup</t>
  </si>
  <si>
    <t>empoleon</t>
  </si>
  <si>
    <t>staravia</t>
  </si>
  <si>
    <t>staraptor</t>
  </si>
  <si>
    <t>luxio</t>
  </si>
  <si>
    <t>luxray</t>
  </si>
  <si>
    <t>roselia</t>
  </si>
  <si>
    <t>roserade</t>
  </si>
  <si>
    <t>rampardos</t>
  </si>
  <si>
    <t>bastiodon</t>
  </si>
  <si>
    <t>vespiquen</t>
  </si>
  <si>
    <t>ambipom</t>
  </si>
  <si>
    <t>drifblim</t>
  </si>
  <si>
    <t>lopunny</t>
  </si>
  <si>
    <t>skuntank</t>
  </si>
  <si>
    <t>bronzor</t>
  </si>
  <si>
    <t>bronzong</t>
  </si>
  <si>
    <t>spiritomb</t>
  </si>
  <si>
    <t>gabite</t>
  </si>
  <si>
    <t>garchomp</t>
  </si>
  <si>
    <t>lucario</t>
  </si>
  <si>
    <t>hippowdon</t>
  </si>
  <si>
    <t>drapion</t>
  </si>
  <si>
    <t>toxicroak</t>
  </si>
  <si>
    <t>snover</t>
  </si>
  <si>
    <t>abomasnow</t>
  </si>
  <si>
    <t>dusclops</t>
  </si>
  <si>
    <t>dusknoir</t>
  </si>
  <si>
    <t>froslass</t>
  </si>
  <si>
    <t>rotom</t>
  </si>
  <si>
    <t>basculegion</t>
  </si>
  <si>
    <t>kirlia</t>
  </si>
  <si>
    <t>gardevoir</t>
  </si>
  <si>
    <t>gallade</t>
  </si>
  <si>
    <t>dratini</t>
  </si>
  <si>
    <t>dragonair</t>
  </si>
  <si>
    <t>dragonite</t>
  </si>
  <si>
    <t>larvitar</t>
  </si>
  <si>
    <t>pupitar</t>
  </si>
  <si>
    <t>tyranitar</t>
  </si>
  <si>
    <t>raikou</t>
  </si>
  <si>
    <t>entei</t>
  </si>
  <si>
    <t>suicune</t>
  </si>
  <si>
    <t>heatran</t>
  </si>
  <si>
    <t>lugia</t>
  </si>
  <si>
    <t>ho_oh</t>
  </si>
  <si>
    <t>celebi</t>
  </si>
  <si>
    <t>hdecidueye</t>
  </si>
  <si>
    <t>hsamurott</t>
  </si>
  <si>
    <t>harcanine</t>
  </si>
  <si>
    <t>helectrode</t>
  </si>
  <si>
    <t>mrmime</t>
  </si>
  <si>
    <t>hzoroark</t>
  </si>
  <si>
    <t>hgoodra</t>
  </si>
  <si>
    <t>hsliggoo</t>
  </si>
  <si>
    <t>hbraviary</t>
  </si>
  <si>
    <t>havalugg</t>
  </si>
  <si>
    <t>htyphlosion</t>
  </si>
  <si>
    <t>Name</t>
  </si>
  <si>
    <t>else</t>
  </si>
  <si>
    <t>endc</t>
  </si>
  <si>
    <t xml:space="preserve">	move</t>
  </si>
  <si>
    <t>ACROBATICS</t>
  </si>
  <si>
    <t>EFFECT_CONDITIONAL_BOOST</t>
  </si>
  <si>
    <t>FLYING</t>
  </si>
  <si>
    <t>PHYSICAL</t>
  </si>
  <si>
    <t>KARATE_CHOP</t>
  </si>
  <si>
    <t>EFFECT_NORMAL_HIT</t>
  </si>
  <si>
    <t>FIGHTING</t>
  </si>
  <si>
    <t>DOUBLE_SLAP</t>
  </si>
  <si>
    <t>EFFECT_MULTI_HIT</t>
  </si>
  <si>
    <t>NORMAL</t>
  </si>
  <si>
    <t>AERIAL_ACE</t>
  </si>
  <si>
    <t>EFFECT_ALWAYS_HIT</t>
  </si>
  <si>
    <t>DRAGON_CLAW</t>
  </si>
  <si>
    <t>DRAGON</t>
  </si>
  <si>
    <t>PAY_DAY</t>
  </si>
  <si>
    <t>EFFECT_PAY_DAY</t>
  </si>
  <si>
    <t>FIRE_PUNCH</t>
  </si>
  <si>
    <t>EFFECT_BURN_HIT</t>
  </si>
  <si>
    <t>FIRE</t>
  </si>
  <si>
    <t>ICE_PUNCH</t>
  </si>
  <si>
    <t>EFFECT_FREEZE_HIT</t>
  </si>
  <si>
    <t>ICE</t>
  </si>
  <si>
    <t>THUNDERPUNCH</t>
  </si>
  <si>
    <t>EFFECT_PARALYZE_HIT</t>
  </si>
  <si>
    <t>ELECTRIC</t>
  </si>
  <si>
    <t>SCRATCH</t>
  </si>
  <si>
    <t>X_SCISSOR</t>
  </si>
  <si>
    <t>BUG</t>
  </si>
  <si>
    <t>NIGHT_SLASH</t>
  </si>
  <si>
    <t>DARK</t>
  </si>
  <si>
    <t>AIR_SLASH</t>
  </si>
  <si>
    <t>EFFECT_FLINCH_HIT</t>
  </si>
  <si>
    <t>SPECIAL</t>
  </si>
  <si>
    <t>SWORDS_DANCE</t>
  </si>
  <si>
    <t>EFFECT_ATTACK_UP_2</t>
  </si>
  <si>
    <t>STATUS</t>
  </si>
  <si>
    <t>if</t>
  </si>
  <si>
    <t>DEF(FAITHFUL)</t>
  </si>
  <si>
    <t>CUT</t>
  </si>
  <si>
    <t>STEEL</t>
  </si>
  <si>
    <t>GUST</t>
  </si>
  <si>
    <t>EFFECT_GUST</t>
  </si>
  <si>
    <t>WING_ATTACK</t>
  </si>
  <si>
    <t>SUCKER_PUNCH</t>
  </si>
  <si>
    <t>EFFECT_SUCKER_PUNCH</t>
  </si>
  <si>
    <t>FLY</t>
  </si>
  <si>
    <t>EFFECT_FLY</t>
  </si>
  <si>
    <t>DAZZLINGLEAM</t>
  </si>
  <si>
    <t>FAIRY</t>
  </si>
  <si>
    <t>VOLT_SWITCH</t>
  </si>
  <si>
    <t>EFFECT_SWITCH_HIT</t>
  </si>
  <si>
    <t>VINE_WHIP</t>
  </si>
  <si>
    <t>GRASS</t>
  </si>
  <si>
    <t>STOMP</t>
  </si>
  <si>
    <t>EFFECT_STOMP</t>
  </si>
  <si>
    <t>DOUBLE_KICK</t>
  </si>
  <si>
    <t>EFFECT_DOUBLE_HIT</t>
  </si>
  <si>
    <t>FLARE_BLITZ</t>
  </si>
  <si>
    <t>EFFECT_FLARE_BLITZ</t>
  </si>
  <si>
    <t>STONE_EDGE</t>
  </si>
  <si>
    <t>ROCK</t>
  </si>
  <si>
    <t>FOCUS_BLAST</t>
  </si>
  <si>
    <t>EFFECT_SP_DEF_DOWN_HIT</t>
  </si>
  <si>
    <t>TOXIC_SPIKES</t>
  </si>
  <si>
    <t>EFFECT_TOXIC_SPIKES</t>
  </si>
  <si>
    <t>POISON</t>
  </si>
  <si>
    <t>HEADBUTT</t>
  </si>
  <si>
    <t>HORN_ATTACK</t>
  </si>
  <si>
    <t>TRICK</t>
  </si>
  <si>
    <t>EFFECT_TRICK</t>
  </si>
  <si>
    <t>PSYCHIC</t>
  </si>
  <si>
    <t>HEX</t>
  </si>
  <si>
    <t>GHOST</t>
  </si>
  <si>
    <t>TACKLE</t>
  </si>
  <si>
    <t>BODY_SLAM</t>
  </si>
  <si>
    <t>EFFECT_BODY_SLAM</t>
  </si>
  <si>
    <t>WRAP</t>
  </si>
  <si>
    <t>EFFECT_TRAP</t>
  </si>
  <si>
    <t>TAKE_DOWN</t>
  </si>
  <si>
    <t>EFFECT_RECOIL_HIT</t>
  </si>
  <si>
    <t>THRASH</t>
  </si>
  <si>
    <t>EFFECT_RAMPAGE</t>
  </si>
  <si>
    <t>DOUBLE_EDGE</t>
  </si>
  <si>
    <t>HAIL</t>
  </si>
  <si>
    <t>EFFECT_HAIL</t>
  </si>
  <si>
    <t>POISON_STING</t>
  </si>
  <si>
    <t>EFFECT_POISON_HIT</t>
  </si>
  <si>
    <t>U_TURN</t>
  </si>
  <si>
    <t>PIN_MISSILE</t>
  </si>
  <si>
    <t>LEER</t>
  </si>
  <si>
    <t>EFFECT_DEFENSE_DOWN</t>
  </si>
  <si>
    <t>BITE</t>
  </si>
  <si>
    <t>GROWL</t>
  </si>
  <si>
    <t>EFFECT_ATTACK_DOWN</t>
  </si>
  <si>
    <t>ROAR</t>
  </si>
  <si>
    <t>EFFECT_ROAR</t>
  </si>
  <si>
    <t>SING</t>
  </si>
  <si>
    <t>EFFECT_SLEEP</t>
  </si>
  <si>
    <t>SUPERSONIC</t>
  </si>
  <si>
    <t>EFFECT_CONFUSE</t>
  </si>
  <si>
    <t>SONIC_BOOM</t>
  </si>
  <si>
    <t>EFFECT_STATIC_DAMAGE</t>
  </si>
  <si>
    <t>DISABLE</t>
  </si>
  <si>
    <t>EFFECT_DISABLE</t>
  </si>
  <si>
    <t>ACID</t>
  </si>
  <si>
    <t>EMBER</t>
  </si>
  <si>
    <t>FLAMETHROWER</t>
  </si>
  <si>
    <t>CALM_MIND</t>
  </si>
  <si>
    <t>EFFECT_CALM_MIND</t>
  </si>
  <si>
    <t>WATER_GUN</t>
  </si>
  <si>
    <t>WATER</t>
  </si>
  <si>
    <t>HYDRO_PUMP</t>
  </si>
  <si>
    <t>SURF</t>
  </si>
  <si>
    <t>ICE_BEAM</t>
  </si>
  <si>
    <t>BLIZZARD</t>
  </si>
  <si>
    <t>PSYBEAM</t>
  </si>
  <si>
    <t>EFFECT_CONFUSE_HIT</t>
  </si>
  <si>
    <t>BUBBLE_BEAM</t>
  </si>
  <si>
    <t>EFFECT_SPEED_DOWN_HIT</t>
  </si>
  <si>
    <t>AURORA_BEAM</t>
  </si>
  <si>
    <t>EFFECT_ATTACK_DOWN_HIT</t>
  </si>
  <si>
    <t>HYPER_BEAM</t>
  </si>
  <si>
    <t>EFFECT_HYPER_BEAM</t>
  </si>
  <si>
    <t>PECK</t>
  </si>
  <si>
    <t>DRILL_PECK</t>
  </si>
  <si>
    <t>CLOSE_COMBAT</t>
  </si>
  <si>
    <t>EFFECT_CLOSE_COMBAT</t>
  </si>
  <si>
    <t>LOW_KICK</t>
  </si>
  <si>
    <t>EFFECT_LOW_KICK</t>
  </si>
  <si>
    <t>COUNTER</t>
  </si>
  <si>
    <t>EFFECT_COUNTER</t>
  </si>
  <si>
    <t>SEISMIC_TOSS</t>
  </si>
  <si>
    <t>EFFECT_LEVEL_DAMAGE</t>
  </si>
  <si>
    <t>STRENGTH</t>
  </si>
  <si>
    <t>ABSORB</t>
  </si>
  <si>
    <t>EFFECT_LEECH_HIT</t>
  </si>
  <si>
    <t>MEGA_DRAIN</t>
  </si>
  <si>
    <t>LEECH_SEED</t>
  </si>
  <si>
    <t>EFFECT_LEECH_SEED</t>
  </si>
  <si>
    <t>GROWTH</t>
  </si>
  <si>
    <t>EFFECT_GROWTH</t>
  </si>
  <si>
    <t>RAZOR_LEAF</t>
  </si>
  <si>
    <t>SOLAR_BEAM</t>
  </si>
  <si>
    <t>EFFECT_SOLAR_BEAM</t>
  </si>
  <si>
    <t>POISONPOWDER</t>
  </si>
  <si>
    <t>EFFECT_POISON</t>
  </si>
  <si>
    <t>STUN_SPORE</t>
  </si>
  <si>
    <t>EFFECT_PARALYZE</t>
  </si>
  <si>
    <t>SLEEP_POWDER</t>
  </si>
  <si>
    <t>PETAL_DANCE</t>
  </si>
  <si>
    <t>STRING_SHOT</t>
  </si>
  <si>
    <t>EFFECT_SPEED_DOWN_2</t>
  </si>
  <si>
    <t>DRAGON_RAGE</t>
  </si>
  <si>
    <t>FIRE_SPIN</t>
  </si>
  <si>
    <t>THUNDERSHOCK</t>
  </si>
  <si>
    <t>THUNDERBOLT</t>
  </si>
  <si>
    <t>THUNDER_WAVE</t>
  </si>
  <si>
    <t>THUNDER</t>
  </si>
  <si>
    <t>EFFECT_THUNDER</t>
  </si>
  <si>
    <t>ROCK_THROW</t>
  </si>
  <si>
    <t>EARTHQUAKE</t>
  </si>
  <si>
    <t>EFFECT_EARTHQUAKE</t>
  </si>
  <si>
    <t>GROUND</t>
  </si>
  <si>
    <t>AVALANCHE</t>
  </si>
  <si>
    <t>DIG</t>
  </si>
  <si>
    <t>TOXIC</t>
  </si>
  <si>
    <t>EFFECT_TOXIC</t>
  </si>
  <si>
    <t>CONFUSION</t>
  </si>
  <si>
    <t>PSYCHIC_M</t>
  </si>
  <si>
    <t>HYPNOSIS</t>
  </si>
  <si>
    <t>HONE_CLAWS</t>
  </si>
  <si>
    <t>EFFECT_HONE_CLAWS</t>
  </si>
  <si>
    <t>AGILITY</t>
  </si>
  <si>
    <t>EFFECT_SPEED_UP_2</t>
  </si>
  <si>
    <t>QUICK_ATTACK</t>
  </si>
  <si>
    <t>EFFECT_PRIORITY_HIT</t>
  </si>
  <si>
    <t>RAGE</t>
  </si>
  <si>
    <t>EFFECT_RAGE</t>
  </si>
  <si>
    <t>TELEPORT</t>
  </si>
  <si>
    <t>EFFECT_TELEPORT</t>
  </si>
  <si>
    <t>NIGHT_SHADE</t>
  </si>
  <si>
    <t>DRAGON_PULSE</t>
  </si>
  <si>
    <t>SCREECH</t>
  </si>
  <si>
    <t>EFFECT_DEFENSE_DOWN_2</t>
  </si>
  <si>
    <t>DOUBLE_TEAM</t>
  </si>
  <si>
    <t>EFFECT_EVASION_UP</t>
  </si>
  <si>
    <t>RECOVER</t>
  </si>
  <si>
    <t>EFFECT_HEAL</t>
  </si>
  <si>
    <t>ROCK_BLAST</t>
  </si>
  <si>
    <t>MINIMIZE</t>
  </si>
  <si>
    <t>EFFECT_MINIMIZE</t>
  </si>
  <si>
    <t>SMOKESCREEN</t>
  </si>
  <si>
    <t>EFFECT_ACCURACY_DOWN</t>
  </si>
  <si>
    <t>CONFUSE_RAY</t>
  </si>
  <si>
    <t>AQUA_TAIL</t>
  </si>
  <si>
    <t>DEFENSE_CURL</t>
  </si>
  <si>
    <t>EFFECT_DEFENSE_CURL</t>
  </si>
  <si>
    <t>BARRIER</t>
  </si>
  <si>
    <t>EFFECT_DEFENSE_UP_2</t>
  </si>
  <si>
    <t>LIGHT_SCREEN</t>
  </si>
  <si>
    <t>EFFECT_LIGHT_SCREEN</t>
  </si>
  <si>
    <t>HAZE</t>
  </si>
  <si>
    <t>EFFECT_HAZE</t>
  </si>
  <si>
    <t>REFLECT</t>
  </si>
  <si>
    <t>EFFECT_REFLECT</t>
  </si>
  <si>
    <t>FOCUS_ENERGY</t>
  </si>
  <si>
    <t>EFFECT_FOCUS_ENERGY</t>
  </si>
  <si>
    <t>FLASH_CANNON</t>
  </si>
  <si>
    <t>METRONOME</t>
  </si>
  <si>
    <t>EFFECT_METRONOME</t>
  </si>
  <si>
    <t>UNKNOWN_T</t>
  </si>
  <si>
    <t>SCALD</t>
  </si>
  <si>
    <t>TRICK_ROOM</t>
  </si>
  <si>
    <t>EFFECT_TRICK_ROOM</t>
  </si>
  <si>
    <t>SKILL_SWAP</t>
  </si>
  <si>
    <t>EFFECT_SKILL_SWAP</t>
  </si>
  <si>
    <t>LICK</t>
  </si>
  <si>
    <t>GUNK_SHOT</t>
  </si>
  <si>
    <t>VENOSHOCK</t>
  </si>
  <si>
    <t>EARTH_POWER</t>
  </si>
  <si>
    <t>FIRE_BLAST</t>
  </si>
  <si>
    <t>WATERFALL</t>
  </si>
  <si>
    <t>ICICLE_CRASH</t>
  </si>
  <si>
    <t>SWIFT</t>
  </si>
  <si>
    <t>IRON_HEAD</t>
  </si>
  <si>
    <t>ICICLE_SPEAR</t>
  </si>
  <si>
    <t>BULLDOZE</t>
  </si>
  <si>
    <t>AMNESIA</t>
  </si>
  <si>
    <t>EFFECT_SP_DEF_UP_2</t>
  </si>
  <si>
    <t>ROOST</t>
  </si>
  <si>
    <t>EFFECT_ROOST</t>
  </si>
  <si>
    <t>FRESH_SNACK</t>
  </si>
  <si>
    <t>HI_JUMP_KICK</t>
  </si>
  <si>
    <t>EFFECT_JUMP_KICK</t>
  </si>
  <si>
    <t>GLARE</t>
  </si>
  <si>
    <t>DREAM_EATER</t>
  </si>
  <si>
    <t>EFFECT_DREAM_EATER</t>
  </si>
  <si>
    <t>POISON_JAB</t>
  </si>
  <si>
    <t>BULLET_PUNCH</t>
  </si>
  <si>
    <t>LEECH_LIFE</t>
  </si>
  <si>
    <t>DRAIN_KISS</t>
  </si>
  <si>
    <t>BRAVE_BIRD</t>
  </si>
  <si>
    <t>TRANSFORM</t>
  </si>
  <si>
    <t>EFFECT_TRANSFORM</t>
  </si>
  <si>
    <t>WATER_PULSE</t>
  </si>
  <si>
    <t>DIZZY_PUNCH</t>
  </si>
  <si>
    <t>SPORE</t>
  </si>
  <si>
    <t>FLASH</t>
  </si>
  <si>
    <t>EXTRASENSORY</t>
  </si>
  <si>
    <t>SPLASH</t>
  </si>
  <si>
    <t>EFFECT_SPLASH</t>
  </si>
  <si>
    <t>DRAGON_DANCE</t>
  </si>
  <si>
    <t>EFFECT_DRAGON_DANCE</t>
  </si>
  <si>
    <t>CRABHAMMER</t>
  </si>
  <si>
    <t>EXPLOSION</t>
  </si>
  <si>
    <t>EFFECT_EXPLOSION</t>
  </si>
  <si>
    <t>FURY_STRIKES</t>
  </si>
  <si>
    <t>EFFECT_FURY_STRIKES</t>
  </si>
  <si>
    <t>BONEMERANG</t>
  </si>
  <si>
    <t>REST</t>
  </si>
  <si>
    <t>ROCK_SLIDE</t>
  </si>
  <si>
    <t>HYPER_FANG</t>
  </si>
  <si>
    <t>BULK_UP</t>
  </si>
  <si>
    <t>EFFECT_BULK_UP</t>
  </si>
  <si>
    <t>CONVERSION</t>
  </si>
  <si>
    <t>EFFECT_CONVERSION</t>
  </si>
  <si>
    <t>TRI_ATTACK</t>
  </si>
  <si>
    <t>EFFECT_TRI_ATTACK</t>
  </si>
  <si>
    <t>SUPER_FANG</t>
  </si>
  <si>
    <t>EFFECT_SUPER_FANG</t>
  </si>
  <si>
    <t>SLASH</t>
  </si>
  <si>
    <t>SUBSTITUTE</t>
  </si>
  <si>
    <t>EFFECT_SUBSTITUTE</t>
  </si>
  <si>
    <t>GIGA_IMPACT</t>
  </si>
  <si>
    <t>SKETCH</t>
  </si>
  <si>
    <t>EFFECT_SKETCH</t>
  </si>
  <si>
    <t>DRAIN_PUNCH</t>
  </si>
  <si>
    <t>THIEF</t>
  </si>
  <si>
    <t>EFFECT_THIEF</t>
  </si>
  <si>
    <t>WILL_O_WISP</t>
  </si>
  <si>
    <t>EFFECT_BURN</t>
  </si>
  <si>
    <t>ZEN_HEADBUTT</t>
  </si>
  <si>
    <t>FACADE</t>
  </si>
  <si>
    <t>FLAME_CHARGE</t>
  </si>
  <si>
    <t>EFFECT_SPEED_UP_HIT</t>
  </si>
  <si>
    <t>HYPER_VOICE</t>
  </si>
  <si>
    <t>CURSE</t>
  </si>
  <si>
    <t>EFFECT_CURSE</t>
  </si>
  <si>
    <t>GYRO_BALL</t>
  </si>
  <si>
    <t>EFFECT_GYRO_BALL</t>
  </si>
  <si>
    <t>ENERGY_BALL</t>
  </si>
  <si>
    <t>AEROBLAST</t>
  </si>
  <si>
    <t>SEED_BOMB</t>
  </si>
  <si>
    <t>REVERSAL</t>
  </si>
  <si>
    <t>EFFECT_REVERSAL</t>
  </si>
  <si>
    <t>ASTONISH</t>
  </si>
  <si>
    <t>ICE_SHARD</t>
  </si>
  <si>
    <t>PROTECT</t>
  </si>
  <si>
    <t>EFFECT_PROTECT</t>
  </si>
  <si>
    <t>MACH_PUNCH</t>
  </si>
  <si>
    <t>SCARY_FACE</t>
  </si>
  <si>
    <t>FEINT_ATTACK</t>
  </si>
  <si>
    <t>SWEET_KISS</t>
  </si>
  <si>
    <t>BELLY_DRUM</t>
  </si>
  <si>
    <t>EFFECT_BELLY_DRUM</t>
  </si>
  <si>
    <t>SLUDGE_BOMB</t>
  </si>
  <si>
    <t>MUD_SLAP</t>
  </si>
  <si>
    <t>EFFECT_ACCURACY_DOWN_HIT</t>
  </si>
  <si>
    <t>OCTAZOOKA</t>
  </si>
  <si>
    <t>SPIKES</t>
  </si>
  <si>
    <t>EFFECT_SPIKES</t>
  </si>
  <si>
    <t>ZAP_CANNON</t>
  </si>
  <si>
    <t>FORESIGHT</t>
  </si>
  <si>
    <t>EFFECT_FORESIGHT</t>
  </si>
  <si>
    <t>DESTINY_BOND</t>
  </si>
  <si>
    <t>EFFECT_DESTINY_BOND</t>
  </si>
  <si>
    <t>PERISH_SONG</t>
  </si>
  <si>
    <t>EFFECT_PERISH_SONG</t>
  </si>
  <si>
    <t>ICY_WIND</t>
  </si>
  <si>
    <t>POWER_GEM</t>
  </si>
  <si>
    <t>WILD_CHARGE</t>
  </si>
  <si>
    <t>POWER_WHIP</t>
  </si>
  <si>
    <t>OUTRAGE</t>
  </si>
  <si>
    <t>SANDSTORM</t>
  </si>
  <si>
    <t>EFFECT_SANDSTORM</t>
  </si>
  <si>
    <t>GIGA_DRAIN</t>
  </si>
  <si>
    <t>ENDURE</t>
  </si>
  <si>
    <t>EFFECT_ENDURE</t>
  </si>
  <si>
    <t>CHARM</t>
  </si>
  <si>
    <t>EFFECT_ATTACK_DOWN_2</t>
  </si>
  <si>
    <t>ROLLOUT</t>
  </si>
  <si>
    <t>EFFECT_ROLLOUT</t>
  </si>
  <si>
    <t>FALSE_SWIPE</t>
  </si>
  <si>
    <t>EFFECT_FALSE_SWIPE</t>
  </si>
  <si>
    <t>SWAGGER</t>
  </si>
  <si>
    <t>EFFECT_SWAGGER</t>
  </si>
  <si>
    <t>SHELL_SMASH</t>
  </si>
  <si>
    <t>EFFECT_SHELL_SMASH</t>
  </si>
  <si>
    <t>SPARK</t>
  </si>
  <si>
    <t>BUG_BITE</t>
  </si>
  <si>
    <t>EFFECT_BUG_BITE</t>
  </si>
  <si>
    <t>STEEL_WING</t>
  </si>
  <si>
    <t>EFFECT_DEFENSE_UP_HIT</t>
  </si>
  <si>
    <t>MEAN_LOOK</t>
  </si>
  <si>
    <t>EFFECT_MEAN_LOOK</t>
  </si>
  <si>
    <t>ATTRACT</t>
  </si>
  <si>
    <t>EFFECT_ATTRACT</t>
  </si>
  <si>
    <t>SLEEP_TALK</t>
  </si>
  <si>
    <t>EFFECT_SLEEP_TALK</t>
  </si>
  <si>
    <t>HEAL_BELL</t>
  </si>
  <si>
    <t>EFFECT_HEAL_BELL</t>
  </si>
  <si>
    <t>RETURN</t>
  </si>
  <si>
    <t>EFFECT_RETURN</t>
  </si>
  <si>
    <t>PSYSTRIKE</t>
  </si>
  <si>
    <t>EFFECT_PSYSTRIKE</t>
  </si>
  <si>
    <t>BUG_BUZZ</t>
  </si>
  <si>
    <t>SAFEGUARD</t>
  </si>
  <si>
    <t>EFFECT_SAFEGUARD</t>
  </si>
  <si>
    <t>PAIN_SPLIT</t>
  </si>
  <si>
    <t>EFFECT_PAIN_SPLIT</t>
  </si>
  <si>
    <t>SACRED_FIRE</t>
  </si>
  <si>
    <t>EFFECT_SACRED_FIRE</t>
  </si>
  <si>
    <t>MAGNITUDE</t>
  </si>
  <si>
    <t>EFFECT_MAGNITUDE</t>
  </si>
  <si>
    <t>DYNAMICPUNCH</t>
  </si>
  <si>
    <t>MEGAHORN</t>
  </si>
  <si>
    <t>DRAGONBREATH</t>
  </si>
  <si>
    <t>BATON_PASS</t>
  </si>
  <si>
    <t>EFFECT_BATON_PASS</t>
  </si>
  <si>
    <t>ENCORE</t>
  </si>
  <si>
    <t>EFFECT_ENCORE</t>
  </si>
  <si>
    <t>PURSUIT</t>
  </si>
  <si>
    <t>EFFECT_PURSUIT</t>
  </si>
  <si>
    <t>RAPID_SPIN</t>
  </si>
  <si>
    <t>EFFECT_RAPID_SPIN</t>
  </si>
  <si>
    <t>SHADOW_CLAW</t>
  </si>
  <si>
    <t>IRON_TAIL</t>
  </si>
  <si>
    <t>EFFECT_DEFENSE_DOWN_HIT</t>
  </si>
  <si>
    <t>METAL_CLAW</t>
  </si>
  <si>
    <t>EFFECT_ATTACK_UP_HIT</t>
  </si>
  <si>
    <t>AURA_SPHERE</t>
  </si>
  <si>
    <t>HEALINGLIGHT</t>
  </si>
  <si>
    <t>EFFECT_HEALING_LIGHT</t>
  </si>
  <si>
    <t>HURRICANE</t>
  </si>
  <si>
    <t>KNOCK_OFF</t>
  </si>
  <si>
    <t>EFFECT_KNOCK_OFF</t>
  </si>
  <si>
    <t>HIDDEN_POWER</t>
  </si>
  <si>
    <t>EFFECT_HIDDEN_POWER</t>
  </si>
  <si>
    <t>CROSS_CHOP</t>
  </si>
  <si>
    <t>AQUA_JET</t>
  </si>
  <si>
    <t>RAIN_DANCE</t>
  </si>
  <si>
    <t>EFFECT_RAIN_DANCE</t>
  </si>
  <si>
    <t>SUNNY_DAY</t>
  </si>
  <si>
    <t>EFFECT_SUNNY_DAY</t>
  </si>
  <si>
    <t>CRUNCH</t>
  </si>
  <si>
    <t>MIRROR_COAT</t>
  </si>
  <si>
    <t>EFFECT_MIRROR_COAT</t>
  </si>
  <si>
    <t>NASTY_PLOT</t>
  </si>
  <si>
    <t>EFFECT_SP_ATK_UP_2</t>
  </si>
  <si>
    <t>EXTREMESPEED</t>
  </si>
  <si>
    <t>ANCIENTPOWER</t>
  </si>
  <si>
    <t>EFFECT_ALL_UP_HIT</t>
  </si>
  <si>
    <t>SHADOW_BALL</t>
  </si>
  <si>
    <t>FUTURE_SIGHT</t>
  </si>
  <si>
    <t>EFFECT_FUTURE_SIGHT</t>
  </si>
  <si>
    <t>ROCK_SMASH</t>
  </si>
  <si>
    <t>BRICK_BREAK</t>
  </si>
  <si>
    <t>EFFECT_BRICK_BREAK</t>
  </si>
  <si>
    <t>WHIRLPOOL</t>
  </si>
  <si>
    <t>DARK_PULSE</t>
  </si>
  <si>
    <t>MOONBLAST</t>
  </si>
  <si>
    <t>EFFECT_SP_ATK_DOWN_HIT</t>
  </si>
  <si>
    <t>PLAY_ROUGH</t>
  </si>
  <si>
    <t>DISARM_VOICE</t>
  </si>
  <si>
    <t>STRUGGLE</t>
  </si>
  <si>
    <t xml:space="preserve">	assert_table_length</t>
  </si>
  <si>
    <t>NUM_ATTACKS</t>
  </si>
  <si>
    <t>PrimeapePokedexEntry::</t>
  </si>
  <si>
    <t>GrowlithePokedexEntry::</t>
  </si>
  <si>
    <t>ArcaninePokedexEntry::</t>
  </si>
  <si>
    <t>PoliwagPokedexEntry::</t>
  </si>
  <si>
    <t>PoliwhirlPokedexEntry::</t>
  </si>
  <si>
    <t>PoliwrathPokedexEntry::</t>
  </si>
  <si>
    <t>KadabraPokedexEntry::</t>
  </si>
  <si>
    <t>AlakazamPokedexEntry::</t>
  </si>
  <si>
    <t>MachopPokedexEntry::</t>
  </si>
  <si>
    <t>MachokePokedexEntry::</t>
  </si>
  <si>
    <t>MachampPokedexEntry::</t>
  </si>
  <si>
    <t>BellsproutPokedexEntry::</t>
  </si>
  <si>
    <t>WeepinbellPokedexEntry::</t>
  </si>
  <si>
    <t>VictreebelPokedexEntry::</t>
  </si>
  <si>
    <t>TentacoolPokedexEntry::</t>
  </si>
  <si>
    <t>TentacruelPokedexEntry::</t>
  </si>
  <si>
    <t>GeodudePokedexEntry::</t>
  </si>
  <si>
    <t>GravelerPokedexEntry::</t>
  </si>
  <si>
    <t>GolemPokedexEntry::</t>
  </si>
  <si>
    <t>PonytaPokedexEntry::</t>
  </si>
  <si>
    <t>RapidashPokedexEntry::</t>
  </si>
  <si>
    <t>SlowpokePokedexEntry::</t>
  </si>
  <si>
    <t>SlowbroPokedexEntry::</t>
  </si>
  <si>
    <t>MagnemitePokedexEntry::</t>
  </si>
  <si>
    <t>MagnetonPokedexEntry::</t>
  </si>
  <si>
    <t>FarfetchDPokedexEntry::</t>
  </si>
  <si>
    <t>DoduoPokedexEntry::</t>
  </si>
  <si>
    <t>DodrioPokedexEntry::</t>
  </si>
  <si>
    <t>SeelPokedexEntry::</t>
  </si>
  <si>
    <t>DewgongPokedexEntry::</t>
  </si>
  <si>
    <t>GrimerPokedexEntry::</t>
  </si>
  <si>
    <t>MukPokedexEntry::</t>
  </si>
  <si>
    <t>ShellderPokedexEntry::</t>
  </si>
  <si>
    <t>CloysterPokedexEntry::</t>
  </si>
  <si>
    <t>GastlyPokedexEntry::</t>
  </si>
  <si>
    <t>HaunterPokedexEntry::</t>
  </si>
  <si>
    <t>GengarPokedexEntry::</t>
  </si>
  <si>
    <t>OnixPokedexEntry::</t>
  </si>
  <si>
    <t>DrowzeePokedexEntry::</t>
  </si>
  <si>
    <t>HypnoPokedexEntry::</t>
  </si>
  <si>
    <t>KrabbyPokedexEntry::</t>
  </si>
  <si>
    <t>KinglerPokedexEntry::</t>
  </si>
  <si>
    <t>VoltorbPokedexEntry::</t>
  </si>
  <si>
    <t>ElectrodePokedexEntry::</t>
  </si>
  <si>
    <t>ExeggcutePokedexEntry::</t>
  </si>
  <si>
    <t>ExeggutorPokedexEntry::</t>
  </si>
  <si>
    <t>CubonePokedexEntry::</t>
  </si>
  <si>
    <t>MarowakPokedexEntry::</t>
  </si>
  <si>
    <t>HitmonleePokedexEntry::</t>
  </si>
  <si>
    <t>HitmonchanPokedexEntry::</t>
  </si>
  <si>
    <t>KoffingPokedexEntry::</t>
  </si>
  <si>
    <t>WeezingPokedexEntry::</t>
  </si>
  <si>
    <t>RhyhornPokedexEntry::</t>
  </si>
  <si>
    <t>RhydonPokedexEntry::</t>
  </si>
  <si>
    <t>ChanseyPokedexEntry::</t>
  </si>
  <si>
    <t>TangelaPokedexEntry::</t>
  </si>
  <si>
    <t>KangaskhanPokedexEntry::</t>
  </si>
  <si>
    <t>HorseaPokedexEntry::</t>
  </si>
  <si>
    <t>SeadraPokedexEntry::</t>
  </si>
  <si>
    <t>TogepiPokedexEntry::</t>
  </si>
  <si>
    <t>TogeticPokedexEntry::</t>
  </si>
  <si>
    <t>TogekissPokedexEntry::</t>
  </si>
  <si>
    <t>StaryuPokedexEntry::</t>
  </si>
  <si>
    <t>StarmiePokedexEntry::</t>
  </si>
  <si>
    <t>MrMimePokedexEntry::</t>
  </si>
  <si>
    <t>ScytherPokedexEntry::</t>
  </si>
  <si>
    <t>JynxPokedexEntry::</t>
  </si>
  <si>
    <t>ElectabuzzPokedexEntry::</t>
  </si>
  <si>
    <t>MagmarPokedexEntry::</t>
  </si>
  <si>
    <t>PinsirPokedexEntry::</t>
  </si>
  <si>
    <t>TaurosPokedexEntry::</t>
  </si>
  <si>
    <t>MagikarpPokedexEntry::</t>
  </si>
  <si>
    <t>GyaradosPokedexEntry::</t>
  </si>
  <si>
    <t>LaprasPokedexEntry::</t>
  </si>
  <si>
    <t>DittoPokedexEntry::</t>
  </si>
  <si>
    <t>EeveePokedexEntry::</t>
  </si>
  <si>
    <t>VaporeonPokedexEntry::</t>
  </si>
  <si>
    <t>JolteonPokedexEntry::</t>
  </si>
  <si>
    <t>FlareonPokedexEntry::</t>
  </si>
  <si>
    <t>PorygonPokedexEntry::</t>
  </si>
  <si>
    <t>OmanytePokedexEntry::</t>
  </si>
  <si>
    <t>OmastarPokedexEntry::</t>
  </si>
  <si>
    <t>KabutoPokedexEntry::</t>
  </si>
  <si>
    <t>KabutopsPokedexEntry::</t>
  </si>
  <si>
    <t>SnorlaxPokedexEntry::</t>
  </si>
  <si>
    <t>ArticunoPokedexEntry::</t>
  </si>
  <si>
    <t>ZapdosPokedexEntry::</t>
  </si>
  <si>
    <t>MoltresPokedexEntry::</t>
  </si>
  <si>
    <t>DratiniPokedexEntry::</t>
  </si>
  <si>
    <t>DragonairPokedexEntry::</t>
  </si>
  <si>
    <t>DragonitePokedexEntry::</t>
  </si>
  <si>
    <t>MewtwoPokedexEntry::</t>
  </si>
  <si>
    <t>MewPokedexEntry::</t>
  </si>
  <si>
    <t>ChikoritaPokedexEntry::</t>
  </si>
  <si>
    <t>BayleefPokedexEntry::</t>
  </si>
  <si>
    <t>MeganiumPokedexEntry::</t>
  </si>
  <si>
    <t>CyndaquilPokedexEntry::</t>
  </si>
  <si>
    <t>QuilavaPokedexEntry::</t>
  </si>
  <si>
    <t>TyphlosionPokedexEntry::</t>
  </si>
  <si>
    <t>TotodilePokedexEntry::</t>
  </si>
  <si>
    <t>CroconawPokedexEntry::</t>
  </si>
  <si>
    <t>FeraligatrPokedexEntry::</t>
  </si>
  <si>
    <t>SentretPokedexEntry::</t>
  </si>
  <si>
    <t>FurretPokedexEntry::</t>
  </si>
  <si>
    <t>HoothootPokedexEntry::</t>
  </si>
  <si>
    <t>NoctowlPokedexEntry::</t>
  </si>
  <si>
    <t>LedybaPokedexEntry::</t>
  </si>
  <si>
    <t>LedianPokedexEntry::</t>
  </si>
  <si>
    <t>SpinarakPokedexEntry::</t>
  </si>
  <si>
    <t>AriadosPokedexEntry::</t>
  </si>
  <si>
    <t>CrobatPokedexEntry::</t>
  </si>
  <si>
    <t>ChinchouPokedexEntry::</t>
  </si>
  <si>
    <t>LanturnPokedexEntry::</t>
  </si>
  <si>
    <t>PichuPokedexEntry::</t>
  </si>
  <si>
    <t>MunchlaxPokedexEntry::</t>
  </si>
  <si>
    <t>MagnezonePokedexEntry::</t>
  </si>
  <si>
    <t>RhyperiorPokedexEntry::</t>
  </si>
  <si>
    <t>TangrowthPokedexEntry::</t>
  </si>
  <si>
    <t>NatuPokedexEntry::</t>
  </si>
  <si>
    <t>XatuPokedexEntry::</t>
  </si>
  <si>
    <t>MareepPokedexEntry::</t>
  </si>
  <si>
    <t>FlaaffyPokedexEntry::</t>
  </si>
  <si>
    <t>AmpharosPokedexEntry::</t>
  </si>
  <si>
    <t>BellossomPokedexEntry::</t>
  </si>
  <si>
    <t>SudowoodoPokedexEntry::</t>
  </si>
  <si>
    <t>PolitoedPokedexEntry::</t>
  </si>
  <si>
    <t>SunkernPokedexEntry::</t>
  </si>
  <si>
    <t>SunfloraPokedexEntry::</t>
  </si>
  <si>
    <t>YanmaPokedexEntry::</t>
  </si>
  <si>
    <t>YanmegaPokedexEntry::</t>
  </si>
  <si>
    <t>WooperPokedexEntry::</t>
  </si>
  <si>
    <t>QuagsirePokedexEntry::</t>
  </si>
  <si>
    <t>EspeonPokedexEntry::</t>
  </si>
  <si>
    <t>UmbreonPokedexEntry::</t>
  </si>
  <si>
    <t>MurkrowPokedexEntry::</t>
  </si>
  <si>
    <t>HonchkrowPokedexEntry::</t>
  </si>
  <si>
    <t>SlowkingPokedexEntry::</t>
  </si>
  <si>
    <t>MisdreavusPokedexEntry::</t>
  </si>
  <si>
    <t>MismagiusPokedexEntry::</t>
  </si>
  <si>
    <t>UnownPokedexEntry::</t>
  </si>
  <si>
    <t>WobbuffetPokedexEntry::</t>
  </si>
  <si>
    <t>GirafarigPokedexEntry::</t>
  </si>
  <si>
    <t>PinecoPokedexEntry::</t>
  </si>
  <si>
    <t>ForretressPokedexEntry::</t>
  </si>
  <si>
    <t>DunsparcePokedexEntry::</t>
  </si>
  <si>
    <t>GligarPokedexEntry::</t>
  </si>
  <si>
    <t>GliscorPokedexEntry::</t>
  </si>
  <si>
    <t>SteelixPokedexEntry::</t>
  </si>
  <si>
    <t>SnubbullPokedexEntry::</t>
  </si>
  <si>
    <t>GranbullPokedexEntry::</t>
  </si>
  <si>
    <t>QwilfishPokedexEntry::</t>
  </si>
  <si>
    <t>ScizorPokedexEntry::</t>
  </si>
  <si>
    <t>ShucklePokedexEntry::</t>
  </si>
  <si>
    <t>HeracrossPokedexEntry::</t>
  </si>
  <si>
    <t>SneaselPokedexEntry::</t>
  </si>
  <si>
    <t>WeavilePokedexEntry::</t>
  </si>
  <si>
    <t>TeddiursaPokedexEntry::</t>
  </si>
  <si>
    <t>UrsaringPokedexEntry::</t>
  </si>
  <si>
    <t>SlugmaPokedexEntry::</t>
  </si>
  <si>
    <t>MagcargoPokedexEntry::</t>
  </si>
  <si>
    <t>SwinubPokedexEntry::</t>
  </si>
  <si>
    <t>PiloswinePokedexEntry::</t>
  </si>
  <si>
    <t>MamoswinePokedexEntry::</t>
  </si>
  <si>
    <t>CorsolaPokedexEntry::</t>
  </si>
  <si>
    <t>RemoraidPokedexEntry::</t>
  </si>
  <si>
    <t>OctilleryPokedexEntry::</t>
  </si>
  <si>
    <t>MantinePokedexEntry::</t>
  </si>
  <si>
    <t>SkarmoryPokedexEntry::</t>
  </si>
  <si>
    <t>HoundourPokedexEntry::</t>
  </si>
  <si>
    <t>HoundoomPokedexEntry::</t>
  </si>
  <si>
    <t>KingdraPokedexEntry::</t>
  </si>
  <si>
    <t>PhanpyPokedexEntry::</t>
  </si>
  <si>
    <t>DonphanPokedexEntry::</t>
  </si>
  <si>
    <t>Porygon2PokedexEntry::</t>
  </si>
  <si>
    <t>PorygonZPokedexEntry::</t>
  </si>
  <si>
    <t>SmearglePokedexEntry::</t>
  </si>
  <si>
    <t>TyroguePokedexEntry::</t>
  </si>
  <si>
    <t>HitmontopPokedexEntry::</t>
  </si>
  <si>
    <t>ElekidPokedexEntry::</t>
  </si>
  <si>
    <t>ElectivirePokedexEntry::</t>
  </si>
  <si>
    <t>MagbyPokedexEntry::</t>
  </si>
  <si>
    <t>MagmortarPokedexEntry::</t>
  </si>
  <si>
    <t>MiltankPokedexEntry::</t>
  </si>
  <si>
    <t>BlisseyPokedexEntry::</t>
  </si>
  <si>
    <t>PLC Dex #</t>
  </si>
  <si>
    <t>Polished #, don't change -- bolded means keep</t>
  </si>
  <si>
    <t>normal.pal</t>
  </si>
  <si>
    <t>shiny.pal</t>
  </si>
  <si>
    <t>anim0.asm</t>
  </si>
  <si>
    <t>anim1.asm</t>
  </si>
  <si>
    <t>yes</t>
  </si>
  <si>
    <t>For every sprite:</t>
  </si>
  <si>
    <t>1. Create front.png</t>
  </si>
  <si>
    <t>has palette black / white / hsv=0.0.33, rgb = 85.85.85 and hsv = 0.0.67, rgb = 170.170.170</t>
  </si>
  <si>
    <t>2. Create back.png</t>
  </si>
  <si>
    <t>3. Create anim0.asm</t>
  </si>
  <si>
    <t>4. Create anim1.asm</t>
  </si>
  <si>
    <t>5. Create normal.pal</t>
  </si>
  <si>
    <t>6. Create shiny.pal</t>
  </si>
  <si>
    <t>nuukie</t>
  </si>
  <si>
    <t>40x40, 48x48x 56x56</t>
  </si>
  <si>
    <t>E-SY</t>
  </si>
  <si>
    <t>done</t>
  </si>
  <si>
    <t>pokets3</t>
  </si>
  <si>
    <t>RiseOfReina</t>
  </si>
  <si>
    <t>48x48</t>
  </si>
  <si>
    <t>back 4848</t>
  </si>
  <si>
    <t>front 40,48,56</t>
  </si>
  <si>
    <t>ESY</t>
  </si>
  <si>
    <t>E-Sy</t>
  </si>
  <si>
    <t>matdemo</t>
  </si>
  <si>
    <t>sirwhibbles</t>
  </si>
  <si>
    <t>supasanti</t>
  </si>
  <si>
    <t>unknown</t>
  </si>
  <si>
    <t>self-made</t>
  </si>
  <si>
    <t>azure keys</t>
  </si>
  <si>
    <t>retro</t>
  </si>
  <si>
    <t>yES</t>
  </si>
  <si>
    <t>AdaptfromLennyOliveira</t>
  </si>
  <si>
    <t>Pokets3</t>
  </si>
  <si>
    <t>modified from _</t>
  </si>
  <si>
    <t>PKMNTrainerRick</t>
  </si>
  <si>
    <t>day</t>
  </si>
  <si>
    <t>left</t>
  </si>
  <si>
    <t>I did</t>
  </si>
  <si>
    <t>fokkos92</t>
  </si>
  <si>
    <t>theymadememakethisac</t>
  </si>
  <si>
    <t>fokkos92 - edit</t>
  </si>
  <si>
    <t>PKMNTrainerRick - edit</t>
  </si>
  <si>
    <t>done pokets3</t>
  </si>
  <si>
    <t>PKMNTrainerRick_optimized</t>
  </si>
  <si>
    <t>esy</t>
  </si>
  <si>
    <t>pkmntrainerrick</t>
  </si>
  <si>
    <t>bw3g</t>
  </si>
  <si>
    <t>esy adapt</t>
  </si>
  <si>
    <t>PKMNtrainerrick</t>
  </si>
  <si>
    <t>icons</t>
  </si>
  <si>
    <t>y</t>
  </si>
  <si>
    <t>Spritesheet</t>
  </si>
  <si>
    <t>n</t>
  </si>
  <si>
    <t>pkmNtrainerrick</t>
  </si>
  <si>
    <t>made</t>
  </si>
  <si>
    <t>wilds</t>
  </si>
  <si>
    <t>normal goodra wilds</t>
  </si>
  <si>
    <t>normal sliggoo wilds</t>
  </si>
  <si>
    <t>normal wilds</t>
  </si>
  <si>
    <t>new sprites from wilds</t>
  </si>
  <si>
    <t>wilds fixed</t>
  </si>
  <si>
    <t>wilds_fixed</t>
  </si>
  <si>
    <t>adapted from wilds</t>
  </si>
  <si>
    <t>Replace retro with wilds version</t>
  </si>
  <si>
    <t>hellfire0raptor_adapt?</t>
  </si>
  <si>
    <t>most of the wilds ones are not properly colored from the png, so will need to fix that</t>
  </si>
  <si>
    <t>BulbasaurFrontpic:        INCBIN "gfx/pokemon/bulbasaur/front.animated.2bpp.lz"</t>
  </si>
  <si>
    <t>BulbasaurBackpic:         INCBIN "gfx/pokemon/bulbasaur/back.2bpp.lz"</t>
  </si>
  <si>
    <t>Frontpic:</t>
  </si>
  <si>
    <t>INCBIN "gfx/pokemon/</t>
  </si>
  <si>
    <t>/front.animated.2bpp.lz"</t>
  </si>
  <si>
    <t>Backpic:</t>
  </si>
  <si>
    <t>/back.2bpp.lz"</t>
  </si>
  <si>
    <t>Cyndaquil		Backpic: INCBIN "gfx/pokemon/cyndaquil		/back.2bpp.lz"</t>
  </si>
  <si>
    <t>QuilavaFrontpic: INCBIN "gfx/pokemon/quilava/front.animated.2bpp.lz"</t>
  </si>
  <si>
    <t>QuilavaBackpic: INCBIN "gfx/pokemon/quilava/back.2bpp.lz"</t>
  </si>
  <si>
    <t>TyphlosionFrontpic: INCBIN "gfx/pokemon/typhlosion/front.animated.2bpp.lz"</t>
  </si>
  <si>
    <t>TyphlosionBackpic: INCBIN "gfx/pokemon/typhlosion/back.2bpp.lz"</t>
  </si>
  <si>
    <t>HtyphlosionFrontpic: INCBIN "gfx/pokemon/htyphlosion/front.animated.2bpp.lz"</t>
  </si>
  <si>
    <t>HtyphlosionBackpic: INCBIN "gfx/pokemon/htyphlosion/back.2bpp.lz"</t>
  </si>
  <si>
    <t>Rowlet	Frontpic: INCBIN "gfx/pokemon/rowlet	/front.animated.2bpp.lz"</t>
  </si>
  <si>
    <t>Rowlet	Backpic: INCBIN "gfx/pokemon/rowlet	/back.2bpp.lz"</t>
  </si>
  <si>
    <t>DartrixFrontpic: INCBIN "gfx/pokemon/dartrix/front.animated.2bpp.lz"</t>
  </si>
  <si>
    <t>DartrixBackpic: INCBIN "gfx/pokemon/dartrix/back.2bpp.lz"</t>
  </si>
  <si>
    <t>DecidueyeFrontpic: INCBIN "gfx/pokemon/decidueye/front.animated.2bpp.lz"</t>
  </si>
  <si>
    <t>DecidueyeBackpic: INCBIN "gfx/pokemon/decidueye/back.2bpp.lz"</t>
  </si>
  <si>
    <t>HdecidueyeFrontpic: INCBIN "gfx/pokemon/hdecidueye/front.animated.2bpp.lz"</t>
  </si>
  <si>
    <t>HdecidueyeBackpic: INCBIN "gfx/pokemon/hdecidueye/back.2bpp.lz"</t>
  </si>
  <si>
    <t>OshawottFrontpic: INCBIN "gfx/pokemon/oshawott/front.animated.2bpp.lz"</t>
  </si>
  <si>
    <t>OshawottBackpic: INCBIN "gfx/pokemon/oshawott/back.2bpp.lz"</t>
  </si>
  <si>
    <t>DewottFrontpic: INCBIN "gfx/pokemon/dewott/front.animated.2bpp.lz"</t>
  </si>
  <si>
    <t>DewottBackpic: INCBIN "gfx/pokemon/dewott/back.2bpp.lz"</t>
  </si>
  <si>
    <t>SamurottFrontpic: INCBIN "gfx/pokemon/samurott/front.animated.2bpp.lz"</t>
  </si>
  <si>
    <t>SamurottBackpic: INCBIN "gfx/pokemon/samurott/back.2bpp.lz"</t>
  </si>
  <si>
    <t>HsamurottFrontpic: INCBIN "gfx/pokemon/hsamurott/front.animated.2bpp.lz"</t>
  </si>
  <si>
    <t>HsamurottBackpic: INCBIN "gfx/pokemon/hsamurott/back.2bpp.lz"</t>
  </si>
  <si>
    <t>ButterfreeFrontpic: INCBIN "gfx/pokemon/butterfree/front.animated.2bpp.lz"</t>
  </si>
  <si>
    <t>ButterfreeBackpic: INCBIN "gfx/pokemon/butterfree/back.2bpp.lz"</t>
  </si>
  <si>
    <t>BeedrillFrontpic: INCBIN "gfx/pokemon/beedrill/front.animated.2bpp.lz"</t>
  </si>
  <si>
    <t>BeedrillBackpic: INCBIN "gfx/pokemon/beedrill/back.2bpp.lz"</t>
  </si>
  <si>
    <t>PidgeyFrontpic: INCBIN "gfx/pokemon/pidgey/front.animated.2bpp.lz"</t>
  </si>
  <si>
    <t>PidgeyBackpic: INCBIN "gfx/pokemon/pidgey/back.2bpp.lz"</t>
  </si>
  <si>
    <t>PidgeottoFrontpic: INCBIN "gfx/pokemon/pidgeotto/front.animated.2bpp.lz"</t>
  </si>
  <si>
    <t>PidgeottoBackpic: INCBIN "gfx/pokemon/pidgeotto/back.2bpp.lz"</t>
  </si>
  <si>
    <t>PidgeotFrontpic: INCBIN "gfx/pokemon/pidgeot/front.animated.2bpp.lz"</t>
  </si>
  <si>
    <t>PidgeotBackpic: INCBIN "gfx/pokemon/pidgeot/back.2bpp.lz"</t>
  </si>
  <si>
    <t>EkansFrontpic: INCBIN "gfx/pokemon/ekans/front.animated.2bpp.lz"</t>
  </si>
  <si>
    <t>EkansBackpic: INCBIN "gfx/pokemon/ekans/back.2bpp.lz"</t>
  </si>
  <si>
    <t>ArbokFrontpic: INCBIN "gfx/pokemon/arbok/front.animated.2bpp.lz"</t>
  </si>
  <si>
    <t>ArbokBackpic: INCBIN "gfx/pokemon/arbok/back.2bpp.lz"</t>
  </si>
  <si>
    <t>PikachuFrontpic: INCBIN "gfx/pokemon/pikachu/front.animated.2bpp.lz"</t>
  </si>
  <si>
    <t>PikachuBackpic: INCBIN "gfx/pokemon/pikachu/back.2bpp.lz"</t>
  </si>
  <si>
    <t>RaichuFrontpic: INCBIN "gfx/pokemon/raichu/front.animated.2bpp.lz"</t>
  </si>
  <si>
    <t>RaichuBackpic: INCBIN "gfx/pokemon/raichu/back.2bpp.lz"</t>
  </si>
  <si>
    <t>NidorinaFrontpic: INCBIN "gfx/pokemon/nidorina/front.animated.2bpp.lz"</t>
  </si>
  <si>
    <t>NidorinaBackpic: INCBIN "gfx/pokemon/nidorina/back.2bpp.lz"</t>
  </si>
  <si>
    <t>NidoqueenFrontpic: INCBIN "gfx/pokemon/nidoqueen/front.animated.2bpp.lz"</t>
  </si>
  <si>
    <t>NidoqueenBackpic: INCBIN "gfx/pokemon/nidoqueen/back.2bpp.lz"</t>
  </si>
  <si>
    <t>NidorinoFrontpic: INCBIN "gfx/pokemon/nidorino/front.animated.2bpp.lz"</t>
  </si>
  <si>
    <t>NidorinoBackpic: INCBIN "gfx/pokemon/nidorino/back.2bpp.lz"</t>
  </si>
  <si>
    <t>NidokingFrontpic: INCBIN "gfx/pokemon/nidoking/front.animated.2bpp.lz"</t>
  </si>
  <si>
    <t>NidokingBackpic: INCBIN "gfx/pokemon/nidoking/back.2bpp.lz"</t>
  </si>
  <si>
    <t>ClefairyFrontpic: INCBIN "gfx/pokemon/clefairy/front.animated.2bpp.lz"</t>
  </si>
  <si>
    <t>ClefairyBackpic: INCBIN "gfx/pokemon/clefairy/back.2bpp.lz"</t>
  </si>
  <si>
    <t>ClefableFrontpic: INCBIN "gfx/pokemon/clefable/front.animated.2bpp.lz"</t>
  </si>
  <si>
    <t>ClefableBackpic: INCBIN "gfx/pokemon/clefable/back.2bpp.lz"</t>
  </si>
  <si>
    <t>VulpixFrontpic: INCBIN "gfx/pokemon/vulpix/front.animated.2bpp.lz"</t>
  </si>
  <si>
    <t>VulpixBackpic: INCBIN "gfx/pokemon/vulpix/back.2bpp.lz"</t>
  </si>
  <si>
    <t>NinetalesFrontpic: INCBIN "gfx/pokemon/ninetales/front.animated.2bpp.lz"</t>
  </si>
  <si>
    <t>NinetalesBackpic: INCBIN "gfx/pokemon/ninetales/back.2bpp.lz"</t>
  </si>
  <si>
    <t>JigglypuffFrontpic: INCBIN "gfx/pokemon/jigglypuff/front.animated.2bpp.lz"</t>
  </si>
  <si>
    <t>JigglypuffBackpic: INCBIN "gfx/pokemon/jigglypuff/back.2bpp.lz"</t>
  </si>
  <si>
    <t>WigglytuffFrontpic: INCBIN "gfx/pokemon/wigglytuff/front.animated.2bpp.lz"</t>
  </si>
  <si>
    <t>WigglytuffBackpic: INCBIN "gfx/pokemon/wigglytuff/back.2bpp.lz"</t>
  </si>
  <si>
    <t>ZubatFrontpic: INCBIN "gfx/pokemon/zubat/front.animated.2bpp.lz"</t>
  </si>
  <si>
    <t>ZubatBackpic: INCBIN "gfx/pokemon/zubat/back.2bpp.lz"</t>
  </si>
  <si>
    <t>GolbatFrontpic: INCBIN "gfx/pokemon/golbat/front.animated.2bpp.lz"</t>
  </si>
  <si>
    <t>GolbatBackpic: INCBIN "gfx/pokemon/golbat/back.2bpp.lz"</t>
  </si>
  <si>
    <t>CrobatFrontpic: INCBIN "gfx/pokemon/crobat/front.animated.2bpp.lz"</t>
  </si>
  <si>
    <t>CrobatBackpic: INCBIN "gfx/pokemon/crobat/back.2bpp.lz"</t>
  </si>
  <si>
    <t>GloomFrontpic: INCBIN "gfx/pokemon/gloom/front.animated.2bpp.lz"</t>
  </si>
  <si>
    <t>GloomBackpic: INCBIN "gfx/pokemon/gloom/back.2bpp.lz"</t>
  </si>
  <si>
    <t>VileplumeFrontpic: INCBIN "gfx/pokemon/vileplume/front.animated.2bpp.lz"</t>
  </si>
  <si>
    <t>VileplumeBackpic: INCBIN "gfx/pokemon/vileplume/back.2bpp.lz"</t>
  </si>
  <si>
    <t>BellossomFrontpic: INCBIN "gfx/pokemon/bellossom/front.animated.2bpp.lz"</t>
  </si>
  <si>
    <t>BellossomBackpic: INCBIN "gfx/pokemon/bellossom/back.2bpp.lz"</t>
  </si>
  <si>
    <t>ParasFrontpic: INCBIN "gfx/pokemon/paras/front.animated.2bpp.lz"</t>
  </si>
  <si>
    <t>ParasBackpic: INCBIN "gfx/pokemon/paras/back.2bpp.lz"</t>
  </si>
  <si>
    <t>ParasectFrontpic: INCBIN "gfx/pokemon/parasect/front.animated.2bpp.lz"</t>
  </si>
  <si>
    <t>ParasectBackpic: INCBIN "gfx/pokemon/parasect/back.2bpp.lz"</t>
  </si>
  <si>
    <t>VenonatFrontpic: INCBIN "gfx/pokemon/venonat/front.animated.2bpp.lz"</t>
  </si>
  <si>
    <t>VenonatBackpic: INCBIN "gfx/pokemon/venonat/back.2bpp.lz"</t>
  </si>
  <si>
    <t>VenomothFrontpic: INCBIN "gfx/pokemon/venomoth/front.animated.2bpp.lz"</t>
  </si>
  <si>
    <t>VenomothBackpic: INCBIN "gfx/pokemon/venomoth/back.2bpp.lz"</t>
  </si>
  <si>
    <t>DiglettFrontpic: INCBIN "gfx/pokemon/diglett/front.animated.2bpp.lz"</t>
  </si>
  <si>
    <t>DiglettBackpic: INCBIN "gfx/pokemon/diglett/back.2bpp.lz"</t>
  </si>
  <si>
    <t>DugtrioFrontpic: INCBIN "gfx/pokemon/dugtrio/front.animated.2bpp.lz"</t>
  </si>
  <si>
    <t>DugtrioBackpic: INCBIN "gfx/pokemon/dugtrio/back.2bpp.lz"</t>
  </si>
  <si>
    <t>MeowthFrontpic: INCBIN "gfx/pokemon/meowth/front.animated.2bpp.lz"</t>
  </si>
  <si>
    <t>MeowthBackpic: INCBIN "gfx/pokemon/meowth/back.2bpp.lz"</t>
  </si>
  <si>
    <t>PersianFrontpic: INCBIN "gfx/pokemon/persian/front.animated.2bpp.lz"</t>
  </si>
  <si>
    <t>PersianBackpic: INCBIN "gfx/pokemon/persian/back.2bpp.lz"</t>
  </si>
  <si>
    <t>MankeyFrontpic: INCBIN "gfx/pokemon/mankey/front.animated.2bpp.lz"</t>
  </si>
  <si>
    <t>MankeyBackpic: INCBIN "gfx/pokemon/mankey/back.2bpp.lz"</t>
  </si>
  <si>
    <t>PrimeapeFrontpic: INCBIN "gfx/pokemon/primeape/front.animated.2bpp.lz"</t>
  </si>
  <si>
    <t>PrimeapeBackpic: INCBIN "gfx/pokemon/primeape/back.2bpp.lz"</t>
  </si>
  <si>
    <t>GrowlitheFrontpic: INCBIN "gfx/pokemon/growlithe/front.animated.2bpp.lz"</t>
  </si>
  <si>
    <t>GrowlitheBackpic: INCBIN "gfx/pokemon/growlithe/back.2bpp.lz"</t>
  </si>
  <si>
    <t>ArcanineFrontpic: INCBIN "gfx/pokemon/arcanine/front.animated.2bpp.lz"</t>
  </si>
  <si>
    <t>ArcanineBackpic: INCBIN "gfx/pokemon/arcanine/back.2bpp.lz"</t>
  </si>
  <si>
    <t>HarcanineFrontpic: INCBIN "gfx/pokemon/harcanine/front.animated.2bpp.lz"</t>
  </si>
  <si>
    <t>HarcanineBackpic: INCBIN "gfx/pokemon/harcanine/back.2bpp.lz"</t>
  </si>
  <si>
    <t>PoliwagFrontpic: INCBIN "gfx/pokemon/poliwag/front.animated.2bpp.lz"</t>
  </si>
  <si>
    <t>PoliwagBackpic: INCBIN "gfx/pokemon/poliwag/back.2bpp.lz"</t>
  </si>
  <si>
    <t>PoliwhirlFrontpic: INCBIN "gfx/pokemon/poliwhirl/front.animated.2bpp.lz"</t>
  </si>
  <si>
    <t>PoliwhirlBackpic: INCBIN "gfx/pokemon/poliwhirl/back.2bpp.lz"</t>
  </si>
  <si>
    <t>PoliwrathFrontpic: INCBIN "gfx/pokemon/poliwrath/front.animated.2bpp.lz"</t>
  </si>
  <si>
    <t>PoliwrathBackpic: INCBIN "gfx/pokemon/poliwrath/back.2bpp.lz"</t>
  </si>
  <si>
    <t>PolitoedFrontpic: INCBIN "gfx/pokemon/politoed/front.animated.2bpp.lz"</t>
  </si>
  <si>
    <t>PolitoedBackpic: INCBIN "gfx/pokemon/politoed/back.2bpp.lz"</t>
  </si>
  <si>
    <t>AbraFrontpic: INCBIN "gfx/pokemon/abra/front.animated.2bpp.lz"</t>
  </si>
  <si>
    <t>AbraBackpic: INCBIN "gfx/pokemon/abra/back.2bpp.lz"</t>
  </si>
  <si>
    <t>KadabraFrontpic: INCBIN "gfx/pokemon/kadabra/front.animated.2bpp.lz"</t>
  </si>
  <si>
    <t>KadabraBackpic: INCBIN "gfx/pokemon/kadabra/back.2bpp.lz"</t>
  </si>
  <si>
    <t>AlakazamFrontpic: INCBIN "gfx/pokemon/alakazam/front.animated.2bpp.lz"</t>
  </si>
  <si>
    <t>AlakazamBackpic: INCBIN "gfx/pokemon/alakazam/back.2bpp.lz"</t>
  </si>
  <si>
    <t>MachopFrontpic: INCBIN "gfx/pokemon/machop/front.animated.2bpp.lz"</t>
  </si>
  <si>
    <t>MachopBackpic: INCBIN "gfx/pokemon/machop/back.2bpp.lz"</t>
  </si>
  <si>
    <t>MachokeFrontpic: INCBIN "gfx/pokemon/machoke/front.animated.2bpp.lz"</t>
  </si>
  <si>
    <t>MachokeBackpic: INCBIN "gfx/pokemon/machoke/back.2bpp.lz"</t>
  </si>
  <si>
    <t>MachampFrontpic: INCBIN "gfx/pokemon/machamp/front.animated.2bpp.lz"</t>
  </si>
  <si>
    <t>MachampBackpic: INCBIN "gfx/pokemon/machamp/back.2bpp.lz"</t>
  </si>
  <si>
    <t>WeepinbellFrontpic: INCBIN "gfx/pokemon/weepinbell/front.animated.2bpp.lz"</t>
  </si>
  <si>
    <t>WeepinbellBackpic: INCBIN "gfx/pokemon/weepinbell/back.2bpp.lz"</t>
  </si>
  <si>
    <t>VictreebelFrontpic: INCBIN "gfx/pokemon/victreebel/front.animated.2bpp.lz"</t>
  </si>
  <si>
    <t>VictreebelBackpic: INCBIN "gfx/pokemon/victreebel/back.2bpp.lz"</t>
  </si>
  <si>
    <t>TentacruelFrontpic: INCBIN "gfx/pokemon/tentacruel/front.animated.2bpp.lz"</t>
  </si>
  <si>
    <t>TentacruelBackpic: INCBIN "gfx/pokemon/tentacruel/back.2bpp.lz"</t>
  </si>
  <si>
    <t>GeodudeFrontpic: INCBIN "gfx/pokemon/geodude/front.animated.2bpp.lz"</t>
  </si>
  <si>
    <t>GeodudeBackpic: INCBIN "gfx/pokemon/geodude/back.2bpp.lz"</t>
  </si>
  <si>
    <t>GravelerFrontpic: INCBIN "gfx/pokemon/graveler/front.animated.2bpp.lz"</t>
  </si>
  <si>
    <t>GravelerBackpic: INCBIN "gfx/pokemon/graveler/back.2bpp.lz"</t>
  </si>
  <si>
    <t>GolemFrontpic: INCBIN "gfx/pokemon/golem/front.animated.2bpp.lz"</t>
  </si>
  <si>
    <t>GolemBackpic: INCBIN "gfx/pokemon/golem/back.2bpp.lz"</t>
  </si>
  <si>
    <t>PonytaFrontpic: INCBIN "gfx/pokemon/ponyta/front.animated.2bpp.lz"</t>
  </si>
  <si>
    <t>PonytaBackpic: INCBIN "gfx/pokemon/ponyta/back.2bpp.lz"</t>
  </si>
  <si>
    <t>RapidashFrontpic: INCBIN "gfx/pokemon/rapidash/front.animated.2bpp.lz"</t>
  </si>
  <si>
    <t>RapidashBackpic: INCBIN "gfx/pokemon/rapidash/back.2bpp.lz"</t>
  </si>
  <si>
    <t>SlowpokeFrontpic: INCBIN "gfx/pokemon/slowpoke/front.animated.2bpp.lz"</t>
  </si>
  <si>
    <t>SlowpokeBackpic: INCBIN "gfx/pokemon/slowpoke/back.2bpp.lz"</t>
  </si>
  <si>
    <t>SlowbroFrontpic: INCBIN "gfx/pokemon/slowbro/front.animated.2bpp.lz"</t>
  </si>
  <si>
    <t>SlowbroBackpic: INCBIN "gfx/pokemon/slowbro/back.2bpp.lz"</t>
  </si>
  <si>
    <t>SlowkingFrontpic: INCBIN "gfx/pokemon/slowking/front.animated.2bpp.lz"</t>
  </si>
  <si>
    <t>SlowkingBackpic: INCBIN "gfx/pokemon/slowking/back.2bpp.lz"</t>
  </si>
  <si>
    <t>MagnemiteFrontpic: INCBIN "gfx/pokemon/magnemite/front.animated.2bpp.lz"</t>
  </si>
  <si>
    <t>MagnemiteBackpic: INCBIN "gfx/pokemon/magnemite/back.2bpp.lz"</t>
  </si>
  <si>
    <t>MagnetonFrontpic: INCBIN "gfx/pokemon/magneton/front.animated.2bpp.lz"</t>
  </si>
  <si>
    <t>MagnetonBackpic: INCBIN "gfx/pokemon/magneton/back.2bpp.lz"</t>
  </si>
  <si>
    <t>MagnezoneFrontpic: INCBIN "gfx/pokemon/magnezone/front.animated.2bpp.lz"</t>
  </si>
  <si>
    <t>MagnezoneBackpic: INCBIN "gfx/pokemon/magnezone/back.2bpp.lz"</t>
  </si>
  <si>
    <t>Farfetch_DFrontpic: INCBIN "gfx/pokemon/farfetch_d/front.animated.2bpp.lz"</t>
  </si>
  <si>
    <t>Farfetch_DBackpic: INCBIN "gfx/pokemon/farfetch_d/back.2bpp.lz"</t>
  </si>
  <si>
    <t>GrimerFrontpic: INCBIN "gfx/pokemon/grimer/front.animated.2bpp.lz"</t>
  </si>
  <si>
    <t>GrimerBackpic: INCBIN "gfx/pokemon/grimer/back.2bpp.lz"</t>
  </si>
  <si>
    <t>MukFrontpic: INCBIN "gfx/pokemon/muk/front.animated.2bpp.lz"</t>
  </si>
  <si>
    <t>MukBackpic: INCBIN "gfx/pokemon/muk/back.2bpp.lz"</t>
  </si>
  <si>
    <t>CloysterFrontpic: INCBIN "gfx/pokemon/cloyster/front.animated.2bpp.lz"</t>
  </si>
  <si>
    <t>CloysterBackpic: INCBIN "gfx/pokemon/cloyster/back.2bpp.lz"</t>
  </si>
  <si>
    <t>GastlyFrontpic: INCBIN "gfx/pokemon/gastly/front.animated.2bpp.lz"</t>
  </si>
  <si>
    <t>GastlyBackpic: INCBIN "gfx/pokemon/gastly/back.2bpp.lz"</t>
  </si>
  <si>
    <t>HaunterFrontpic: INCBIN "gfx/pokemon/haunter/front.animated.2bpp.lz"</t>
  </si>
  <si>
    <t>HaunterBackpic: INCBIN "gfx/pokemon/haunter/back.2bpp.lz"</t>
  </si>
  <si>
    <t>GengarFrontpic: INCBIN "gfx/pokemon/gengar/front.animated.2bpp.lz"</t>
  </si>
  <si>
    <t>GengarBackpic: INCBIN "gfx/pokemon/gengar/back.2bpp.lz"</t>
  </si>
  <si>
    <t>OnixFrontpic: INCBIN "gfx/pokemon/onix/front.animated.2bpp.lz"</t>
  </si>
  <si>
    <t>OnixBackpic: INCBIN "gfx/pokemon/onix/back.2bpp.lz"</t>
  </si>
  <si>
    <t>SteelixFrontpic: INCBIN "gfx/pokemon/steelix/front.animated.2bpp.lz"</t>
  </si>
  <si>
    <t>SteelixBackpic: INCBIN "gfx/pokemon/steelix/back.2bpp.lz"</t>
  </si>
  <si>
    <t>VoltorbFrontpic: INCBIN "gfx/pokemon/voltorb/front.animated.2bpp.lz"</t>
  </si>
  <si>
    <t>VoltorbBackpic: INCBIN "gfx/pokemon/voltorb/back.2bpp.lz"</t>
  </si>
  <si>
    <t>ElectrodeFrontpic: INCBIN "gfx/pokemon/electrode/front.animated.2bpp.lz"</t>
  </si>
  <si>
    <t>ElectrodeBackpic: INCBIN "gfx/pokemon/electrode/back.2bpp.lz"</t>
  </si>
  <si>
    <t>HelectrodeFrontpic: INCBIN "gfx/pokemon/helectrode/front.animated.2bpp.lz"</t>
  </si>
  <si>
    <t>HelectrodeBackpic: INCBIN "gfx/pokemon/helectrode/back.2bpp.lz"</t>
  </si>
  <si>
    <t>ExeggcuteFrontpic: INCBIN "gfx/pokemon/exeggcute/front.animated.2bpp.lz"</t>
  </si>
  <si>
    <t>ExeggcuteBackpic: INCBIN "gfx/pokemon/exeggcute/back.2bpp.lz"</t>
  </si>
  <si>
    <t>ExeggutorFrontpic: INCBIN "gfx/pokemon/exeggutor/front.animated.2bpp.lz"</t>
  </si>
  <si>
    <t>ExeggutorBackpic: INCBIN "gfx/pokemon/exeggutor/back.2bpp.lz"</t>
  </si>
  <si>
    <t>HitmonleeFrontpic: INCBIN "gfx/pokemon/hitmonlee/front.animated.2bpp.lz"</t>
  </si>
  <si>
    <t>HitmonleeBackpic: INCBIN "gfx/pokemon/hitmonlee/back.2bpp.lz"</t>
  </si>
  <si>
    <t>HitmonchanFrontpic: INCBIN "gfx/pokemon/hitmonchan/front.animated.2bpp.lz"</t>
  </si>
  <si>
    <t>HitmonchanBackpic: INCBIN "gfx/pokemon/hitmonchan/back.2bpp.lz"</t>
  </si>
  <si>
    <t>HitmontopFrontpic: INCBIN "gfx/pokemon/hitmontop/front.animated.2bpp.lz"</t>
  </si>
  <si>
    <t>HitmontopBackpic: INCBIN "gfx/pokemon/hitmontop/back.2bpp.lz"</t>
  </si>
  <si>
    <t>WeezingFrontpic: INCBIN "gfx/pokemon/weezing/front.animated.2bpp.lz"</t>
  </si>
  <si>
    <t>WeezingBackpic: INCBIN "gfx/pokemon/weezing/back.2bpp.lz"</t>
  </si>
  <si>
    <t>MrmimeFrontpic: INCBIN "gfx/pokemon/mrmime/front.animated.2bpp.lz"</t>
  </si>
  <si>
    <t>MrmimeBackpic: INCBIN "gfx/pokemon/mrmime/back.2bpp.lz"</t>
  </si>
  <si>
    <t>RhyhornFrontpic: INCBIN "gfx/pokemon/rhyhorn/front.animated.2bpp.lz"</t>
  </si>
  <si>
    <t>RhyhornBackpic: INCBIN "gfx/pokemon/rhyhorn/back.2bpp.lz"</t>
  </si>
  <si>
    <t>RhydonFrontpic: INCBIN "gfx/pokemon/rhydon/front.animated.2bpp.lz"</t>
  </si>
  <si>
    <t>RhydonBackpic: INCBIN "gfx/pokemon/rhydon/back.2bpp.lz"</t>
  </si>
  <si>
    <t>RhyperiorFrontpic: INCBIN "gfx/pokemon/rhyperior/front.animated.2bpp.lz"</t>
  </si>
  <si>
    <t>RhyperiorBackpic: INCBIN "gfx/pokemon/rhyperior/back.2bpp.lz"</t>
  </si>
  <si>
    <t>ChanseyFrontpic: INCBIN "gfx/pokemon/chansey/front.animated.2bpp.lz"</t>
  </si>
  <si>
    <t>ChanseyBackpic: INCBIN "gfx/pokemon/chansey/back.2bpp.lz"</t>
  </si>
  <si>
    <t>BlisseyFrontpic: INCBIN "gfx/pokemon/blissey/front.animated.2bpp.lz"</t>
  </si>
  <si>
    <t>BlisseyBackpic: INCBIN "gfx/pokemon/blissey/back.2bpp.lz"</t>
  </si>
  <si>
    <t>TangelaFrontpic: INCBIN "gfx/pokemon/tangela/front.animated.2bpp.lz"</t>
  </si>
  <si>
    <t>TangelaBackpic: INCBIN "gfx/pokemon/tangela/back.2bpp.lz"</t>
  </si>
  <si>
    <t>TangrowthFrontpic: INCBIN "gfx/pokemon/tangrowth/front.animated.2bpp.lz"</t>
  </si>
  <si>
    <t>TangrowthBackpic: INCBIN "gfx/pokemon/tangrowth/back.2bpp.lz"</t>
  </si>
  <si>
    <t>KangaskhanFrontpic: INCBIN "gfx/pokemon/kangaskhan/front.animated.2bpp.lz"</t>
  </si>
  <si>
    <t>KangaskhanBackpic: INCBIN "gfx/pokemon/kangaskhan/back.2bpp.lz"</t>
  </si>
  <si>
    <t>SeadraFrontpic: INCBIN "gfx/pokemon/seadra/front.animated.2bpp.lz"</t>
  </si>
  <si>
    <t>SeadraBackpic: INCBIN "gfx/pokemon/seadra/back.2bpp.lz"</t>
  </si>
  <si>
    <t>KingdraFrontpic: INCBIN "gfx/pokemon/kingdra/front.animated.2bpp.lz"</t>
  </si>
  <si>
    <t>KingdraBackpic: INCBIN "gfx/pokemon/kingdra/back.2bpp.lz"</t>
  </si>
  <si>
    <t>StaryuFrontpic: INCBIN "gfx/pokemon/staryu/front.animated.2bpp.lz"</t>
  </si>
  <si>
    <t>StaryuBackpic: INCBIN "gfx/pokemon/staryu/back.2bpp.lz"</t>
  </si>
  <si>
    <t>StarmieFrontpic: INCBIN "gfx/pokemon/starmie/front.animated.2bpp.lz"</t>
  </si>
  <si>
    <t>StarmieBackpic: INCBIN "gfx/pokemon/starmie/back.2bpp.lz"</t>
  </si>
  <si>
    <t>ScytherFrontpic: INCBIN "gfx/pokemon/scyther/front.animated.2bpp.lz"</t>
  </si>
  <si>
    <t>ScytherBackpic: INCBIN "gfx/pokemon/scyther/back.2bpp.lz"</t>
  </si>
  <si>
    <t>ScizorFrontpic: INCBIN "gfx/pokemon/scizor/front.animated.2bpp.lz"</t>
  </si>
  <si>
    <t>ScizorBackpic: INCBIN "gfx/pokemon/scizor/back.2bpp.lz"</t>
  </si>
  <si>
    <t>KleavorFrontpic: INCBIN "gfx/pokemon/kleavor/front.animated.2bpp.lz"</t>
  </si>
  <si>
    <t>KleavorBackpic: INCBIN "gfx/pokemon/kleavor/back.2bpp.lz"</t>
  </si>
  <si>
    <t>JynxFrontpic: INCBIN "gfx/pokemon/jynx/front.animated.2bpp.lz"</t>
  </si>
  <si>
    <t>JynxBackpic: INCBIN "gfx/pokemon/jynx/back.2bpp.lz"</t>
  </si>
  <si>
    <t>ElectabuzzFrontpic: INCBIN "gfx/pokemon/electabuzz/front.animated.2bpp.lz"</t>
  </si>
  <si>
    <t>ElectabuzzBackpic: INCBIN "gfx/pokemon/electabuzz/back.2bpp.lz"</t>
  </si>
  <si>
    <t>ElectivireFrontpic: INCBIN "gfx/pokemon/electivire/front.animated.2bpp.lz"</t>
  </si>
  <si>
    <t>ElectivireBackpic: INCBIN "gfx/pokemon/electivire/back.2bpp.lz"</t>
  </si>
  <si>
    <t>MagmarFrontpic: INCBIN "gfx/pokemon/magmar/front.animated.2bpp.lz"</t>
  </si>
  <si>
    <t>MagmarBackpic: INCBIN "gfx/pokemon/magmar/back.2bpp.lz"</t>
  </si>
  <si>
    <t>MagmortarFrontpic: INCBIN "gfx/pokemon/magmortar/front.animated.2bpp.lz"</t>
  </si>
  <si>
    <t>MagmortarBackpic: INCBIN "gfx/pokemon/magmortar/back.2bpp.lz"</t>
  </si>
  <si>
    <t>PinsirFrontpic: INCBIN "gfx/pokemon/pinsir/front.animated.2bpp.lz"</t>
  </si>
  <si>
    <t>PinsirBackpic: INCBIN "gfx/pokemon/pinsir/back.2bpp.lz"</t>
  </si>
  <si>
    <t>TaurosFrontpic: INCBIN "gfx/pokemon/tauros/front.animated.2bpp.lz"</t>
  </si>
  <si>
    <t>TaurosBackpic: INCBIN "gfx/pokemon/tauros/back.2bpp.lz"</t>
  </si>
  <si>
    <t>MagikarpFrontpic: INCBIN "gfx/pokemon/magikarp/front.animated.2bpp.lz"</t>
  </si>
  <si>
    <t>MagikarpBackpic: INCBIN "gfx/pokemon/magikarp/back.2bpp.lz"</t>
  </si>
  <si>
    <t>GyaradosFrontpic: INCBIN "gfx/pokemon/gyarados/front.animated.2bpp.lz"</t>
  </si>
  <si>
    <t>GyaradosBackpic: INCBIN "gfx/pokemon/gyarados/back.2bpp.lz"</t>
  </si>
  <si>
    <t>LaprasFrontpic: INCBIN "gfx/pokemon/lapras/front.animated.2bpp.lz"</t>
  </si>
  <si>
    <t>LaprasBackpic: INCBIN "gfx/pokemon/lapras/back.2bpp.lz"</t>
  </si>
  <si>
    <t>EeveeFrontpic: INCBIN "gfx/pokemon/eevee/front.animated.2bpp.lz"</t>
  </si>
  <si>
    <t>EeveeBackpic: INCBIN "gfx/pokemon/eevee/back.2bpp.lz"</t>
  </si>
  <si>
    <t>VaporeonFrontpic: INCBIN "gfx/pokemon/vaporeon/front.animated.2bpp.lz"</t>
  </si>
  <si>
    <t>VaporeonBackpic: INCBIN "gfx/pokemon/vaporeon/back.2bpp.lz"</t>
  </si>
  <si>
    <t>JolteonFrontpic: INCBIN "gfx/pokemon/jolteon/front.animated.2bpp.lz"</t>
  </si>
  <si>
    <t>JolteonBackpic: INCBIN "gfx/pokemon/jolteon/back.2bpp.lz"</t>
  </si>
  <si>
    <t>FlareonFrontpic: INCBIN "gfx/pokemon/flareon/front.animated.2bpp.lz"</t>
  </si>
  <si>
    <t>FlareonBackpic: INCBIN "gfx/pokemon/flareon/back.2bpp.lz"</t>
  </si>
  <si>
    <t>EspeonFrontpic: INCBIN "gfx/pokemon/espeon/front.animated.2bpp.lz"</t>
  </si>
  <si>
    <t>EspeonBackpic: INCBIN "gfx/pokemon/espeon/back.2bpp.lz"</t>
  </si>
  <si>
    <t>UmbreonFrontpic: INCBIN "gfx/pokemon/umbreon/front.animated.2bpp.lz"</t>
  </si>
  <si>
    <t>UmbreonBackpic: INCBIN "gfx/pokemon/umbreon/back.2bpp.lz"</t>
  </si>
  <si>
    <t>LeafeonFrontpic: INCBIN "gfx/pokemon/leafeon/front.animated.2bpp.lz"</t>
  </si>
  <si>
    <t>LeafeonBackpic: INCBIN "gfx/pokemon/leafeon/back.2bpp.lz"</t>
  </si>
  <si>
    <t>GlaceonFrontpic: INCBIN "gfx/pokemon/glaceon/front.animated.2bpp.lz"</t>
  </si>
  <si>
    <t>GlaceonBackpic: INCBIN "gfx/pokemon/glaceon/back.2bpp.lz"</t>
  </si>
  <si>
    <t>SylveonFrontpic: INCBIN "gfx/pokemon/sylveon/front.animated.2bpp.lz"</t>
  </si>
  <si>
    <t>SylveonBackpic: INCBIN "gfx/pokemon/sylveon/back.2bpp.lz"</t>
  </si>
  <si>
    <t>PorygonFrontpic: INCBIN "gfx/pokemon/porygon/front.animated.2bpp.lz"</t>
  </si>
  <si>
    <t>PorygonBackpic: INCBIN "gfx/pokemon/porygon/back.2bpp.lz"</t>
  </si>
  <si>
    <t>Porygon2Frontpic: INCBIN "gfx/pokemon/porygon2/front.animated.2bpp.lz"</t>
  </si>
  <si>
    <t>Porygon2Backpic: INCBIN "gfx/pokemon/porygon2/back.2bpp.lz"</t>
  </si>
  <si>
    <t>Porygon_ZFrontpic: INCBIN "gfx/pokemon/porygon_z/front.animated.2bpp.lz"</t>
  </si>
  <si>
    <t>Porygon_ZBackpic: INCBIN "gfx/pokemon/porygon_z/back.2bpp.lz"</t>
  </si>
  <si>
    <t>SnorlaxFrontpic: INCBIN "gfx/pokemon/snorlax/front.animated.2bpp.lz"</t>
  </si>
  <si>
    <t>SnorlaxBackpic: INCBIN "gfx/pokemon/snorlax/back.2bpp.lz"</t>
  </si>
  <si>
    <t>ChikoritaFrontpic: INCBIN "gfx/pokemon/chikorita/front.animated.2bpp.lz"</t>
  </si>
  <si>
    <t>ChikoritaBackpic: INCBIN "gfx/pokemon/chikorita/back.2bpp.lz"</t>
  </si>
  <si>
    <t>BayleefFrontpic: INCBIN "gfx/pokemon/bayleef/front.animated.2bpp.lz"</t>
  </si>
  <si>
    <t>BayleefBackpic: INCBIN "gfx/pokemon/bayleef/back.2bpp.lz"</t>
  </si>
  <si>
    <t>MeganiumFrontpic: INCBIN "gfx/pokemon/meganium/front.animated.2bpp.lz"</t>
  </si>
  <si>
    <t>MeganiumBackpic: INCBIN "gfx/pokemon/meganium/back.2bpp.lz"</t>
  </si>
  <si>
    <t>TotodileFrontpic: INCBIN "gfx/pokemon/totodile/front.animated.2bpp.lz"</t>
  </si>
  <si>
    <t>TotodileBackpic: INCBIN "gfx/pokemon/totodile/back.2bpp.lz"</t>
  </si>
  <si>
    <t>CroconawFrontpic: INCBIN "gfx/pokemon/croconaw/front.animated.2bpp.lz"</t>
  </si>
  <si>
    <t>CroconawBackpic: INCBIN "gfx/pokemon/croconaw/back.2bpp.lz"</t>
  </si>
  <si>
    <t>FeraligatrFrontpic: INCBIN "gfx/pokemon/feraligatr/front.animated.2bpp.lz"</t>
  </si>
  <si>
    <t>FeraligatrBackpic: INCBIN "gfx/pokemon/feraligatr/back.2bpp.lz"</t>
  </si>
  <si>
    <t>FurretFrontpic: INCBIN "gfx/pokemon/furret/front.animated.2bpp.lz"</t>
  </si>
  <si>
    <t>FurretBackpic: INCBIN "gfx/pokemon/furret/back.2bpp.lz"</t>
  </si>
  <si>
    <t>LedianFrontpic: INCBIN "gfx/pokemon/ledian/front.animated.2bpp.lz"</t>
  </si>
  <si>
    <t>LedianBackpic: INCBIN "gfx/pokemon/ledian/back.2bpp.lz"</t>
  </si>
  <si>
    <t>AriadosFrontpic: INCBIN "gfx/pokemon/ariados/front.animated.2bpp.lz"</t>
  </si>
  <si>
    <t>AriadosBackpic: INCBIN "gfx/pokemon/ariados/back.2bpp.lz"</t>
  </si>
  <si>
    <t>ChinchouFrontpic: INCBIN "gfx/pokemon/chinchou/front.animated.2bpp.lz"</t>
  </si>
  <si>
    <t>ChinchouBackpic: INCBIN "gfx/pokemon/chinchou/back.2bpp.lz"</t>
  </si>
  <si>
    <t>LanturnFrontpic: INCBIN "gfx/pokemon/lanturn/front.animated.2bpp.lz"</t>
  </si>
  <si>
    <t>LanturnBackpic: INCBIN "gfx/pokemon/lanturn/back.2bpp.lz"</t>
  </si>
  <si>
    <t>TogeticFrontpic: INCBIN "gfx/pokemon/togetic/front.animated.2bpp.lz"</t>
  </si>
  <si>
    <t>TogeticBackpic: INCBIN "gfx/pokemon/togetic/back.2bpp.lz"</t>
  </si>
  <si>
    <t>TogekissFrontpic: INCBIN "gfx/pokemon/togekiss/front.animated.2bpp.lz"</t>
  </si>
  <si>
    <t>TogekissBackpic: INCBIN "gfx/pokemon/togekiss/back.2bpp.lz"</t>
  </si>
  <si>
    <t>NatuFrontpic: INCBIN "gfx/pokemon/natu/front.animated.2bpp.lz"</t>
  </si>
  <si>
    <t>NatuBackpic: INCBIN "gfx/pokemon/natu/back.2bpp.lz"</t>
  </si>
  <si>
    <t>XatuFrontpic: INCBIN "gfx/pokemon/xatu/front.animated.2bpp.lz"</t>
  </si>
  <si>
    <t>XatuBackpic: INCBIN "gfx/pokemon/xatu/back.2bpp.lz"</t>
  </si>
  <si>
    <t>MareepFrontpic: INCBIN "gfx/pokemon/mareep/front.animated.2bpp.lz"</t>
  </si>
  <si>
    <t>MareepBackpic: INCBIN "gfx/pokemon/mareep/back.2bpp.lz"</t>
  </si>
  <si>
    <t>FlaaffyFrontpic: INCBIN "gfx/pokemon/flaaffy/front.animated.2bpp.lz"</t>
  </si>
  <si>
    <t>FlaaffyBackpic: INCBIN "gfx/pokemon/flaaffy/back.2bpp.lz"</t>
  </si>
  <si>
    <t>AmpharosFrontpic: INCBIN "gfx/pokemon/ampharos/front.animated.2bpp.lz"</t>
  </si>
  <si>
    <t>AmpharosBackpic: INCBIN "gfx/pokemon/ampharos/back.2bpp.lz"</t>
  </si>
  <si>
    <t>MarillFrontpic: INCBIN "gfx/pokemon/marill/front.animated.2bpp.lz"</t>
  </si>
  <si>
    <t>MarillBackpic: INCBIN "gfx/pokemon/marill/back.2bpp.lz"</t>
  </si>
  <si>
    <t>AzumarillFrontpic: INCBIN "gfx/pokemon/azumarill/front.animated.2bpp.lz"</t>
  </si>
  <si>
    <t>AzumarillBackpic: INCBIN "gfx/pokemon/azumarill/back.2bpp.lz"</t>
  </si>
  <si>
    <t>SudowoodoFrontpic: INCBIN "gfx/pokemon/sudowoodo/front.animated.2bpp.lz"</t>
  </si>
  <si>
    <t>SudowoodoBackpic: INCBIN "gfx/pokemon/sudowoodo/back.2bpp.lz"</t>
  </si>
  <si>
    <t>SkiploomFrontpic: INCBIN "gfx/pokemon/skiploom/front.animated.2bpp.lz"</t>
  </si>
  <si>
    <t>SkiploomBackpic: INCBIN "gfx/pokemon/skiploom/back.2bpp.lz"</t>
  </si>
  <si>
    <t>JumpluffFrontpic: INCBIN "gfx/pokemon/jumpluff/front.animated.2bpp.lz"</t>
  </si>
  <si>
    <t>JumpluffBackpic: INCBIN "gfx/pokemon/jumpluff/back.2bpp.lz"</t>
  </si>
  <si>
    <t>SunfloraFrontpic: INCBIN "gfx/pokemon/sunflora/front.animated.2bpp.lz"</t>
  </si>
  <si>
    <t>SunfloraBackpic: INCBIN "gfx/pokemon/sunflora/back.2bpp.lz"</t>
  </si>
  <si>
    <t>WooperFrontpic: INCBIN "gfx/pokemon/wooper/front.animated.2bpp.lz"</t>
  </si>
  <si>
    <t>WooperBackpic: INCBIN "gfx/pokemon/wooper/back.2bpp.lz"</t>
  </si>
  <si>
    <t>QuagsireFrontpic: INCBIN "gfx/pokemon/quagsire/front.animated.2bpp.lz"</t>
  </si>
  <si>
    <t>QuagsireBackpic: INCBIN "gfx/pokemon/quagsire/back.2bpp.lz"</t>
  </si>
  <si>
    <t>MurkrowFrontpic: INCBIN "gfx/pokemon/murkrow/front.animated.2bpp.lz"</t>
  </si>
  <si>
    <t>MurkrowBackpic: INCBIN "gfx/pokemon/murkrow/back.2bpp.lz"</t>
  </si>
  <si>
    <t>HonchkrowFrontpic: INCBIN "gfx/pokemon/honchkrow/front.animated.2bpp.lz"</t>
  </si>
  <si>
    <t>HonchkrowBackpic: INCBIN "gfx/pokemon/honchkrow/back.2bpp.lz"</t>
  </si>
  <si>
    <t>MisdreavusFrontpic: INCBIN "gfx/pokemon/misdreavus/front.animated.2bpp.lz"</t>
  </si>
  <si>
    <t>MisdreavusBackpic: INCBIN "gfx/pokemon/misdreavus/back.2bpp.lz"</t>
  </si>
  <si>
    <t>MismagiusFrontpic: INCBIN "gfx/pokemon/mismagius/front.animated.2bpp.lz"</t>
  </si>
  <si>
    <t>MismagiusBackpic: INCBIN "gfx/pokemon/mismagius/back.2bpp.lz"</t>
  </si>
  <si>
    <t>YanmaFrontpic: INCBIN "gfx/pokemon/yanma/front.animated.2bpp.lz"</t>
  </si>
  <si>
    <t>YanmaBackpic: INCBIN "gfx/pokemon/yanma/back.2bpp.lz"</t>
  </si>
  <si>
    <t>YanmegaFrontpic: INCBIN "gfx/pokemon/yanmega/front.animated.2bpp.lz"</t>
  </si>
  <si>
    <t>YanmegaBackpic: INCBIN "gfx/pokemon/yanmega/back.2bpp.lz"</t>
  </si>
  <si>
    <t>UnownFrontpic: INCBIN "gfx/pokemon/unown/front.animated.2bpp.lz"</t>
  </si>
  <si>
    <t>UnownBackpic: INCBIN "gfx/pokemon/unown/back.2bpp.lz"</t>
  </si>
  <si>
    <t>GirafarigFrontpic: INCBIN "gfx/pokemon/girafarig/front.animated.2bpp.lz"</t>
  </si>
  <si>
    <t>GirafarigBackpic: INCBIN "gfx/pokemon/girafarig/back.2bpp.lz"</t>
  </si>
  <si>
    <t>PinecoFrontpic: INCBIN "gfx/pokemon/pineco/front.animated.2bpp.lz"</t>
  </si>
  <si>
    <t>PinecoBackpic: INCBIN "gfx/pokemon/pineco/back.2bpp.lz"</t>
  </si>
  <si>
    <t>ForretressFrontpic: INCBIN "gfx/pokemon/forretress/front.animated.2bpp.lz"</t>
  </si>
  <si>
    <t>ForretressBackpic: INCBIN "gfx/pokemon/forretress/back.2bpp.lz"</t>
  </si>
  <si>
    <t>DunsparceFrontpic: INCBIN "gfx/pokemon/dunsparce/front.animated.2bpp.lz"</t>
  </si>
  <si>
    <t>DunsparceBackpic: INCBIN "gfx/pokemon/dunsparce/back.2bpp.lz"</t>
  </si>
  <si>
    <t>GligarFrontpic: INCBIN "gfx/pokemon/gligar/front.animated.2bpp.lz"</t>
  </si>
  <si>
    <t>GligarBackpic: INCBIN "gfx/pokemon/gligar/back.2bpp.lz"</t>
  </si>
  <si>
    <t>GliscorFrontpic: INCBIN "gfx/pokemon/gliscor/front.animated.2bpp.lz"</t>
  </si>
  <si>
    <t>GliscorBackpic: INCBIN "gfx/pokemon/gliscor/back.2bpp.lz"</t>
  </si>
  <si>
    <t>SnubbullFrontpic: INCBIN "gfx/pokemon/snubbull/front.animated.2bpp.lz"</t>
  </si>
  <si>
    <t>SnubbullBackpic: INCBIN "gfx/pokemon/snubbull/back.2bpp.lz"</t>
  </si>
  <si>
    <t>GranbullFrontpic: INCBIN "gfx/pokemon/granbull/front.animated.2bpp.lz"</t>
  </si>
  <si>
    <t>GranbullBackpic: INCBIN "gfx/pokemon/granbull/back.2bpp.lz"</t>
  </si>
  <si>
    <t>QwilfishFrontpic: INCBIN "gfx/pokemon/qwilfish/front.animated.2bpp.lz"</t>
  </si>
  <si>
    <t>QwilfishBackpic: INCBIN "gfx/pokemon/qwilfish/back.2bpp.lz"</t>
  </si>
  <si>
    <t>OverqwilFrontpic: INCBIN "gfx/pokemon/overqwil/front.animated.2bpp.lz"</t>
  </si>
  <si>
    <t>OverqwilBackpic: INCBIN "gfx/pokemon/overqwil/back.2bpp.lz"</t>
  </si>
  <si>
    <t>ShuckleFrontpic: INCBIN "gfx/pokemon/shuckle/front.animated.2bpp.lz"</t>
  </si>
  <si>
    <t>ShuckleBackpic: INCBIN "gfx/pokemon/shuckle/back.2bpp.lz"</t>
  </si>
  <si>
    <t>HeracrossFrontpic: INCBIN "gfx/pokemon/heracross/front.animated.2bpp.lz"</t>
  </si>
  <si>
    <t>HeracrossBackpic: INCBIN "gfx/pokemon/heracross/back.2bpp.lz"</t>
  </si>
  <si>
    <t>SneaselFrontpic: INCBIN "gfx/pokemon/sneasel/front.animated.2bpp.lz"</t>
  </si>
  <si>
    <t>SneaselBackpic: INCBIN "gfx/pokemon/sneasel/back.2bpp.lz"</t>
  </si>
  <si>
    <t>WeavileFrontpic: INCBIN "gfx/pokemon/weavile/front.animated.2bpp.lz"</t>
  </si>
  <si>
    <t>WeavileBackpic: INCBIN "gfx/pokemon/weavile/back.2bpp.lz"</t>
  </si>
  <si>
    <t>SneaslerFrontpic: INCBIN "gfx/pokemon/sneasler/front.animated.2bpp.lz"</t>
  </si>
  <si>
    <t>SneaslerBackpic: INCBIN "gfx/pokemon/sneasler/back.2bpp.lz"</t>
  </si>
  <si>
    <t>TeddiursaFrontpic: INCBIN "gfx/pokemon/teddiursa/front.animated.2bpp.lz"</t>
  </si>
  <si>
    <t>TeddiursaBackpic: INCBIN "gfx/pokemon/teddiursa/back.2bpp.lz"</t>
  </si>
  <si>
    <t>UrsaringFrontpic: INCBIN "gfx/pokemon/ursaring/front.animated.2bpp.lz"</t>
  </si>
  <si>
    <t>UrsaringBackpic: INCBIN "gfx/pokemon/ursaring/back.2bpp.lz"</t>
  </si>
  <si>
    <t>UrsalunaFrontpic: INCBIN "gfx/pokemon/ursaluna/front.animated.2bpp.lz"</t>
  </si>
  <si>
    <t>UrsalunaBackpic: INCBIN "gfx/pokemon/ursaluna/back.2bpp.lz"</t>
  </si>
  <si>
    <t>MagcargoFrontpic: INCBIN "gfx/pokemon/magcargo/front.animated.2bpp.lz"</t>
  </si>
  <si>
    <t>MagcargoBackpic: INCBIN "gfx/pokemon/magcargo/back.2bpp.lz"</t>
  </si>
  <si>
    <t>PiloswineFrontpic: INCBIN "gfx/pokemon/piloswine/front.animated.2bpp.lz"</t>
  </si>
  <si>
    <t>PiloswineBackpic: INCBIN "gfx/pokemon/piloswine/back.2bpp.lz"</t>
  </si>
  <si>
    <t>MamoswineFrontpic: INCBIN "gfx/pokemon/mamoswine/front.animated.2bpp.lz"</t>
  </si>
  <si>
    <t>MamoswineBackpic: INCBIN "gfx/pokemon/mamoswine/back.2bpp.lz"</t>
  </si>
  <si>
    <t>CorsolaFrontpic: INCBIN "gfx/pokemon/corsola/front.animated.2bpp.lz"</t>
  </si>
  <si>
    <t>CorsolaBackpic: INCBIN "gfx/pokemon/corsola/back.2bpp.lz"</t>
  </si>
  <si>
    <t>OctilleryFrontpic: INCBIN "gfx/pokemon/octillery/front.animated.2bpp.lz"</t>
  </si>
  <si>
    <t>OctilleryBackpic: INCBIN "gfx/pokemon/octillery/back.2bpp.lz"</t>
  </si>
  <si>
    <t>MantineFrontpic: INCBIN "gfx/pokemon/mantine/front.animated.2bpp.lz"</t>
  </si>
  <si>
    <t>MantineBackpic: INCBIN "gfx/pokemon/mantine/back.2bpp.lz"</t>
  </si>
  <si>
    <t>SkarmoryFrontpic: INCBIN "gfx/pokemon/skarmory/front.animated.2bpp.lz"</t>
  </si>
  <si>
    <t>SkarmoryBackpic: INCBIN "gfx/pokemon/skarmory/back.2bpp.lz"</t>
  </si>
  <si>
    <t>HoundourFrontpic: INCBIN "gfx/pokemon/houndour/front.animated.2bpp.lz"</t>
  </si>
  <si>
    <t>HoundourBackpic: INCBIN "gfx/pokemon/houndour/back.2bpp.lz"</t>
  </si>
  <si>
    <t>HoundoomFrontpic: INCBIN "gfx/pokemon/houndoom/front.animated.2bpp.lz"</t>
  </si>
  <si>
    <t>HoundoomBackpic: INCBIN "gfx/pokemon/houndoom/back.2bpp.lz"</t>
  </si>
  <si>
    <t>DonphanFrontpic: INCBIN "gfx/pokemon/donphan/front.animated.2bpp.lz"</t>
  </si>
  <si>
    <t>DonphanBackpic: INCBIN "gfx/pokemon/donphan/back.2bpp.lz"</t>
  </si>
  <si>
    <t>StantlerFrontpic: INCBIN "gfx/pokemon/stantler/front.animated.2bpp.lz"</t>
  </si>
  <si>
    <t>StantlerBackpic: INCBIN "gfx/pokemon/stantler/back.2bpp.lz"</t>
  </si>
  <si>
    <t>WyrdeerFrontpic: INCBIN "gfx/pokemon/wyrdeer/front.animated.2bpp.lz"</t>
  </si>
  <si>
    <t>WyrdeerBackpic: INCBIN "gfx/pokemon/wyrdeer/back.2bpp.lz"</t>
  </si>
  <si>
    <t>MiltankFrontpic: INCBIN "gfx/pokemon/miltank/front.animated.2bpp.lz"</t>
  </si>
  <si>
    <t>MiltankBackpic: INCBIN "gfx/pokemon/miltank/back.2bpp.lz"</t>
  </si>
  <si>
    <t>GrotleFrontpic: INCBIN "gfx/pokemon/grotle/front.animated.2bpp.lz"</t>
  </si>
  <si>
    <t>GrotleBackpic: INCBIN "gfx/pokemon/grotle/back.2bpp.lz"</t>
  </si>
  <si>
    <t>TorterraFrontpic: INCBIN "gfx/pokemon/torterra/front.animated.2bpp.lz"</t>
  </si>
  <si>
    <t>TorterraBackpic: INCBIN "gfx/pokemon/torterra/back.2bpp.lz"</t>
  </si>
  <si>
    <t>MonfernoFrontpic: INCBIN "gfx/pokemon/monferno/front.animated.2bpp.lz"</t>
  </si>
  <si>
    <t>MonfernoBackpic: INCBIN "gfx/pokemon/monferno/back.2bpp.lz"</t>
  </si>
  <si>
    <t>InfernapeFrontpic: INCBIN "gfx/pokemon/infernape/front.animated.2bpp.lz"</t>
  </si>
  <si>
    <t>InfernapeBackpic: INCBIN "gfx/pokemon/infernape/back.2bpp.lz"</t>
  </si>
  <si>
    <t>PrinplupFrontpic: INCBIN "gfx/pokemon/prinplup/front.animated.2bpp.lz"</t>
  </si>
  <si>
    <t>PrinplupBackpic: INCBIN "gfx/pokemon/prinplup/back.2bpp.lz"</t>
  </si>
  <si>
    <t>EmpoleonFrontpic: INCBIN "gfx/pokemon/empoleon/front.animated.2bpp.lz"</t>
  </si>
  <si>
    <t>EmpoleonBackpic: INCBIN "gfx/pokemon/empoleon/back.2bpp.lz"</t>
  </si>
  <si>
    <t>StaraviaFrontpic: INCBIN "gfx/pokemon/staravia/front.animated.2bpp.lz"</t>
  </si>
  <si>
    <t>StaraviaBackpic: INCBIN "gfx/pokemon/staravia/back.2bpp.lz"</t>
  </si>
  <si>
    <t>StaraptorFrontpic: INCBIN "gfx/pokemon/staraptor/front.animated.2bpp.lz"</t>
  </si>
  <si>
    <t>StaraptorBackpic: INCBIN "gfx/pokemon/staraptor/back.2bpp.lz"</t>
  </si>
  <si>
    <t>LuxioFrontpic: INCBIN "gfx/pokemon/luxio/front.animated.2bpp.lz"</t>
  </si>
  <si>
    <t>LuxioBackpic: INCBIN "gfx/pokemon/luxio/back.2bpp.lz"</t>
  </si>
  <si>
    <t>LuxrayFrontpic: INCBIN "gfx/pokemon/luxray/front.animated.2bpp.lz"</t>
  </si>
  <si>
    <t>LuxrayBackpic: INCBIN "gfx/pokemon/luxray/back.2bpp.lz"</t>
  </si>
  <si>
    <t>RoseliaFrontpic: INCBIN "gfx/pokemon/roselia/front.animated.2bpp.lz"</t>
  </si>
  <si>
    <t>RoseliaBackpic: INCBIN "gfx/pokemon/roselia/back.2bpp.lz"</t>
  </si>
  <si>
    <t>RoseradeFrontpic: INCBIN "gfx/pokemon/roserade/front.animated.2bpp.lz"</t>
  </si>
  <si>
    <t>RoseradeBackpic: INCBIN "gfx/pokemon/roserade/back.2bpp.lz"</t>
  </si>
  <si>
    <t>RampardosFrontpic: INCBIN "gfx/pokemon/rampardos/front.animated.2bpp.lz"</t>
  </si>
  <si>
    <t>RampardosBackpic: INCBIN "gfx/pokemon/rampardos/back.2bpp.lz"</t>
  </si>
  <si>
    <t>BastiodonFrontpic: INCBIN "gfx/pokemon/bastiodon/front.animated.2bpp.lz"</t>
  </si>
  <si>
    <t>BastiodonBackpic: INCBIN "gfx/pokemon/bastiodon/back.2bpp.lz"</t>
  </si>
  <si>
    <t>VespiquenFrontpic: INCBIN "gfx/pokemon/vespiquen/front.animated.2bpp.lz"</t>
  </si>
  <si>
    <t>VespiquenBackpic: INCBIN "gfx/pokemon/vespiquen/back.2bpp.lz"</t>
  </si>
  <si>
    <t>AmbipomFrontpic: INCBIN "gfx/pokemon/ambipom/front.animated.2bpp.lz"</t>
  </si>
  <si>
    <t>AmbipomBackpic: INCBIN "gfx/pokemon/ambipom/back.2bpp.lz"</t>
  </si>
  <si>
    <t>DrifblimFrontpic: INCBIN "gfx/pokemon/drifblim/front.animated.2bpp.lz"</t>
  </si>
  <si>
    <t>DrifblimBackpic: INCBIN "gfx/pokemon/drifblim/back.2bpp.lz"</t>
  </si>
  <si>
    <t>LopunnyFrontpic: INCBIN "gfx/pokemon/lopunny/front.animated.2bpp.lz"</t>
  </si>
  <si>
    <t>LopunnyBackpic: INCBIN "gfx/pokemon/lopunny/back.2bpp.lz"</t>
  </si>
  <si>
    <t>SkuntankFrontpic: INCBIN "gfx/pokemon/skuntank/front.animated.2bpp.lz"</t>
  </si>
  <si>
    <t>SkuntankBackpic: INCBIN "gfx/pokemon/skuntank/back.2bpp.lz"</t>
  </si>
  <si>
    <t>BronzorFrontpic: INCBIN "gfx/pokemon/bronzor/front.animated.2bpp.lz"</t>
  </si>
  <si>
    <t>BronzorBackpic: INCBIN "gfx/pokemon/bronzor/back.2bpp.lz"</t>
  </si>
  <si>
    <t>BronzongFrontpic: INCBIN "gfx/pokemon/bronzong/front.animated.2bpp.lz"</t>
  </si>
  <si>
    <t>BronzongBackpic: INCBIN "gfx/pokemon/bronzong/back.2bpp.lz"</t>
  </si>
  <si>
    <t>SpiritombFrontpic: INCBIN "gfx/pokemon/spiritomb/front.animated.2bpp.lz"</t>
  </si>
  <si>
    <t>SpiritombBackpic: INCBIN "gfx/pokemon/spiritomb/back.2bpp.lz"</t>
  </si>
  <si>
    <t>GabiteFrontpic: INCBIN "gfx/pokemon/gabite/front.animated.2bpp.lz"</t>
  </si>
  <si>
    <t>GabiteBackpic: INCBIN "gfx/pokemon/gabite/back.2bpp.lz"</t>
  </si>
  <si>
    <t>GarchompFrontpic: INCBIN "gfx/pokemon/garchomp/front.animated.2bpp.lz"</t>
  </si>
  <si>
    <t>GarchompBackpic: INCBIN "gfx/pokemon/garchomp/back.2bpp.lz"</t>
  </si>
  <si>
    <t>LucarioFrontpic: INCBIN "gfx/pokemon/lucario/front.animated.2bpp.lz"</t>
  </si>
  <si>
    <t>LucarioBackpic: INCBIN "gfx/pokemon/lucario/back.2bpp.lz"</t>
  </si>
  <si>
    <t>HippowdonFrontpic: INCBIN "gfx/pokemon/hippowdon/front.animated.2bpp.lz"</t>
  </si>
  <si>
    <t>HippowdonBackpic: INCBIN "gfx/pokemon/hippowdon/back.2bpp.lz"</t>
  </si>
  <si>
    <t>DrapionFrontpic: INCBIN "gfx/pokemon/drapion/front.animated.2bpp.lz"</t>
  </si>
  <si>
    <t>DrapionBackpic: INCBIN "gfx/pokemon/drapion/back.2bpp.lz"</t>
  </si>
  <si>
    <t>ToxicroakFrontpic: INCBIN "gfx/pokemon/toxicroak/front.animated.2bpp.lz"</t>
  </si>
  <si>
    <t>ToxicroakBackpic: INCBIN "gfx/pokemon/toxicroak/back.2bpp.lz"</t>
  </si>
  <si>
    <t>SnoverFrontpic: INCBIN "gfx/pokemon/snover/front.animated.2bpp.lz"</t>
  </si>
  <si>
    <t>SnoverBackpic: INCBIN "gfx/pokemon/snover/back.2bpp.lz"</t>
  </si>
  <si>
    <t>AbomasnowFrontpic: INCBIN "gfx/pokemon/abomasnow/front.animated.2bpp.lz"</t>
  </si>
  <si>
    <t>AbomasnowBackpic: INCBIN "gfx/pokemon/abomasnow/back.2bpp.lz"</t>
  </si>
  <si>
    <t>DusclopsFrontpic: INCBIN "gfx/pokemon/dusclops/front.animated.2bpp.lz"</t>
  </si>
  <si>
    <t>DusclopsBackpic: INCBIN "gfx/pokemon/dusclops/back.2bpp.lz"</t>
  </si>
  <si>
    <t>DusknoirFrontpic: INCBIN "gfx/pokemon/dusknoir/front.animated.2bpp.lz"</t>
  </si>
  <si>
    <t>DusknoirBackpic: INCBIN "gfx/pokemon/dusknoir/back.2bpp.lz"</t>
  </si>
  <si>
    <t>FroslassFrontpic: INCBIN "gfx/pokemon/froslass/front.animated.2bpp.lz"</t>
  </si>
  <si>
    <t>FroslassBackpic: INCBIN "gfx/pokemon/froslass/back.2bpp.lz"</t>
  </si>
  <si>
    <t>RotomFrontpic: INCBIN "gfx/pokemon/rotom/front.animated.2bpp.lz"</t>
  </si>
  <si>
    <t>RotomBackpic: INCBIN "gfx/pokemon/rotom/back.2bpp.lz"</t>
  </si>
  <si>
    <t>HavaluggFrontpic: INCBIN "gfx/pokemon/havalugg/front.animated.2bpp.lz"</t>
  </si>
  <si>
    <t>HavaluggBackpic: INCBIN "gfx/pokemon/havalugg/back.2bpp.lz"</t>
  </si>
  <si>
    <t>BasculegionFrontpic: INCBIN "gfx/pokemon/basculegion/front.animated.2bpp.lz"</t>
  </si>
  <si>
    <t>BasculegionBackpic: INCBIN "gfx/pokemon/basculegion/back.2bpp.lz"</t>
  </si>
  <si>
    <t>HbraviaryFrontpic: INCBIN "gfx/pokemon/hbraviary/front.animated.2bpp.lz"</t>
  </si>
  <si>
    <t>HbraviaryBackpic: INCBIN "gfx/pokemon/hbraviary/back.2bpp.lz"</t>
  </si>
  <si>
    <t>KirliaFrontpic: INCBIN "gfx/pokemon/kirlia/front.animated.2bpp.lz"</t>
  </si>
  <si>
    <t>KirliaBackpic: INCBIN "gfx/pokemon/kirlia/back.2bpp.lz"</t>
  </si>
  <si>
    <t>GardevoirFrontpic: INCBIN "gfx/pokemon/gardevoir/front.animated.2bpp.lz"</t>
  </si>
  <si>
    <t>GardevoirBackpic: INCBIN "gfx/pokemon/gardevoir/back.2bpp.lz"</t>
  </si>
  <si>
    <t>GalladeFrontpic: INCBIN "gfx/pokemon/gallade/front.animated.2bpp.lz"</t>
  </si>
  <si>
    <t>GalladeBackpic: INCBIN "gfx/pokemon/gallade/back.2bpp.lz"</t>
  </si>
  <si>
    <t>HsliggooFrontpic: INCBIN "gfx/pokemon/hsliggoo/front.animated.2bpp.lz"</t>
  </si>
  <si>
    <t>HsliggooBackpic: INCBIN "gfx/pokemon/hsliggoo/back.2bpp.lz"</t>
  </si>
  <si>
    <t>HgoodraFrontpic: INCBIN "gfx/pokemon/hgoodra/front.animated.2bpp.lz"</t>
  </si>
  <si>
    <t>HgoodraBackpic: INCBIN "gfx/pokemon/hgoodra/back.2bpp.lz"</t>
  </si>
  <si>
    <t>HzoroarkFrontpic: INCBIN "gfx/pokemon/hzoroark/front.animated.2bpp.lz"</t>
  </si>
  <si>
    <t>HzoroarkBackpic: INCBIN "gfx/pokemon/hzoroark/back.2bpp.lz"</t>
  </si>
  <si>
    <t>DratiniFrontpic: INCBIN "gfx/pokemon/dratini/front.animated.2bpp.lz"</t>
  </si>
  <si>
    <t>DratiniBackpic: INCBIN "gfx/pokemon/dratini/back.2bpp.lz"</t>
  </si>
  <si>
    <t>DragonairFrontpic: INCBIN "gfx/pokemon/dragonair/front.animated.2bpp.lz"</t>
  </si>
  <si>
    <t>DragonairBackpic: INCBIN "gfx/pokemon/dragonair/back.2bpp.lz"</t>
  </si>
  <si>
    <t>DragoniteFrontpic: INCBIN "gfx/pokemon/dragonite/front.animated.2bpp.lz"</t>
  </si>
  <si>
    <t>DragoniteBackpic: INCBIN "gfx/pokemon/dragonite/back.2bpp.lz"</t>
  </si>
  <si>
    <t>LarvitarFrontpic: INCBIN "gfx/pokemon/larvitar/front.animated.2bpp.lz"</t>
  </si>
  <si>
    <t>LarvitarBackpic: INCBIN "gfx/pokemon/larvitar/back.2bpp.lz"</t>
  </si>
  <si>
    <t>PupitarFrontpic: INCBIN "gfx/pokemon/pupitar/front.animated.2bpp.lz"</t>
  </si>
  <si>
    <t>PupitarBackpic: INCBIN "gfx/pokemon/pupitar/back.2bpp.lz"</t>
  </si>
  <si>
    <t>TyranitarFrontpic: INCBIN "gfx/pokemon/tyranitar/front.animated.2bpp.lz"</t>
  </si>
  <si>
    <t>TyranitarBackpic: INCBIN "gfx/pokemon/tyranitar/back.2bpp.lz"</t>
  </si>
  <si>
    <t>RaikouFrontpic: INCBIN "gfx/pokemon/raikou/front.animated.2bpp.lz"</t>
  </si>
  <si>
    <t>RaikouBackpic: INCBIN "gfx/pokemon/raikou/back.2bpp.lz"</t>
  </si>
  <si>
    <t>EnteiFrontpic: INCBIN "gfx/pokemon/entei/front.animated.2bpp.lz"</t>
  </si>
  <si>
    <t>EnteiBackpic: INCBIN "gfx/pokemon/entei/back.2bpp.lz"</t>
  </si>
  <si>
    <t>SuicuneFrontpic: INCBIN "gfx/pokemon/suicune/front.animated.2bpp.lz"</t>
  </si>
  <si>
    <t>SuicuneBackpic: INCBIN "gfx/pokemon/suicune/back.2bpp.lz"</t>
  </si>
  <si>
    <t>HeatranFrontpic: INCBIN "gfx/pokemon/heatran/front.animated.2bpp.lz"</t>
  </si>
  <si>
    <t>HeatranBackpic: INCBIN "gfx/pokemon/heatran/back.2bpp.lz"</t>
  </si>
  <si>
    <t>LugiaFrontpic: INCBIN "gfx/pokemon/lugia/front.animated.2bpp.lz"</t>
  </si>
  <si>
    <t>LugiaBackpic: INCBIN "gfx/pokemon/lugia/back.2bpp.lz"</t>
  </si>
  <si>
    <t>Ho_OhFrontpic: INCBIN "gfx/pokemon/ho_oh/front.animated.2bpp.lz"</t>
  </si>
  <si>
    <t>Ho_OhBackpic: INCBIN "gfx/pokemon/ho_oh/back.2bpp.lz"</t>
  </si>
  <si>
    <t>CelebiFrontpic: INCBIN "gfx/pokemon/celebi/front.animated.2bpp.lz"</t>
  </si>
  <si>
    <t>CelebiBackpic: INCBIN "gfx/pokemon/celebi/back.2bpp.lz"</t>
  </si>
  <si>
    <t>CyndaquilFrontpic: INCBIN "gfx/pokemon/cyndaquil/front.animated.2bpp.lz"</t>
  </si>
  <si>
    <t>Comment</t>
  </si>
  <si>
    <t>INCLUDE "data/pokemon/base_stats/cyndaquil.asm"</t>
  </si>
  <si>
    <t>INCLUDE "data/pokemon/base_stats/quilava.asm"</t>
  </si>
  <si>
    <t>INCLUDE "data/pokemon/base_stats/typhlosion.asm"</t>
  </si>
  <si>
    <t>INCLUDE "data/pokemon/base_stats/htyphlosion.asm";;</t>
  </si>
  <si>
    <t>INCLUDE "data/pokemon/base_stats/rowlet.asm";;</t>
  </si>
  <si>
    <t>INCLUDE "data/pokemon/base_stats/dartrix.asm";;</t>
  </si>
  <si>
    <t>INCLUDE "data/pokemon/base_stats/decidueye.asm";;</t>
  </si>
  <si>
    <t>INCLUDE "data/pokemon/base_stats/hdecidueye.asm";;</t>
  </si>
  <si>
    <t>INCLUDE "data/pokemon/base_stats/oshawott.asm";;</t>
  </si>
  <si>
    <t>INCLUDE "data/pokemon/base_stats/dewott.asm";;</t>
  </si>
  <si>
    <t>INCLUDE "data/pokemon/base_stats/samurott.asm";;</t>
  </si>
  <si>
    <t>INCLUDE "data/pokemon/base_stats/hsamurott.asm";;</t>
  </si>
  <si>
    <t>INCLUDE "data/pokemon/base_stats/butterfree.asm"</t>
  </si>
  <si>
    <t>INCLUDE "data/pokemon/base_stats/beedrill.asm"</t>
  </si>
  <si>
    <t>INCLUDE "data/pokemon/base_stats/pidgey.asm"</t>
  </si>
  <si>
    <t>INCLUDE "data/pokemon/base_stats/pidgeotto.asm"</t>
  </si>
  <si>
    <t>INCLUDE "data/pokemon/base_stats/pidgeot.asm"</t>
  </si>
  <si>
    <t>INCLUDE "data/pokemon/base_stats/ekans.asm"</t>
  </si>
  <si>
    <t>INCLUDE "data/pokemon/base_stats/arbok.asm"</t>
  </si>
  <si>
    <t>INCLUDE "data/pokemon/base_stats/pikachu.asm"</t>
  </si>
  <si>
    <t>INCLUDE "data/pokemon/base_stats/raichu.asm"</t>
  </si>
  <si>
    <t>INCLUDE "data/pokemon/base_stats/nidorina.asm"</t>
  </si>
  <si>
    <t>INCLUDE "data/pokemon/base_stats/nidoqueen.asm"</t>
  </si>
  <si>
    <t>INCLUDE "data/pokemon/base_stats/nidorino.asm"</t>
  </si>
  <si>
    <t>INCLUDE "data/pokemon/base_stats/nidoking.asm"</t>
  </si>
  <si>
    <t>INCLUDE "data/pokemon/base_stats/clefairy.asm"</t>
  </si>
  <si>
    <t>INCLUDE "data/pokemon/base_stats/clefable.asm"</t>
  </si>
  <si>
    <t>INCLUDE "data/pokemon/base_stats/vulpix.asm"</t>
  </si>
  <si>
    <t>INCLUDE "data/pokemon/base_stats/ninetales.asm"</t>
  </si>
  <si>
    <t>INCLUDE "data/pokemon/base_stats/jigglypuff.asm"</t>
  </si>
  <si>
    <t>INCLUDE "data/pokemon/base_stats/wigglytuff.asm"</t>
  </si>
  <si>
    <t>INCLUDE "data/pokemon/base_stats/zubat.asm"</t>
  </si>
  <si>
    <t>INCLUDE "data/pokemon/base_stats/golbat.asm"</t>
  </si>
  <si>
    <t>INCLUDE "data/pokemon/base_stats/crobat.asm"</t>
  </si>
  <si>
    <t>INCLUDE "data/pokemon/base_stats/gloom.asm"</t>
  </si>
  <si>
    <t>INCLUDE "data/pokemon/base_stats/vileplume.asm"</t>
  </si>
  <si>
    <t>INCLUDE "data/pokemon/base_stats/bellossom.asm"</t>
  </si>
  <si>
    <t>INCLUDE "data/pokemon/base_stats/paras.asm"</t>
  </si>
  <si>
    <t>INCLUDE "data/pokemon/base_stats/parasect.asm"</t>
  </si>
  <si>
    <t>INCLUDE "data/pokemon/base_stats/venonat.asm"</t>
  </si>
  <si>
    <t>INCLUDE "data/pokemon/base_stats/venomoth.asm"</t>
  </si>
  <si>
    <t>INCLUDE "data/pokemon/base_stats/diglett.asm"</t>
  </si>
  <si>
    <t>INCLUDE "data/pokemon/base_stats/dugtrio.asm"</t>
  </si>
  <si>
    <t>INCLUDE "data/pokemon/base_stats/meowth.asm"</t>
  </si>
  <si>
    <t>INCLUDE "data/pokemon/base_stats/persian.asm"</t>
  </si>
  <si>
    <t>INCLUDE "data/pokemon/base_stats/mankey.asm"</t>
  </si>
  <si>
    <t>INCLUDE "data/pokemon/base_stats/primeape.asm"</t>
  </si>
  <si>
    <t>INCLUDE "data/pokemon/base_stats/growlithe.asm"</t>
  </si>
  <si>
    <t>INCLUDE "data/pokemon/base_stats/arcanine.asm"</t>
  </si>
  <si>
    <t>INCLUDE "data/pokemon/base_stats/harcanine.asm"</t>
  </si>
  <si>
    <t>INCLUDE "data/pokemon/base_stats/poliwag.asm"</t>
  </si>
  <si>
    <t>INCLUDE "data/pokemon/base_stats/poliwhirl.asm"</t>
  </si>
  <si>
    <t>INCLUDE "data/pokemon/base_stats/poliwrath.asm"</t>
  </si>
  <si>
    <t>INCLUDE "data/pokemon/base_stats/politoed.asm"</t>
  </si>
  <si>
    <t>INCLUDE "data/pokemon/base_stats/abra.asm"</t>
  </si>
  <si>
    <t>INCLUDE "data/pokemon/base_stats/kadabra.asm"</t>
  </si>
  <si>
    <t>INCLUDE "data/pokemon/base_stats/alakazam.asm"</t>
  </si>
  <si>
    <t>INCLUDE "data/pokemon/base_stats/machop.asm"</t>
  </si>
  <si>
    <t>INCLUDE "data/pokemon/base_stats/machoke.asm"</t>
  </si>
  <si>
    <t>INCLUDE "data/pokemon/base_stats/machamp.asm"</t>
  </si>
  <si>
    <t>INCLUDE "data/pokemon/base_stats/weepinbell.asm"</t>
  </si>
  <si>
    <t>INCLUDE "data/pokemon/base_stats/victreebel.asm"</t>
  </si>
  <si>
    <t>INCLUDE "data/pokemon/base_stats/tentacruel.asm"</t>
  </si>
  <si>
    <t>INCLUDE "data/pokemon/base_stats/geodude.asm"</t>
  </si>
  <si>
    <t>INCLUDE "data/pokemon/base_stats/graveler.asm"</t>
  </si>
  <si>
    <t>INCLUDE "data/pokemon/base_stats/golem.asm"</t>
  </si>
  <si>
    <t>INCLUDE "data/pokemon/base_stats/ponyta.asm"</t>
  </si>
  <si>
    <t>INCLUDE "data/pokemon/base_stats/rapidash.asm"</t>
  </si>
  <si>
    <t>INCLUDE "data/pokemon/base_stats/slowpoke.asm"</t>
  </si>
  <si>
    <t>INCLUDE "data/pokemon/base_stats/slowbro.asm"</t>
  </si>
  <si>
    <t>INCLUDE "data/pokemon/base_stats/slowking.asm"</t>
  </si>
  <si>
    <t>INCLUDE "data/pokemon/base_stats/magnemite.asm"</t>
  </si>
  <si>
    <t>INCLUDE "data/pokemon/base_stats/magneton.asm"</t>
  </si>
  <si>
    <t>INCLUDE "data/pokemon/base_stats/magnezone.asm"</t>
  </si>
  <si>
    <t>INCLUDE "data/pokemon/base_stats/farfetch_d.asm"</t>
  </si>
  <si>
    <t>INCLUDE "data/pokemon/base_stats/grimer.asm"</t>
  </si>
  <si>
    <t>INCLUDE "data/pokemon/base_stats/muk.asm"</t>
  </si>
  <si>
    <t>INCLUDE "data/pokemon/base_stats/cloyster.asm"</t>
  </si>
  <si>
    <t>INCLUDE "data/pokemon/base_stats/gastly.asm"</t>
  </si>
  <si>
    <t>INCLUDE "data/pokemon/base_stats/haunter.asm"</t>
  </si>
  <si>
    <t>INCLUDE "data/pokemon/base_stats/gengar.asm"</t>
  </si>
  <si>
    <t>INCLUDE "data/pokemon/base_stats/onix.asm"</t>
  </si>
  <si>
    <t>INCLUDE "data/pokemon/base_stats/steelix.asm"</t>
  </si>
  <si>
    <t>INCLUDE "data/pokemon/base_stats/voltorb.asm"</t>
  </si>
  <si>
    <t>INCLUDE "data/pokemon/base_stats/electrode.asm"</t>
  </si>
  <si>
    <t>INCLUDE "data/pokemon/base_stats/helectrode.asm"</t>
  </si>
  <si>
    <t>INCLUDE "data/pokemon/base_stats/exeggcute.asm"</t>
  </si>
  <si>
    <t>INCLUDE "data/pokemon/base_stats/exeggutor.asm"</t>
  </si>
  <si>
    <t>INCLUDE "data/pokemon/base_stats/hitmonlee.asm"</t>
  </si>
  <si>
    <t>INCLUDE "data/pokemon/base_stats/hitmonchan.asm"</t>
  </si>
  <si>
    <t>INCLUDE "data/pokemon/base_stats/hitmontop.asm"</t>
  </si>
  <si>
    <t>INCLUDE "data/pokemon/base_stats/weezing.asm"</t>
  </si>
  <si>
    <t>INCLUDE "data/pokemon/base_stats/mrmime.asm"</t>
  </si>
  <si>
    <t>INCLUDE "data/pokemon/base_stats/rhyhorn.asm"</t>
  </si>
  <si>
    <t>INCLUDE "data/pokemon/base_stats/rhydon.asm"</t>
  </si>
  <si>
    <t>INCLUDE "data/pokemon/base_stats/rhyperior.asm"</t>
  </si>
  <si>
    <t>INCLUDE "data/pokemon/base_stats/chansey.asm"</t>
  </si>
  <si>
    <t>INCLUDE "data/pokemon/base_stats/blissey.asm"</t>
  </si>
  <si>
    <t>INCLUDE "data/pokemon/base_stats/tangela.asm"</t>
  </si>
  <si>
    <t>INCLUDE "data/pokemon/base_stats/tangrowth.asm"</t>
  </si>
  <si>
    <t>INCLUDE "data/pokemon/base_stats/kangaskhan.asm"</t>
  </si>
  <si>
    <t>INCLUDE "data/pokemon/base_stats/seadra.asm"</t>
  </si>
  <si>
    <t>INCLUDE "data/pokemon/base_stats/kingdra.asm"</t>
  </si>
  <si>
    <t>INCLUDE "data/pokemon/base_stats/staryu.asm"</t>
  </si>
  <si>
    <t>INCLUDE "data/pokemon/base_stats/starmie.asm"</t>
  </si>
  <si>
    <t>INCLUDE "data/pokemon/base_stats/scyther.asm"</t>
  </si>
  <si>
    <t>INCLUDE "data/pokemon/base_stats/scizor.asm"</t>
  </si>
  <si>
    <t>INCLUDE "data/pokemon/base_stats/kleavor.asm"</t>
  </si>
  <si>
    <t>INCLUDE "data/pokemon/base_stats/jynx.asm"</t>
  </si>
  <si>
    <t>INCLUDE "data/pokemon/base_stats/electabuzz.asm"</t>
  </si>
  <si>
    <t>INCLUDE "data/pokemon/base_stats/electivire.asm"</t>
  </si>
  <si>
    <t>INCLUDE "data/pokemon/base_stats/magmar.asm"</t>
  </si>
  <si>
    <t>INCLUDE "data/pokemon/base_stats/magmortar.asm"</t>
  </si>
  <si>
    <t>INCLUDE "data/pokemon/base_stats/pinsir.asm"</t>
  </si>
  <si>
    <t>INCLUDE "data/pokemon/base_stats/tauros.asm"</t>
  </si>
  <si>
    <t>INCLUDE "data/pokemon/base_stats/magikarp.asm"</t>
  </si>
  <si>
    <t>INCLUDE "data/pokemon/base_stats/gyarados.asm"</t>
  </si>
  <si>
    <t>INCLUDE "data/pokemon/base_stats/lapras.asm"</t>
  </si>
  <si>
    <t>INCLUDE "data/pokemon/base_stats/eevee.asm"</t>
  </si>
  <si>
    <t>INCLUDE "data/pokemon/base_stats/vaporeon.asm"</t>
  </si>
  <si>
    <t>INCLUDE "data/pokemon/base_stats/jolteon.asm"</t>
  </si>
  <si>
    <t>INCLUDE "data/pokemon/base_stats/flareon.asm"</t>
  </si>
  <si>
    <t>INCLUDE "data/pokemon/base_stats/espeon.asm"</t>
  </si>
  <si>
    <t>INCLUDE "data/pokemon/base_stats/umbreon.asm"</t>
  </si>
  <si>
    <t>INCLUDE "data/pokemon/base_stats/leafeon.asm"</t>
  </si>
  <si>
    <t>INCLUDE "data/pokemon/base_stats/glaceon.asm"</t>
  </si>
  <si>
    <t>INCLUDE "data/pokemon/base_stats/sylveon.asm"</t>
  </si>
  <si>
    <t>INCLUDE "data/pokemon/base_stats/porygon.asm"</t>
  </si>
  <si>
    <t>INCLUDE "data/pokemon/base_stats/porygon2.asm"</t>
  </si>
  <si>
    <t>INCLUDE "data/pokemon/base_stats/porygon_z.asm"</t>
  </si>
  <si>
    <t>INCLUDE "data/pokemon/base_stats/snorlax.asm"</t>
  </si>
  <si>
    <t>INCLUDE "data/pokemon/base_stats/chikorita.asm"</t>
  </si>
  <si>
    <t>INCLUDE "data/pokemon/base_stats/bayleef.asm"</t>
  </si>
  <si>
    <t>INCLUDE "data/pokemon/base_stats/meganium.asm"</t>
  </si>
  <si>
    <t>INCLUDE "data/pokemon/base_stats/totodile.asm"</t>
  </si>
  <si>
    <t>INCLUDE "data/pokemon/base_stats/croconaw.asm"</t>
  </si>
  <si>
    <t>INCLUDE "data/pokemon/base_stats/feraligatr.asm"</t>
  </si>
  <si>
    <t>INCLUDE "data/pokemon/base_stats/furret.asm"</t>
  </si>
  <si>
    <t>INCLUDE "data/pokemon/base_stats/ledian.asm"</t>
  </si>
  <si>
    <t>INCLUDE "data/pokemon/base_stats/ariados.asm"</t>
  </si>
  <si>
    <t>INCLUDE "data/pokemon/base_stats/chinchou.asm"</t>
  </si>
  <si>
    <t>INCLUDE "data/pokemon/base_stats/lanturn.asm"</t>
  </si>
  <si>
    <t>INCLUDE "data/pokemon/base_stats/togetic.asm"</t>
  </si>
  <si>
    <t>INCLUDE "data/pokemon/base_stats/togekiss.asm"</t>
  </si>
  <si>
    <t>INCLUDE "data/pokemon/base_stats/natu.asm"</t>
  </si>
  <si>
    <t>INCLUDE "data/pokemon/base_stats/xatu.asm"</t>
  </si>
  <si>
    <t>INCLUDE "data/pokemon/base_stats/mareep.asm"</t>
  </si>
  <si>
    <t>INCLUDE "data/pokemon/base_stats/flaaffy.asm"</t>
  </si>
  <si>
    <t>INCLUDE "data/pokemon/base_stats/ampharos.asm"</t>
  </si>
  <si>
    <t>INCLUDE "data/pokemon/base_stats/marill.asm"</t>
  </si>
  <si>
    <t>INCLUDE "data/pokemon/base_stats/azumarill.asm"</t>
  </si>
  <si>
    <t>INCLUDE "data/pokemon/base_stats/sudowoodo.asm"</t>
  </si>
  <si>
    <t>INCLUDE "data/pokemon/base_stats/skiploom.asm"</t>
  </si>
  <si>
    <t>INCLUDE "data/pokemon/base_stats/jumpluff.asm"</t>
  </si>
  <si>
    <t>INCLUDE "data/pokemon/base_stats/sunflora.asm"</t>
  </si>
  <si>
    <t>INCLUDE "data/pokemon/base_stats/wooper.asm"</t>
  </si>
  <si>
    <t>INCLUDE "data/pokemon/base_stats/quagsire.asm"</t>
  </si>
  <si>
    <t>INCLUDE "data/pokemon/base_stats/murkrow.asm"</t>
  </si>
  <si>
    <t>INCLUDE "data/pokemon/base_stats/honchkrow.asm"</t>
  </si>
  <si>
    <t>INCLUDE "data/pokemon/base_stats/misdreavus.asm"</t>
  </si>
  <si>
    <t>INCLUDE "data/pokemon/base_stats/mismagius.asm"</t>
  </si>
  <si>
    <t>INCLUDE "data/pokemon/base_stats/yanma.asm"</t>
  </si>
  <si>
    <t>INCLUDE "data/pokemon/base_stats/yanmega.asm"</t>
  </si>
  <si>
    <t>INCLUDE "data/pokemon/base_stats/unown.asm"</t>
  </si>
  <si>
    <t>INCLUDE "data/pokemon/base_stats/girafarig.asm"</t>
  </si>
  <si>
    <t>INCLUDE "data/pokemon/base_stats/pineco.asm"</t>
  </si>
  <si>
    <t>INCLUDE "data/pokemon/base_stats/forretress.asm"</t>
  </si>
  <si>
    <t>INCLUDE "data/pokemon/base_stats/dunsparce.asm"</t>
  </si>
  <si>
    <t>INCLUDE "data/pokemon/base_stats/gligar.asm"</t>
  </si>
  <si>
    <t>INCLUDE "data/pokemon/base_stats/gliscor.asm"</t>
  </si>
  <si>
    <t>INCLUDE "data/pokemon/base_stats/snubbull.asm"</t>
  </si>
  <si>
    <t>INCLUDE "data/pokemon/base_stats/granbull.asm"</t>
  </si>
  <si>
    <t>INCLUDE "data/pokemon/base_stats/qwilfish.asm"</t>
  </si>
  <si>
    <t>INCLUDE "data/pokemon/base_stats/overqwil.asm"</t>
  </si>
  <si>
    <t>INCLUDE "data/pokemon/base_stats/shuckle.asm"</t>
  </si>
  <si>
    <t>INCLUDE "data/pokemon/base_stats/heracross.asm"</t>
  </si>
  <si>
    <t>INCLUDE "data/pokemon/base_stats/sneasel.asm"</t>
  </si>
  <si>
    <t>INCLUDE "data/pokemon/base_stats/weavile.asm"</t>
  </si>
  <si>
    <t>INCLUDE "data/pokemon/base_stats/sneasler.asm"</t>
  </si>
  <si>
    <t>INCLUDE "data/pokemon/base_stats/teddiursa.asm"</t>
  </si>
  <si>
    <t>INCLUDE "data/pokemon/base_stats/ursaring.asm"</t>
  </si>
  <si>
    <t>INCLUDE "data/pokemon/base_stats/ursaluna.asm"</t>
  </si>
  <si>
    <t>INCLUDE "data/pokemon/base_stats/magcargo.asm"</t>
  </si>
  <si>
    <t>INCLUDE "data/pokemon/base_stats/piloswine.asm"</t>
  </si>
  <si>
    <t>INCLUDE "data/pokemon/base_stats/mamoswine.asm"</t>
  </si>
  <si>
    <t>INCLUDE "data/pokemon/base_stats/corsola.asm"</t>
  </si>
  <si>
    <t>INCLUDE "data/pokemon/base_stats/octillery.asm"</t>
  </si>
  <si>
    <t>INCLUDE "data/pokemon/base_stats/mantine.asm"</t>
  </si>
  <si>
    <t>INCLUDE "data/pokemon/base_stats/skarmory.asm"</t>
  </si>
  <si>
    <t>INCLUDE "data/pokemon/base_stats/houndour.asm"</t>
  </si>
  <si>
    <t>INCLUDE "data/pokemon/base_stats/houndoom.asm"</t>
  </si>
  <si>
    <t>INCLUDE "data/pokemon/base_stats/donphan.asm"</t>
  </si>
  <si>
    <t>INCLUDE "data/pokemon/base_stats/stantler.asm"</t>
  </si>
  <si>
    <t>INCLUDE "data/pokemon/base_stats/wyrdeer.asm";;</t>
  </si>
  <si>
    <t>INCLUDE "data/pokemon/base_stats/miltank.asm"</t>
  </si>
  <si>
    <t>INCLUDE "data/pokemon/base_stats/grotle.asm";;</t>
  </si>
  <si>
    <t>INCLUDE "data/pokemon/base_stats/torterra.asm";;</t>
  </si>
  <si>
    <t>INCLUDE "data/pokemon/base_stats/monferno.asm";;</t>
  </si>
  <si>
    <t>INCLUDE "data/pokemon/base_stats/infernape.asm";;</t>
  </si>
  <si>
    <t>INCLUDE "data/pokemon/base_stats/prinplup.asm";;</t>
  </si>
  <si>
    <t>INCLUDE "data/pokemon/base_stats/empoleon.asm";;</t>
  </si>
  <si>
    <t>INCLUDE "data/pokemon/base_stats/staravia.asm";;</t>
  </si>
  <si>
    <t>INCLUDE "data/pokemon/base_stats/staraptor.asm";;</t>
  </si>
  <si>
    <t>INCLUDE "data/pokemon/base_stats/luxio.asm";;</t>
  </si>
  <si>
    <t>INCLUDE "data/pokemon/base_stats/luxray.asm";;</t>
  </si>
  <si>
    <t>INCLUDE "data/pokemon/base_stats/roselia.asm";;</t>
  </si>
  <si>
    <t>INCLUDE "data/pokemon/base_stats/roserade.asm";;</t>
  </si>
  <si>
    <t>INCLUDE "data/pokemon/base_stats/rampardos.asm";;</t>
  </si>
  <si>
    <t>INCLUDE "data/pokemon/base_stats/bastiodon.asm";;</t>
  </si>
  <si>
    <t>INCLUDE "data/pokemon/base_stats/vespiquen.asm";;</t>
  </si>
  <si>
    <t>INCLUDE "data/pokemon/base_stats/ambipom.asm";;</t>
  </si>
  <si>
    <t>INCLUDE "data/pokemon/base_stats/drifblim.asm";;</t>
  </si>
  <si>
    <t>INCLUDE "data/pokemon/base_stats/lopunny.asm";;</t>
  </si>
  <si>
    <t>INCLUDE "data/pokemon/base_stats/skuntank.asm";;</t>
  </si>
  <si>
    <t>INCLUDE "data/pokemon/base_stats/bronzor.asm";;</t>
  </si>
  <si>
    <t>INCLUDE "data/pokemon/base_stats/bronzong.asm";;</t>
  </si>
  <si>
    <t>INCLUDE "data/pokemon/base_stats/spiritomb.asm";;</t>
  </si>
  <si>
    <t>INCLUDE "data/pokemon/base_stats/gabite.asm";;</t>
  </si>
  <si>
    <t>INCLUDE "data/pokemon/base_stats/garchomp.asm";;</t>
  </si>
  <si>
    <t>INCLUDE "data/pokemon/base_stats/lucario.asm";;</t>
  </si>
  <si>
    <t>INCLUDE "data/pokemon/base_stats/hippowdon.asm";;</t>
  </si>
  <si>
    <t>INCLUDE "data/pokemon/base_stats/drapion.asm";;</t>
  </si>
  <si>
    <t>INCLUDE "data/pokemon/base_stats/toxicroak.asm";;</t>
  </si>
  <si>
    <t>INCLUDE "data/pokemon/base_stats/snover.asm";;</t>
  </si>
  <si>
    <t>INCLUDE "data/pokemon/base_stats/abomasnow.asm";;</t>
  </si>
  <si>
    <t>INCLUDE "data/pokemon/base_stats/dusclops.asm";;</t>
  </si>
  <si>
    <t>INCLUDE "data/pokemon/base_stats/dusknoir.asm";;</t>
  </si>
  <si>
    <t>INCLUDE "data/pokemon/base_stats/froslass.asm";;</t>
  </si>
  <si>
    <t>INCLUDE "data/pokemon/base_stats/rotom.asm";;</t>
  </si>
  <si>
    <t>INCLUDE "data/pokemon/base_stats/havalugg.asm";;</t>
  </si>
  <si>
    <t>INCLUDE "data/pokemon/base_stats/basculegion.asm";;</t>
  </si>
  <si>
    <t>INCLUDE "data/pokemon/base_stats/hbraviary.asm";;</t>
  </si>
  <si>
    <t>INCLUDE "data/pokemon/base_stats/kirlia.asm";;</t>
  </si>
  <si>
    <t>INCLUDE "data/pokemon/base_stats/gardevoir.asm";;</t>
  </si>
  <si>
    <t>INCLUDE "data/pokemon/base_stats/gallade.asm";;</t>
  </si>
  <si>
    <t>INCLUDE "data/pokemon/base_stats/hsliggoo.asm";;</t>
  </si>
  <si>
    <t>INCLUDE "data/pokemon/base_stats/hgoodra.asm";;</t>
  </si>
  <si>
    <t>INCLUDE "data/pokemon/base_stats/hzoroark.asm";;</t>
  </si>
  <si>
    <t>INCLUDE "data/pokemon/base_stats/dratini.asm"</t>
  </si>
  <si>
    <t>INCLUDE "data/pokemon/base_stats/dragonair.asm"</t>
  </si>
  <si>
    <t>INCLUDE "data/pokemon/base_stats/dragonite.asm"</t>
  </si>
  <si>
    <t>INCLUDE "data/pokemon/base_stats/larvitar.asm"</t>
  </si>
  <si>
    <t>INCLUDE "data/pokemon/base_stats/pupitar.asm"</t>
  </si>
  <si>
    <t>INCLUDE "data/pokemon/base_stats/tyranitar.asm"</t>
  </si>
  <si>
    <t>INCLUDE "data/pokemon/base_stats/raikou.asm"</t>
  </si>
  <si>
    <t>INCLUDE "data/pokemon/base_stats/entei.asm"</t>
  </si>
  <si>
    <t>INCLUDE "data/pokemon/base_stats/suicune.asm"</t>
  </si>
  <si>
    <t>INCLUDE "data/pokemon/base_stats/heatran.asm";;</t>
  </si>
  <si>
    <t>INCLUDE "data/pokemon/base_stats/lugia.asm"</t>
  </si>
  <si>
    <t>INCLUDE "data/pokemon/base_stats/ho_oh.asm"</t>
  </si>
  <si>
    <t>INCLUDE "data/pokemon/base_stats/celebi.asm"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</si>
</sst>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vertical="center"/>
    </xf>
    <xf numFmtId="2" fontId="0" fillId="0" borderId="0" xfId="1" applyNumberFormat="1" applyFont="1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4" fillId="2" borderId="0" xfId="0" applyFont="1" applyFill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2D73-7979-4C13-842E-5079E7E82307}">
  <dimension ref="B1:AZ1018"/>
  <sheetViews>
    <sheetView tabSelected="1" topLeftCell="D202" zoomScale="61" zoomScaleNormal="130" workbookViewId="0">
      <selection activeCell="M240" sqref="M240"/>
    </sheetView>
  </sheetViews>
  <sheetFormatPr defaultRowHeight="15.5" x14ac:dyDescent="0.35"/>
  <cols>
    <col min="1" max="1" width="9.1796875" style="1" bestFit="1" customWidth="1"/>
    <col min="2" max="2" width="9.453125" style="1" bestFit="1" customWidth="1"/>
    <col min="3" max="3" width="23.08984375" style="3" bestFit="1" customWidth="1"/>
    <col min="4" max="4" width="39.453125" style="1" bestFit="1" customWidth="1"/>
    <col min="5" max="5" width="11.6328125" style="1" customWidth="1"/>
    <col min="6" max="6" width="13.81640625" style="2" bestFit="1" customWidth="1"/>
    <col min="7" max="7" width="102.36328125" style="1" bestFit="1" customWidth="1"/>
    <col min="8" max="16" width="11.6328125" style="1" customWidth="1"/>
    <col min="17" max="16384" width="8.7265625" style="1"/>
  </cols>
  <sheetData>
    <row r="1" spans="4:52" x14ac:dyDescent="0.35">
      <c r="G1" s="5"/>
    </row>
    <row r="2" spans="4:52" x14ac:dyDescent="0.35">
      <c r="D2" s="5"/>
      <c r="G2" s="1" t="s">
        <v>928</v>
      </c>
      <c r="H2" s="2" t="s">
        <v>931</v>
      </c>
      <c r="I2" s="5" t="s">
        <v>926</v>
      </c>
      <c r="J2" s="2"/>
      <c r="K2" s="2"/>
      <c r="L2" s="2"/>
      <c r="M2" s="2"/>
      <c r="N2" s="2"/>
      <c r="O2" s="2"/>
      <c r="P2" s="2"/>
    </row>
    <row r="3" spans="4:52" x14ac:dyDescent="0.35">
      <c r="D3" s="5"/>
      <c r="G3" s="1" t="s">
        <v>929</v>
      </c>
      <c r="H3" s="2" t="s">
        <v>929</v>
      </c>
      <c r="I3" s="5" t="s">
        <v>927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4:52" x14ac:dyDescent="0.35">
      <c r="D4" s="5"/>
      <c r="G4" s="1" t="s">
        <v>930</v>
      </c>
      <c r="H4" s="2" t="s">
        <v>932</v>
      </c>
      <c r="I4" s="2"/>
      <c r="J4" s="5"/>
      <c r="K4" s="2"/>
      <c r="L4" s="2"/>
      <c r="M4" s="2"/>
      <c r="N4" s="2"/>
      <c r="O4" s="2" t="s">
        <v>9</v>
      </c>
      <c r="P4" s="2" t="s">
        <v>9</v>
      </c>
      <c r="Q4" s="1" t="s">
        <v>9</v>
      </c>
    </row>
    <row r="5" spans="4:52" x14ac:dyDescent="0.35">
      <c r="H5" s="2"/>
      <c r="I5" s="2"/>
      <c r="J5" s="5"/>
      <c r="K5" s="2"/>
      <c r="L5" s="2"/>
      <c r="M5" s="2"/>
      <c r="Q5" s="1" t="s">
        <v>9</v>
      </c>
    </row>
    <row r="6" spans="4:52" x14ac:dyDescent="0.35">
      <c r="H6" s="2"/>
      <c r="I6" s="2"/>
      <c r="J6" s="5"/>
      <c r="K6" s="2"/>
      <c r="L6" s="2"/>
      <c r="M6" s="2"/>
      <c r="N6" s="2"/>
      <c r="O6" s="2" t="s">
        <v>9</v>
      </c>
      <c r="P6" s="2" t="s">
        <v>9</v>
      </c>
      <c r="Q6" s="1" t="s">
        <v>9</v>
      </c>
    </row>
    <row r="7" spans="4:52" x14ac:dyDescent="0.35">
      <c r="D7" s="1" t="s">
        <v>858</v>
      </c>
      <c r="E7" s="1" t="s">
        <v>857</v>
      </c>
      <c r="F7" s="3" t="s">
        <v>252</v>
      </c>
      <c r="H7" s="2"/>
      <c r="I7" s="2"/>
      <c r="J7" s="5"/>
      <c r="K7" s="2"/>
      <c r="L7" s="2"/>
      <c r="M7" s="2"/>
      <c r="Q7" s="1" t="s">
        <v>9</v>
      </c>
    </row>
    <row r="8" spans="4:52" x14ac:dyDescent="0.35">
      <c r="D8" s="1">
        <v>155</v>
      </c>
      <c r="E8" s="1">
        <v>1</v>
      </c>
      <c r="F8" s="3" t="s">
        <v>0</v>
      </c>
      <c r="G8" s="1" t="str">
        <f>_xlfn.CONCAT(PROPER(F8),$G$2," ",$G$3,F8,$G$4)</f>
        <v>Cyndaquil		Frontpic: INCBIN "gfx/pokemon/cyndaquil		/front.animated.2bpp.lz"</v>
      </c>
      <c r="H8" s="1" t="s">
        <v>1436</v>
      </c>
      <c r="I8" s="2"/>
      <c r="J8" s="5"/>
      <c r="K8" s="2"/>
      <c r="L8" s="2"/>
      <c r="M8" s="2"/>
      <c r="N8" s="2"/>
      <c r="O8" s="2" t="s">
        <v>9</v>
      </c>
      <c r="P8" s="2" t="s">
        <v>9</v>
      </c>
      <c r="Q8" s="1" t="s">
        <v>9</v>
      </c>
    </row>
    <row r="9" spans="4:52" x14ac:dyDescent="0.35">
      <c r="D9" s="1">
        <v>156</v>
      </c>
      <c r="E9" s="1">
        <v>2</v>
      </c>
      <c r="F9" s="3" t="s">
        <v>1</v>
      </c>
      <c r="G9" s="1" t="str">
        <f t="shared" ref="G9:G72" si="0">_xlfn.CONCAT(PROPER(F9),$G$2," ",$G$3,F9,$G$4)</f>
        <v>QuilavaFrontpic: INCBIN "gfx/pokemon/quilava/front.animated.2bpp.lz"</v>
      </c>
      <c r="H9" s="1" t="s">
        <v>1437</v>
      </c>
      <c r="I9" s="2"/>
      <c r="J9" s="5"/>
      <c r="K9" s="2"/>
      <c r="L9" s="2"/>
      <c r="M9" s="2"/>
    </row>
    <row r="10" spans="4:52" x14ac:dyDescent="0.35">
      <c r="D10" s="1">
        <v>157</v>
      </c>
      <c r="E10" s="1">
        <v>3</v>
      </c>
      <c r="F10" s="3" t="s">
        <v>2</v>
      </c>
      <c r="G10" s="1" t="str">
        <f t="shared" si="0"/>
        <v>TyphlosionFrontpic: INCBIN "gfx/pokemon/typhlosion/front.animated.2bpp.lz"</v>
      </c>
      <c r="H10" s="1" t="s">
        <v>1438</v>
      </c>
      <c r="I10" s="2"/>
      <c r="J10" s="5"/>
      <c r="K10" s="2"/>
      <c r="L10" s="2"/>
      <c r="M10" s="2"/>
      <c r="N10" s="2"/>
      <c r="O10" s="2"/>
      <c r="P10" s="2"/>
    </row>
    <row r="11" spans="4:52" x14ac:dyDescent="0.35">
      <c r="D11" s="1">
        <v>301</v>
      </c>
      <c r="E11" s="1">
        <v>4</v>
      </c>
      <c r="F11" s="3" t="s">
        <v>251</v>
      </c>
      <c r="G11" s="1" t="str">
        <f t="shared" si="0"/>
        <v>HtyphlosionFrontpic: INCBIN "gfx/pokemon/htyphlosion/front.animated.2bpp.lz"</v>
      </c>
      <c r="H11" s="1" t="s">
        <v>1439</v>
      </c>
      <c r="I11" s="2"/>
      <c r="J11" s="5"/>
      <c r="K11" s="2"/>
      <c r="L11" s="2"/>
      <c r="M11" s="2"/>
      <c r="N11" s="2"/>
      <c r="O11" s="2"/>
      <c r="P11" s="2"/>
      <c r="Q11" s="2"/>
      <c r="R11" s="2"/>
    </row>
    <row r="12" spans="4:52" x14ac:dyDescent="0.35">
      <c r="D12" s="1">
        <v>302</v>
      </c>
      <c r="E12" s="1">
        <v>5</v>
      </c>
      <c r="F12" s="3" t="s">
        <v>3</v>
      </c>
      <c r="G12" s="1" t="str">
        <f t="shared" si="0"/>
        <v>Rowlet	Frontpic: INCBIN "gfx/pokemon/rowlet	/front.animated.2bpp.lz"</v>
      </c>
      <c r="H12" s="1" t="s">
        <v>1440</v>
      </c>
      <c r="I12" s="2"/>
      <c r="J12" s="5"/>
      <c r="K12" s="2"/>
      <c r="L12" s="2"/>
      <c r="M12" s="2"/>
      <c r="N12" s="2"/>
      <c r="O12" s="2"/>
      <c r="P12" s="2"/>
      <c r="Q12" s="2"/>
      <c r="R12" s="2"/>
    </row>
    <row r="13" spans="4:52" x14ac:dyDescent="0.35">
      <c r="D13" s="1">
        <v>303</v>
      </c>
      <c r="E13" s="1">
        <v>6</v>
      </c>
      <c r="F13" s="3" t="s">
        <v>4</v>
      </c>
      <c r="G13" s="1" t="str">
        <f t="shared" si="0"/>
        <v>DartrixFrontpic: INCBIN "gfx/pokemon/dartrix/front.animated.2bpp.lz"</v>
      </c>
      <c r="H13" s="1" t="s">
        <v>1441</v>
      </c>
      <c r="I13" s="2"/>
      <c r="J13" s="5"/>
      <c r="K13" s="2"/>
      <c r="L13" s="2"/>
      <c r="M13" s="2"/>
      <c r="N13" s="2"/>
      <c r="O13" s="2"/>
      <c r="P13" s="2"/>
      <c r="Q13" s="2"/>
      <c r="R13" s="2"/>
    </row>
    <row r="14" spans="4:52" x14ac:dyDescent="0.35">
      <c r="D14" s="1">
        <v>304</v>
      </c>
      <c r="E14" s="1">
        <v>7</v>
      </c>
      <c r="F14" s="3" t="s">
        <v>5</v>
      </c>
      <c r="G14" s="1" t="str">
        <f t="shared" si="0"/>
        <v>DecidueyeFrontpic: INCBIN "gfx/pokemon/decidueye/front.animated.2bpp.lz"</v>
      </c>
      <c r="H14" s="1" t="s">
        <v>1442</v>
      </c>
      <c r="I14" s="2"/>
      <c r="J14" s="5"/>
      <c r="K14" s="2"/>
      <c r="L14" s="2"/>
      <c r="M14" s="2"/>
      <c r="N14" s="2"/>
      <c r="O14" s="2"/>
      <c r="P14" s="2"/>
      <c r="Q14" s="2"/>
      <c r="R14" s="2"/>
    </row>
    <row r="15" spans="4:52" x14ac:dyDescent="0.35">
      <c r="D15" s="1">
        <v>305</v>
      </c>
      <c r="E15" s="1">
        <v>8</v>
      </c>
      <c r="F15" s="3" t="s">
        <v>241</v>
      </c>
      <c r="G15" s="1" t="str">
        <f t="shared" si="0"/>
        <v>HdecidueyeFrontpic: INCBIN "gfx/pokemon/hdecidueye/front.animated.2bpp.lz"</v>
      </c>
      <c r="H15" s="1" t="s">
        <v>1443</v>
      </c>
      <c r="I15" s="2"/>
      <c r="J15" s="5"/>
      <c r="K15" s="2"/>
      <c r="L15" s="2"/>
      <c r="M15" s="2"/>
      <c r="N15" s="2"/>
      <c r="O15" s="2"/>
      <c r="P15" s="2"/>
      <c r="Q15" s="2"/>
      <c r="R15" s="2"/>
    </row>
    <row r="16" spans="4:52" x14ac:dyDescent="0.35">
      <c r="D16" s="1">
        <v>306</v>
      </c>
      <c r="E16" s="1">
        <v>9</v>
      </c>
      <c r="F16" s="3" t="s">
        <v>6</v>
      </c>
      <c r="G16" s="1" t="str">
        <f t="shared" si="0"/>
        <v>OshawottFrontpic: INCBIN "gfx/pokemon/oshawott/front.animated.2bpp.lz"</v>
      </c>
      <c r="H16" s="1" t="s">
        <v>1444</v>
      </c>
      <c r="I16" s="2"/>
      <c r="J16" s="5"/>
      <c r="K16" s="2"/>
      <c r="L16" s="2"/>
      <c r="M16" s="2"/>
      <c r="N16" s="2"/>
      <c r="O16" s="2"/>
      <c r="P16" s="2"/>
      <c r="Q16" s="2"/>
      <c r="R16" s="2"/>
    </row>
    <row r="17" spans="4:18" x14ac:dyDescent="0.35">
      <c r="D17" s="1">
        <v>307</v>
      </c>
      <c r="E17" s="1">
        <v>10</v>
      </c>
      <c r="F17" s="3" t="s">
        <v>7</v>
      </c>
      <c r="G17" s="1" t="str">
        <f t="shared" si="0"/>
        <v>DewottFrontpic: INCBIN "gfx/pokemon/dewott/front.animated.2bpp.lz"</v>
      </c>
      <c r="H17" s="1" t="s">
        <v>1445</v>
      </c>
      <c r="I17" s="2"/>
      <c r="J17" s="5"/>
      <c r="K17" s="2"/>
      <c r="L17" s="2"/>
      <c r="M17" s="2"/>
      <c r="N17" s="2"/>
      <c r="O17" s="2"/>
      <c r="P17" s="2"/>
      <c r="Q17" s="2"/>
      <c r="R17" s="2"/>
    </row>
    <row r="18" spans="4:18" x14ac:dyDescent="0.35">
      <c r="D18" s="1">
        <v>308</v>
      </c>
      <c r="E18" s="1">
        <v>11</v>
      </c>
      <c r="F18" s="3" t="s">
        <v>8</v>
      </c>
      <c r="G18" s="1" t="str">
        <f t="shared" si="0"/>
        <v>SamurottFrontpic: INCBIN "gfx/pokemon/samurott/front.animated.2bpp.lz"</v>
      </c>
      <c r="H18" s="1" t="s">
        <v>1446</v>
      </c>
      <c r="I18" s="2"/>
      <c r="J18" s="5"/>
      <c r="K18" s="2"/>
      <c r="L18" s="2"/>
      <c r="M18" s="2"/>
      <c r="N18" s="2"/>
      <c r="O18" s="2"/>
      <c r="P18" s="2"/>
      <c r="Q18" s="2"/>
      <c r="R18" s="2"/>
    </row>
    <row r="19" spans="4:18" x14ac:dyDescent="0.35">
      <c r="D19" s="1">
        <v>309</v>
      </c>
      <c r="E19" s="1">
        <v>12</v>
      </c>
      <c r="F19" s="3" t="s">
        <v>242</v>
      </c>
      <c r="G19" s="1" t="str">
        <f t="shared" si="0"/>
        <v>HsamurottFrontpic: INCBIN "gfx/pokemon/hsamurott/front.animated.2bpp.lz"</v>
      </c>
      <c r="H19" s="1" t="s">
        <v>1447</v>
      </c>
      <c r="I19" s="2"/>
      <c r="J19" s="5"/>
      <c r="K19" s="2"/>
      <c r="L19" s="2"/>
      <c r="M19" s="2"/>
      <c r="N19" s="2"/>
      <c r="O19" s="2"/>
      <c r="P19" s="2"/>
      <c r="Q19" s="2"/>
      <c r="R19" s="2"/>
    </row>
    <row r="20" spans="4:18" x14ac:dyDescent="0.35">
      <c r="D20" s="1">
        <v>12</v>
      </c>
      <c r="E20" s="1">
        <v>13</v>
      </c>
      <c r="F20" s="3" t="s">
        <v>10</v>
      </c>
      <c r="G20" s="1" t="str">
        <f t="shared" si="0"/>
        <v>ButterfreeFrontpic: INCBIN "gfx/pokemon/butterfree/front.animated.2bpp.lz"</v>
      </c>
      <c r="H20" s="1" t="s">
        <v>1448</v>
      </c>
      <c r="I20" s="2"/>
      <c r="J20" s="5"/>
      <c r="K20" s="2"/>
      <c r="L20" s="2"/>
      <c r="M20" s="2"/>
      <c r="N20" s="2"/>
      <c r="O20" s="2"/>
      <c r="P20" s="2"/>
      <c r="Q20" s="2"/>
      <c r="R20" s="2"/>
    </row>
    <row r="21" spans="4:18" x14ac:dyDescent="0.35">
      <c r="D21" s="1">
        <v>15</v>
      </c>
      <c r="E21" s="1">
        <v>14</v>
      </c>
      <c r="F21" s="3" t="s">
        <v>11</v>
      </c>
      <c r="G21" s="1" t="str">
        <f t="shared" si="0"/>
        <v>BeedrillFrontpic: INCBIN "gfx/pokemon/beedrill/front.animated.2bpp.lz"</v>
      </c>
      <c r="H21" s="1" t="s">
        <v>1449</v>
      </c>
      <c r="I21" s="2"/>
      <c r="J21" s="5"/>
      <c r="K21" s="2"/>
      <c r="L21" s="2"/>
      <c r="M21" s="2"/>
      <c r="N21" s="2"/>
      <c r="O21" s="2"/>
      <c r="P21" s="2"/>
      <c r="Q21" s="2"/>
      <c r="R21" s="2"/>
    </row>
    <row r="22" spans="4:18" x14ac:dyDescent="0.35">
      <c r="D22" s="1">
        <v>16</v>
      </c>
      <c r="E22" s="1">
        <v>15</v>
      </c>
      <c r="F22" s="3" t="s">
        <v>12</v>
      </c>
      <c r="G22" s="1" t="str">
        <f t="shared" si="0"/>
        <v>PidgeyFrontpic: INCBIN "gfx/pokemon/pidgey/front.animated.2bpp.lz"</v>
      </c>
      <c r="H22" s="1" t="s">
        <v>1450</v>
      </c>
      <c r="I22" s="2"/>
      <c r="J22" s="5"/>
      <c r="K22" s="2"/>
      <c r="L22" s="2"/>
      <c r="M22" s="2"/>
      <c r="N22" s="2"/>
      <c r="O22" s="2"/>
      <c r="P22" s="2"/>
      <c r="Q22" s="2"/>
      <c r="R22" s="2"/>
    </row>
    <row r="23" spans="4:18" x14ac:dyDescent="0.35">
      <c r="D23" s="1">
        <v>17</v>
      </c>
      <c r="E23" s="1">
        <v>16</v>
      </c>
      <c r="F23" s="3" t="s">
        <v>13</v>
      </c>
      <c r="G23" s="1" t="str">
        <f t="shared" si="0"/>
        <v>PidgeottoFrontpic: INCBIN "gfx/pokemon/pidgeotto/front.animated.2bpp.lz"</v>
      </c>
      <c r="H23" s="1" t="s">
        <v>1451</v>
      </c>
      <c r="I23" s="2"/>
      <c r="J23" s="5"/>
      <c r="K23" s="2"/>
      <c r="L23" s="2"/>
      <c r="M23" s="2"/>
      <c r="N23" s="2"/>
      <c r="O23" s="2"/>
      <c r="P23" s="2"/>
      <c r="Q23" s="2"/>
      <c r="R23" s="2"/>
    </row>
    <row r="24" spans="4:18" x14ac:dyDescent="0.35">
      <c r="D24" s="1">
        <v>18</v>
      </c>
      <c r="E24" s="1">
        <v>17</v>
      </c>
      <c r="F24" s="3" t="s">
        <v>14</v>
      </c>
      <c r="G24" s="1" t="str">
        <f t="shared" si="0"/>
        <v>PidgeotFrontpic: INCBIN "gfx/pokemon/pidgeot/front.animated.2bpp.lz"</v>
      </c>
      <c r="H24" s="1" t="s">
        <v>1452</v>
      </c>
      <c r="I24" s="2"/>
      <c r="J24" s="5"/>
      <c r="K24" s="2"/>
      <c r="L24" s="2"/>
      <c r="M24" s="2"/>
      <c r="N24" s="2"/>
      <c r="O24" s="2"/>
      <c r="P24" s="2"/>
      <c r="Q24" s="2"/>
      <c r="R24" s="2"/>
    </row>
    <row r="25" spans="4:18" x14ac:dyDescent="0.35">
      <c r="D25" s="1">
        <v>23</v>
      </c>
      <c r="E25" s="1">
        <v>18</v>
      </c>
      <c r="F25" s="3" t="s">
        <v>15</v>
      </c>
      <c r="G25" s="1" t="str">
        <f t="shared" si="0"/>
        <v>EkansFrontpic: INCBIN "gfx/pokemon/ekans/front.animated.2bpp.lz"</v>
      </c>
      <c r="H25" s="1" t="s">
        <v>1453</v>
      </c>
      <c r="I25" s="2"/>
      <c r="J25" s="5"/>
      <c r="K25" s="2"/>
      <c r="L25" s="2"/>
      <c r="M25" s="2"/>
      <c r="N25" s="2"/>
      <c r="O25" s="2"/>
      <c r="P25" s="2"/>
      <c r="Q25" s="2"/>
      <c r="R25" s="2"/>
    </row>
    <row r="26" spans="4:18" x14ac:dyDescent="0.35">
      <c r="D26" s="1">
        <v>24</v>
      </c>
      <c r="E26" s="1">
        <v>19</v>
      </c>
      <c r="F26" s="3" t="s">
        <v>16</v>
      </c>
      <c r="G26" s="1" t="str">
        <f t="shared" si="0"/>
        <v>ArbokFrontpic: INCBIN "gfx/pokemon/arbok/front.animated.2bpp.lz"</v>
      </c>
      <c r="H26" s="1" t="s">
        <v>1454</v>
      </c>
      <c r="I26" s="2"/>
      <c r="J26" s="5"/>
      <c r="K26" s="2"/>
      <c r="L26" s="2"/>
      <c r="M26" s="2"/>
      <c r="N26" s="2"/>
      <c r="O26" s="2"/>
      <c r="P26" s="2"/>
      <c r="Q26" s="2"/>
      <c r="R26" s="2"/>
    </row>
    <row r="27" spans="4:18" x14ac:dyDescent="0.35">
      <c r="D27" s="1">
        <v>25</v>
      </c>
      <c r="E27" s="1">
        <v>20</v>
      </c>
      <c r="F27" s="3" t="s">
        <v>17</v>
      </c>
      <c r="G27" s="1" t="str">
        <f t="shared" si="0"/>
        <v>PikachuFrontpic: INCBIN "gfx/pokemon/pikachu/front.animated.2bpp.lz"</v>
      </c>
      <c r="H27" s="1" t="s">
        <v>1455</v>
      </c>
      <c r="I27" s="2"/>
      <c r="J27" s="5"/>
      <c r="K27" s="2"/>
      <c r="L27" s="2"/>
      <c r="M27" s="2"/>
      <c r="N27" s="2"/>
      <c r="O27" s="2"/>
      <c r="P27" s="2"/>
      <c r="Q27" s="2"/>
      <c r="R27" s="2"/>
    </row>
    <row r="28" spans="4:18" x14ac:dyDescent="0.35">
      <c r="D28" s="1">
        <v>26</v>
      </c>
      <c r="E28" s="1">
        <v>21</v>
      </c>
      <c r="F28" s="3" t="s">
        <v>18</v>
      </c>
      <c r="G28" s="1" t="str">
        <f t="shared" si="0"/>
        <v>RaichuFrontpic: INCBIN "gfx/pokemon/raichu/front.animated.2bpp.lz"</v>
      </c>
      <c r="H28" s="1" t="s">
        <v>1456</v>
      </c>
      <c r="I28" s="2"/>
      <c r="J28" s="5"/>
      <c r="K28" s="2"/>
      <c r="L28" s="2"/>
      <c r="M28" s="2"/>
      <c r="N28" s="2"/>
      <c r="O28" s="2"/>
      <c r="P28" s="2"/>
      <c r="Q28" s="2"/>
      <c r="R28" s="2"/>
    </row>
    <row r="29" spans="4:18" x14ac:dyDescent="0.35">
      <c r="D29" s="1">
        <v>30</v>
      </c>
      <c r="E29" s="1">
        <v>22</v>
      </c>
      <c r="F29" s="3" t="s">
        <v>19</v>
      </c>
      <c r="G29" s="1" t="str">
        <f t="shared" si="0"/>
        <v>NidorinaFrontpic: INCBIN "gfx/pokemon/nidorina/front.animated.2bpp.lz"</v>
      </c>
      <c r="H29" s="1" t="s">
        <v>1457</v>
      </c>
      <c r="I29" s="2"/>
      <c r="J29" s="5"/>
    </row>
    <row r="30" spans="4:18" x14ac:dyDescent="0.35">
      <c r="D30" s="1">
        <v>31</v>
      </c>
      <c r="E30" s="1">
        <v>23</v>
      </c>
      <c r="F30" s="3" t="s">
        <v>20</v>
      </c>
      <c r="G30" s="1" t="str">
        <f t="shared" si="0"/>
        <v>NidoqueenFrontpic: INCBIN "gfx/pokemon/nidoqueen/front.animated.2bpp.lz"</v>
      </c>
      <c r="H30" s="1" t="s">
        <v>1458</v>
      </c>
      <c r="I30" s="2"/>
      <c r="J30" s="5"/>
    </row>
    <row r="31" spans="4:18" x14ac:dyDescent="0.35">
      <c r="D31" s="1">
        <v>33</v>
      </c>
      <c r="E31" s="1">
        <v>24</v>
      </c>
      <c r="F31" s="3" t="s">
        <v>21</v>
      </c>
      <c r="G31" s="1" t="str">
        <f t="shared" si="0"/>
        <v>NidorinoFrontpic: INCBIN "gfx/pokemon/nidorino/front.animated.2bpp.lz"</v>
      </c>
      <c r="H31" s="1" t="s">
        <v>1459</v>
      </c>
      <c r="I31" s="2"/>
      <c r="J31" s="5"/>
    </row>
    <row r="32" spans="4:18" x14ac:dyDescent="0.35">
      <c r="D32" s="1">
        <v>34</v>
      </c>
      <c r="E32" s="1">
        <v>25</v>
      </c>
      <c r="F32" s="3" t="s">
        <v>22</v>
      </c>
      <c r="G32" s="1" t="str">
        <f t="shared" si="0"/>
        <v>NidokingFrontpic: INCBIN "gfx/pokemon/nidoking/front.animated.2bpp.lz"</v>
      </c>
      <c r="H32" s="1" t="s">
        <v>1460</v>
      </c>
      <c r="I32" s="2"/>
      <c r="J32" s="5"/>
    </row>
    <row r="33" spans="4:10" x14ac:dyDescent="0.35">
      <c r="D33" s="1">
        <v>35</v>
      </c>
      <c r="E33" s="1">
        <v>26</v>
      </c>
      <c r="F33" s="3" t="s">
        <v>23</v>
      </c>
      <c r="G33" s="1" t="str">
        <f t="shared" si="0"/>
        <v>ClefairyFrontpic: INCBIN "gfx/pokemon/clefairy/front.animated.2bpp.lz"</v>
      </c>
      <c r="H33" s="1" t="s">
        <v>1461</v>
      </c>
      <c r="I33" s="2"/>
      <c r="J33" s="5"/>
    </row>
    <row r="34" spans="4:10" x14ac:dyDescent="0.35">
      <c r="D34" s="1">
        <v>36</v>
      </c>
      <c r="E34" s="1">
        <v>27</v>
      </c>
      <c r="F34" s="3" t="s">
        <v>24</v>
      </c>
      <c r="G34" s="1" t="str">
        <f t="shared" si="0"/>
        <v>ClefableFrontpic: INCBIN "gfx/pokemon/clefable/front.animated.2bpp.lz"</v>
      </c>
      <c r="H34" s="1" t="s">
        <v>1462</v>
      </c>
      <c r="I34" s="2"/>
      <c r="J34" s="5"/>
    </row>
    <row r="35" spans="4:10" x14ac:dyDescent="0.35">
      <c r="D35" s="1">
        <v>37</v>
      </c>
      <c r="E35" s="1">
        <v>28</v>
      </c>
      <c r="F35" s="3" t="s">
        <v>25</v>
      </c>
      <c r="G35" s="1" t="str">
        <f t="shared" si="0"/>
        <v>VulpixFrontpic: INCBIN "gfx/pokemon/vulpix/front.animated.2bpp.lz"</v>
      </c>
      <c r="H35" s="1" t="s">
        <v>1463</v>
      </c>
      <c r="I35" s="2"/>
      <c r="J35" s="5"/>
    </row>
    <row r="36" spans="4:10" x14ac:dyDescent="0.35">
      <c r="D36" s="1">
        <v>38</v>
      </c>
      <c r="E36" s="1">
        <v>29</v>
      </c>
      <c r="F36" s="3" t="s">
        <v>26</v>
      </c>
      <c r="G36" s="1" t="str">
        <f t="shared" si="0"/>
        <v>NinetalesFrontpic: INCBIN "gfx/pokemon/ninetales/front.animated.2bpp.lz"</v>
      </c>
      <c r="H36" s="1" t="s">
        <v>1464</v>
      </c>
      <c r="I36" s="2"/>
      <c r="J36" s="5"/>
    </row>
    <row r="37" spans="4:10" x14ac:dyDescent="0.35">
      <c r="D37" s="1">
        <v>39</v>
      </c>
      <c r="E37" s="1">
        <v>30</v>
      </c>
      <c r="F37" s="3" t="s">
        <v>27</v>
      </c>
      <c r="G37" s="1" t="str">
        <f t="shared" si="0"/>
        <v>JigglypuffFrontpic: INCBIN "gfx/pokemon/jigglypuff/front.animated.2bpp.lz"</v>
      </c>
      <c r="H37" s="1" t="s">
        <v>1465</v>
      </c>
      <c r="I37" s="2"/>
      <c r="J37" s="5"/>
    </row>
    <row r="38" spans="4:10" x14ac:dyDescent="0.35">
      <c r="D38" s="1">
        <v>40</v>
      </c>
      <c r="E38" s="1">
        <v>31</v>
      </c>
      <c r="F38" s="3" t="s">
        <v>28</v>
      </c>
      <c r="G38" s="1" t="str">
        <f t="shared" si="0"/>
        <v>WigglytuffFrontpic: INCBIN "gfx/pokemon/wigglytuff/front.animated.2bpp.lz"</v>
      </c>
      <c r="H38" s="1" t="s">
        <v>1466</v>
      </c>
      <c r="I38" s="2"/>
      <c r="J38" s="5"/>
    </row>
    <row r="39" spans="4:10" x14ac:dyDescent="0.35">
      <c r="D39" s="1">
        <v>41</v>
      </c>
      <c r="E39" s="1">
        <v>32</v>
      </c>
      <c r="F39" s="3" t="s">
        <v>29</v>
      </c>
      <c r="G39" s="1" t="str">
        <f t="shared" si="0"/>
        <v>ZubatFrontpic: INCBIN "gfx/pokemon/zubat/front.animated.2bpp.lz"</v>
      </c>
      <c r="H39" s="1" t="s">
        <v>1467</v>
      </c>
      <c r="I39" s="2"/>
      <c r="J39" s="5"/>
    </row>
    <row r="40" spans="4:10" x14ac:dyDescent="0.35">
      <c r="D40" s="1">
        <v>42</v>
      </c>
      <c r="E40" s="1">
        <v>33</v>
      </c>
      <c r="F40" s="3" t="s">
        <v>30</v>
      </c>
      <c r="G40" s="1" t="str">
        <f t="shared" si="0"/>
        <v>GolbatFrontpic: INCBIN "gfx/pokemon/golbat/front.animated.2bpp.lz"</v>
      </c>
      <c r="H40" s="1" t="s">
        <v>1468</v>
      </c>
      <c r="I40" s="2"/>
      <c r="J40" s="5"/>
    </row>
    <row r="41" spans="4:10" x14ac:dyDescent="0.35">
      <c r="D41" s="1">
        <v>169</v>
      </c>
      <c r="E41" s="1">
        <v>34</v>
      </c>
      <c r="F41" s="3" t="s">
        <v>31</v>
      </c>
      <c r="G41" s="1" t="str">
        <f t="shared" si="0"/>
        <v>CrobatFrontpic: INCBIN "gfx/pokemon/crobat/front.animated.2bpp.lz"</v>
      </c>
      <c r="H41" s="1" t="s">
        <v>1469</v>
      </c>
      <c r="I41" s="2"/>
      <c r="J41" s="5"/>
    </row>
    <row r="42" spans="4:10" x14ac:dyDescent="0.35">
      <c r="D42" s="1">
        <v>44</v>
      </c>
      <c r="E42" s="1">
        <v>35</v>
      </c>
      <c r="F42" s="3" t="s">
        <v>32</v>
      </c>
      <c r="G42" s="1" t="str">
        <f t="shared" si="0"/>
        <v>GloomFrontpic: INCBIN "gfx/pokemon/gloom/front.animated.2bpp.lz"</v>
      </c>
      <c r="H42" s="1" t="s">
        <v>1470</v>
      </c>
      <c r="I42" s="2"/>
      <c r="J42" s="5"/>
    </row>
    <row r="43" spans="4:10" x14ac:dyDescent="0.35">
      <c r="D43" s="1">
        <v>45</v>
      </c>
      <c r="E43" s="1">
        <v>36</v>
      </c>
      <c r="F43" s="3" t="s">
        <v>33</v>
      </c>
      <c r="G43" s="1" t="str">
        <f t="shared" si="0"/>
        <v>VileplumeFrontpic: INCBIN "gfx/pokemon/vileplume/front.animated.2bpp.lz"</v>
      </c>
      <c r="H43" s="1" t="s">
        <v>1471</v>
      </c>
      <c r="I43" s="2"/>
      <c r="J43" s="5"/>
    </row>
    <row r="44" spans="4:10" x14ac:dyDescent="0.35">
      <c r="D44" s="1">
        <v>182</v>
      </c>
      <c r="E44" s="1">
        <v>37</v>
      </c>
      <c r="F44" s="3" t="s">
        <v>34</v>
      </c>
      <c r="G44" s="1" t="str">
        <f t="shared" si="0"/>
        <v>BellossomFrontpic: INCBIN "gfx/pokemon/bellossom/front.animated.2bpp.lz"</v>
      </c>
      <c r="H44" s="1" t="s">
        <v>1472</v>
      </c>
      <c r="I44" s="2"/>
      <c r="J44" s="5"/>
    </row>
    <row r="45" spans="4:10" x14ac:dyDescent="0.35">
      <c r="D45" s="1">
        <v>46</v>
      </c>
      <c r="E45" s="1">
        <v>38</v>
      </c>
      <c r="F45" s="3" t="s">
        <v>35</v>
      </c>
      <c r="G45" s="1" t="str">
        <f t="shared" si="0"/>
        <v>ParasFrontpic: INCBIN "gfx/pokemon/paras/front.animated.2bpp.lz"</v>
      </c>
      <c r="H45" s="1" t="s">
        <v>1473</v>
      </c>
      <c r="I45" s="2"/>
      <c r="J45" s="5"/>
    </row>
    <row r="46" spans="4:10" x14ac:dyDescent="0.35">
      <c r="D46" s="1">
        <v>47</v>
      </c>
      <c r="E46" s="1">
        <v>39</v>
      </c>
      <c r="F46" s="3" t="s">
        <v>36</v>
      </c>
      <c r="G46" s="1" t="str">
        <f t="shared" si="0"/>
        <v>ParasectFrontpic: INCBIN "gfx/pokemon/parasect/front.animated.2bpp.lz"</v>
      </c>
      <c r="H46" s="1" t="s">
        <v>1474</v>
      </c>
      <c r="I46" s="2"/>
      <c r="J46" s="5"/>
    </row>
    <row r="47" spans="4:10" x14ac:dyDescent="0.35">
      <c r="D47" s="1">
        <v>48</v>
      </c>
      <c r="E47" s="1">
        <v>40</v>
      </c>
      <c r="F47" s="3" t="s">
        <v>37</v>
      </c>
      <c r="G47" s="1" t="str">
        <f t="shared" si="0"/>
        <v>VenonatFrontpic: INCBIN "gfx/pokemon/venonat/front.animated.2bpp.lz"</v>
      </c>
      <c r="H47" s="1" t="s">
        <v>1475</v>
      </c>
      <c r="I47" s="2"/>
      <c r="J47" s="5"/>
    </row>
    <row r="48" spans="4:10" x14ac:dyDescent="0.35">
      <c r="D48" s="1">
        <v>49</v>
      </c>
      <c r="E48" s="1">
        <v>41</v>
      </c>
      <c r="F48" s="3" t="s">
        <v>38</v>
      </c>
      <c r="G48" s="1" t="str">
        <f t="shared" si="0"/>
        <v>VenomothFrontpic: INCBIN "gfx/pokemon/venomoth/front.animated.2bpp.lz"</v>
      </c>
      <c r="H48" s="1" t="s">
        <v>1476</v>
      </c>
      <c r="I48" s="2"/>
      <c r="J48" s="5"/>
    </row>
    <row r="49" spans="4:10" x14ac:dyDescent="0.35">
      <c r="D49" s="1">
        <v>50</v>
      </c>
      <c r="E49" s="1">
        <v>42</v>
      </c>
      <c r="F49" s="3" t="s">
        <v>39</v>
      </c>
      <c r="G49" s="1" t="str">
        <f t="shared" si="0"/>
        <v>DiglettFrontpic: INCBIN "gfx/pokemon/diglett/front.animated.2bpp.lz"</v>
      </c>
      <c r="H49" s="1" t="s">
        <v>1477</v>
      </c>
      <c r="I49" s="2"/>
      <c r="J49" s="5"/>
    </row>
    <row r="50" spans="4:10" x14ac:dyDescent="0.35">
      <c r="D50" s="1">
        <v>51</v>
      </c>
      <c r="E50" s="1">
        <v>43</v>
      </c>
      <c r="F50" s="3" t="s">
        <v>40</v>
      </c>
      <c r="G50" s="1" t="str">
        <f t="shared" si="0"/>
        <v>DugtrioFrontpic: INCBIN "gfx/pokemon/dugtrio/front.animated.2bpp.lz"</v>
      </c>
      <c r="H50" s="1" t="s">
        <v>1478</v>
      </c>
      <c r="I50" s="2"/>
      <c r="J50" s="5"/>
    </row>
    <row r="51" spans="4:10" x14ac:dyDescent="0.35">
      <c r="D51" s="1">
        <v>52</v>
      </c>
      <c r="E51" s="1">
        <v>44</v>
      </c>
      <c r="F51" s="3" t="s">
        <v>41</v>
      </c>
      <c r="G51" s="1" t="str">
        <f t="shared" si="0"/>
        <v>MeowthFrontpic: INCBIN "gfx/pokemon/meowth/front.animated.2bpp.lz"</v>
      </c>
      <c r="H51" s="1" t="s">
        <v>1479</v>
      </c>
      <c r="I51" s="2"/>
      <c r="J51" s="5"/>
    </row>
    <row r="52" spans="4:10" x14ac:dyDescent="0.35">
      <c r="D52" s="1">
        <v>53</v>
      </c>
      <c r="E52" s="1">
        <v>45</v>
      </c>
      <c r="F52" s="3" t="s">
        <v>42</v>
      </c>
      <c r="G52" s="1" t="str">
        <f t="shared" si="0"/>
        <v>PersianFrontpic: INCBIN "gfx/pokemon/persian/front.animated.2bpp.lz"</v>
      </c>
      <c r="H52" s="1" t="s">
        <v>1480</v>
      </c>
      <c r="I52" s="2"/>
      <c r="J52" s="5"/>
    </row>
    <row r="53" spans="4:10" x14ac:dyDescent="0.35">
      <c r="D53" s="1">
        <v>56</v>
      </c>
      <c r="E53" s="1">
        <v>46</v>
      </c>
      <c r="F53" s="3" t="s">
        <v>43</v>
      </c>
      <c r="G53" s="1" t="str">
        <f t="shared" si="0"/>
        <v>MankeyFrontpic: INCBIN "gfx/pokemon/mankey/front.animated.2bpp.lz"</v>
      </c>
      <c r="H53" s="1" t="s">
        <v>1481</v>
      </c>
      <c r="I53" s="2"/>
      <c r="J53" s="5"/>
    </row>
    <row r="54" spans="4:10" x14ac:dyDescent="0.35">
      <c r="D54" s="1">
        <v>57</v>
      </c>
      <c r="E54" s="1">
        <v>47</v>
      </c>
      <c r="F54" s="3" t="s">
        <v>44</v>
      </c>
      <c r="G54" s="1" t="str">
        <f t="shared" si="0"/>
        <v>PrimeapeFrontpic: INCBIN "gfx/pokemon/primeape/front.animated.2bpp.lz"</v>
      </c>
      <c r="H54" s="1" t="s">
        <v>1482</v>
      </c>
      <c r="I54" s="2"/>
      <c r="J54" s="5"/>
    </row>
    <row r="55" spans="4:10" x14ac:dyDescent="0.35">
      <c r="D55" s="1">
        <v>58</v>
      </c>
      <c r="E55" s="1">
        <v>48</v>
      </c>
      <c r="F55" s="3" t="s">
        <v>45</v>
      </c>
      <c r="G55" s="1" t="str">
        <f t="shared" si="0"/>
        <v>GrowlitheFrontpic: INCBIN "gfx/pokemon/growlithe/front.animated.2bpp.lz"</v>
      </c>
      <c r="H55" s="1" t="s">
        <v>1483</v>
      </c>
      <c r="I55" s="2"/>
      <c r="J55" s="5"/>
    </row>
    <row r="56" spans="4:10" x14ac:dyDescent="0.35">
      <c r="D56" s="1">
        <v>59</v>
      </c>
      <c r="E56" s="1">
        <v>49</v>
      </c>
      <c r="F56" s="3" t="s">
        <v>46</v>
      </c>
      <c r="G56" s="1" t="str">
        <f t="shared" si="0"/>
        <v>ArcanineFrontpic: INCBIN "gfx/pokemon/arcanine/front.animated.2bpp.lz"</v>
      </c>
      <c r="H56" s="1" t="s">
        <v>1484</v>
      </c>
      <c r="I56" s="2"/>
      <c r="J56" s="5"/>
    </row>
    <row r="57" spans="4:10" x14ac:dyDescent="0.35">
      <c r="D57" s="1">
        <v>310</v>
      </c>
      <c r="E57" s="1">
        <v>50</v>
      </c>
      <c r="F57" s="3" t="s">
        <v>243</v>
      </c>
      <c r="G57" s="1" t="str">
        <f t="shared" si="0"/>
        <v>HarcanineFrontpic: INCBIN "gfx/pokemon/harcanine/front.animated.2bpp.lz"</v>
      </c>
      <c r="H57" s="1" t="s">
        <v>1485</v>
      </c>
      <c r="I57" s="2"/>
      <c r="J57" s="5"/>
    </row>
    <row r="58" spans="4:10" x14ac:dyDescent="0.35">
      <c r="D58" s="1">
        <v>60</v>
      </c>
      <c r="E58" s="1">
        <v>51</v>
      </c>
      <c r="F58" s="3" t="s">
        <v>47</v>
      </c>
      <c r="G58" s="1" t="str">
        <f t="shared" si="0"/>
        <v>PoliwagFrontpic: INCBIN "gfx/pokemon/poliwag/front.animated.2bpp.lz"</v>
      </c>
      <c r="H58" s="1" t="s">
        <v>1486</v>
      </c>
      <c r="I58" s="2"/>
      <c r="J58" s="5"/>
    </row>
    <row r="59" spans="4:10" x14ac:dyDescent="0.35">
      <c r="D59" s="1">
        <v>61</v>
      </c>
      <c r="E59" s="1">
        <v>52</v>
      </c>
      <c r="F59" s="3" t="s">
        <v>48</v>
      </c>
      <c r="G59" s="1" t="str">
        <f t="shared" si="0"/>
        <v>PoliwhirlFrontpic: INCBIN "gfx/pokemon/poliwhirl/front.animated.2bpp.lz"</v>
      </c>
      <c r="H59" s="1" t="s">
        <v>1487</v>
      </c>
      <c r="I59" s="2"/>
      <c r="J59" s="5"/>
    </row>
    <row r="60" spans="4:10" x14ac:dyDescent="0.35">
      <c r="D60" s="1">
        <v>62</v>
      </c>
      <c r="E60" s="1">
        <v>53</v>
      </c>
      <c r="F60" s="3" t="s">
        <v>49</v>
      </c>
      <c r="G60" s="1" t="str">
        <f t="shared" si="0"/>
        <v>PoliwrathFrontpic: INCBIN "gfx/pokemon/poliwrath/front.animated.2bpp.lz"</v>
      </c>
      <c r="H60" s="1" t="s">
        <v>1488</v>
      </c>
      <c r="I60" s="2"/>
      <c r="J60" s="5"/>
    </row>
    <row r="61" spans="4:10" x14ac:dyDescent="0.35">
      <c r="D61" s="1">
        <v>184</v>
      </c>
      <c r="E61" s="1">
        <v>54</v>
      </c>
      <c r="F61" s="3" t="s">
        <v>50</v>
      </c>
      <c r="G61" s="1" t="str">
        <f t="shared" si="0"/>
        <v>PolitoedFrontpic: INCBIN "gfx/pokemon/politoed/front.animated.2bpp.lz"</v>
      </c>
      <c r="H61" s="1" t="s">
        <v>1489</v>
      </c>
      <c r="I61" s="2"/>
      <c r="J61" s="5"/>
    </row>
    <row r="62" spans="4:10" x14ac:dyDescent="0.35">
      <c r="D62" s="1">
        <v>63</v>
      </c>
      <c r="E62" s="1">
        <v>55</v>
      </c>
      <c r="F62" s="3" t="s">
        <v>51</v>
      </c>
      <c r="G62" s="1" t="str">
        <f t="shared" si="0"/>
        <v>AbraFrontpic: INCBIN "gfx/pokemon/abra/front.animated.2bpp.lz"</v>
      </c>
      <c r="H62" s="1" t="s">
        <v>1490</v>
      </c>
      <c r="I62" s="2"/>
      <c r="J62" s="5"/>
    </row>
    <row r="63" spans="4:10" x14ac:dyDescent="0.35">
      <c r="D63" s="1">
        <v>64</v>
      </c>
      <c r="E63" s="1">
        <v>56</v>
      </c>
      <c r="F63" s="3" t="s">
        <v>52</v>
      </c>
      <c r="G63" s="1" t="str">
        <f t="shared" si="0"/>
        <v>KadabraFrontpic: INCBIN "gfx/pokemon/kadabra/front.animated.2bpp.lz"</v>
      </c>
      <c r="H63" s="1" t="s">
        <v>1491</v>
      </c>
      <c r="I63" s="2"/>
      <c r="J63" s="5"/>
    </row>
    <row r="64" spans="4:10" x14ac:dyDescent="0.35">
      <c r="D64" s="1">
        <v>65</v>
      </c>
      <c r="E64" s="1">
        <v>57</v>
      </c>
      <c r="F64" s="3" t="s">
        <v>53</v>
      </c>
      <c r="G64" s="1" t="str">
        <f t="shared" si="0"/>
        <v>AlakazamFrontpic: INCBIN "gfx/pokemon/alakazam/front.animated.2bpp.lz"</v>
      </c>
      <c r="H64" s="1" t="s">
        <v>1492</v>
      </c>
      <c r="I64" s="2"/>
      <c r="J64" s="5"/>
    </row>
    <row r="65" spans="4:10" x14ac:dyDescent="0.35">
      <c r="D65" s="1">
        <v>66</v>
      </c>
      <c r="E65" s="1">
        <v>58</v>
      </c>
      <c r="F65" s="3" t="s">
        <v>54</v>
      </c>
      <c r="G65" s="1" t="str">
        <f t="shared" si="0"/>
        <v>MachopFrontpic: INCBIN "gfx/pokemon/machop/front.animated.2bpp.lz"</v>
      </c>
      <c r="H65" s="1" t="s">
        <v>1493</v>
      </c>
      <c r="I65" s="2"/>
      <c r="J65" s="5"/>
    </row>
    <row r="66" spans="4:10" x14ac:dyDescent="0.35">
      <c r="D66" s="1">
        <v>67</v>
      </c>
      <c r="E66" s="1">
        <v>59</v>
      </c>
      <c r="F66" s="3" t="s">
        <v>55</v>
      </c>
      <c r="G66" s="1" t="str">
        <f t="shared" si="0"/>
        <v>MachokeFrontpic: INCBIN "gfx/pokemon/machoke/front.animated.2bpp.lz"</v>
      </c>
      <c r="H66" s="1" t="s">
        <v>1494</v>
      </c>
      <c r="I66" s="2"/>
      <c r="J66" s="5"/>
    </row>
    <row r="67" spans="4:10" x14ac:dyDescent="0.35">
      <c r="D67" s="1">
        <v>68</v>
      </c>
      <c r="E67" s="1">
        <v>60</v>
      </c>
      <c r="F67" s="3" t="s">
        <v>56</v>
      </c>
      <c r="G67" s="1" t="str">
        <f t="shared" si="0"/>
        <v>MachampFrontpic: INCBIN "gfx/pokemon/machamp/front.animated.2bpp.lz"</v>
      </c>
      <c r="H67" s="1" t="s">
        <v>1495</v>
      </c>
      <c r="I67" s="2"/>
      <c r="J67" s="5"/>
    </row>
    <row r="68" spans="4:10" x14ac:dyDescent="0.35">
      <c r="D68" s="1">
        <v>70</v>
      </c>
      <c r="E68" s="1">
        <v>61</v>
      </c>
      <c r="F68" s="3" t="s">
        <v>57</v>
      </c>
      <c r="G68" s="1" t="str">
        <f t="shared" si="0"/>
        <v>WeepinbellFrontpic: INCBIN "gfx/pokemon/weepinbell/front.animated.2bpp.lz"</v>
      </c>
      <c r="H68" s="1" t="s">
        <v>1496</v>
      </c>
      <c r="I68" s="2"/>
      <c r="J68" s="5"/>
    </row>
    <row r="69" spans="4:10" x14ac:dyDescent="0.35">
      <c r="D69" s="1">
        <v>71</v>
      </c>
      <c r="E69" s="1">
        <v>62</v>
      </c>
      <c r="F69" s="3" t="s">
        <v>58</v>
      </c>
      <c r="G69" s="1" t="str">
        <f t="shared" si="0"/>
        <v>VictreebelFrontpic: INCBIN "gfx/pokemon/victreebel/front.animated.2bpp.lz"</v>
      </c>
      <c r="H69" s="1" t="s">
        <v>1497</v>
      </c>
      <c r="I69" s="2"/>
      <c r="J69" s="5"/>
    </row>
    <row r="70" spans="4:10" x14ac:dyDescent="0.35">
      <c r="D70" s="1">
        <v>73</v>
      </c>
      <c r="E70" s="1">
        <v>63</v>
      </c>
      <c r="F70" s="3" t="s">
        <v>59</v>
      </c>
      <c r="G70" s="1" t="str">
        <f t="shared" si="0"/>
        <v>TentacruelFrontpic: INCBIN "gfx/pokemon/tentacruel/front.animated.2bpp.lz"</v>
      </c>
      <c r="H70" s="1" t="s">
        <v>1498</v>
      </c>
      <c r="I70" s="2"/>
      <c r="J70" s="5"/>
    </row>
    <row r="71" spans="4:10" x14ac:dyDescent="0.35">
      <c r="D71" s="1">
        <v>74</v>
      </c>
      <c r="E71" s="1">
        <v>64</v>
      </c>
      <c r="F71" s="3" t="s">
        <v>60</v>
      </c>
      <c r="G71" s="1" t="str">
        <f t="shared" si="0"/>
        <v>GeodudeFrontpic: INCBIN "gfx/pokemon/geodude/front.animated.2bpp.lz"</v>
      </c>
      <c r="H71" s="1" t="s">
        <v>1499</v>
      </c>
      <c r="I71" s="2"/>
      <c r="J71" s="5"/>
    </row>
    <row r="72" spans="4:10" x14ac:dyDescent="0.35">
      <c r="D72" s="1">
        <v>75</v>
      </c>
      <c r="E72" s="1">
        <v>65</v>
      </c>
      <c r="F72" s="3" t="s">
        <v>61</v>
      </c>
      <c r="G72" s="1" t="str">
        <f t="shared" si="0"/>
        <v>GravelerFrontpic: INCBIN "gfx/pokemon/graveler/front.animated.2bpp.lz"</v>
      </c>
      <c r="H72" s="1" t="s">
        <v>1500</v>
      </c>
      <c r="I72" s="2"/>
      <c r="J72" s="5"/>
    </row>
    <row r="73" spans="4:10" x14ac:dyDescent="0.35">
      <c r="D73" s="1">
        <v>76</v>
      </c>
      <c r="E73" s="1">
        <v>66</v>
      </c>
      <c r="F73" s="3" t="s">
        <v>62</v>
      </c>
      <c r="G73" s="1" t="str">
        <f t="shared" ref="G73:G136" si="1">_xlfn.CONCAT(PROPER(F73),$G$2," ",$G$3,F73,$G$4)</f>
        <v>GolemFrontpic: INCBIN "gfx/pokemon/golem/front.animated.2bpp.lz"</v>
      </c>
      <c r="H73" s="1" t="s">
        <v>1501</v>
      </c>
      <c r="I73" s="2"/>
      <c r="J73" s="5"/>
    </row>
    <row r="74" spans="4:10" x14ac:dyDescent="0.35">
      <c r="D74" s="1">
        <v>77</v>
      </c>
      <c r="E74" s="1">
        <v>67</v>
      </c>
      <c r="F74" s="3" t="s">
        <v>63</v>
      </c>
      <c r="G74" s="1" t="str">
        <f t="shared" si="1"/>
        <v>PonytaFrontpic: INCBIN "gfx/pokemon/ponyta/front.animated.2bpp.lz"</v>
      </c>
      <c r="H74" s="1" t="s">
        <v>1502</v>
      </c>
      <c r="I74" s="2"/>
      <c r="J74" s="5"/>
    </row>
    <row r="75" spans="4:10" x14ac:dyDescent="0.35">
      <c r="D75" s="1">
        <v>78</v>
      </c>
      <c r="E75" s="1">
        <v>68</v>
      </c>
      <c r="F75" s="3" t="s">
        <v>64</v>
      </c>
      <c r="G75" s="1" t="str">
        <f t="shared" si="1"/>
        <v>RapidashFrontpic: INCBIN "gfx/pokemon/rapidash/front.animated.2bpp.lz"</v>
      </c>
      <c r="H75" s="1" t="s">
        <v>1503</v>
      </c>
      <c r="I75" s="2"/>
      <c r="J75" s="5"/>
    </row>
    <row r="76" spans="4:10" x14ac:dyDescent="0.35">
      <c r="D76" s="1">
        <v>79</v>
      </c>
      <c r="E76" s="1">
        <v>69</v>
      </c>
      <c r="F76" s="3" t="s">
        <v>65</v>
      </c>
      <c r="G76" s="1" t="str">
        <f t="shared" si="1"/>
        <v>SlowpokeFrontpic: INCBIN "gfx/pokemon/slowpoke/front.animated.2bpp.lz"</v>
      </c>
      <c r="H76" s="1" t="s">
        <v>1504</v>
      </c>
      <c r="I76" s="2"/>
      <c r="J76" s="5"/>
    </row>
    <row r="77" spans="4:10" x14ac:dyDescent="0.35">
      <c r="D77" s="1">
        <v>80</v>
      </c>
      <c r="E77" s="1">
        <v>70</v>
      </c>
      <c r="F77" s="3" t="s">
        <v>66</v>
      </c>
      <c r="G77" s="1" t="str">
        <f t="shared" si="1"/>
        <v>SlowbroFrontpic: INCBIN "gfx/pokemon/slowbro/front.animated.2bpp.lz"</v>
      </c>
      <c r="H77" s="1" t="s">
        <v>1505</v>
      </c>
      <c r="I77" s="2"/>
      <c r="J77" s="5"/>
    </row>
    <row r="78" spans="4:10" x14ac:dyDescent="0.35">
      <c r="D78" s="1">
        <v>195</v>
      </c>
      <c r="E78" s="1">
        <v>71</v>
      </c>
      <c r="F78" s="3" t="s">
        <v>67</v>
      </c>
      <c r="G78" s="1" t="str">
        <f t="shared" si="1"/>
        <v>SlowkingFrontpic: INCBIN "gfx/pokemon/slowking/front.animated.2bpp.lz"</v>
      </c>
      <c r="H78" s="1" t="s">
        <v>1506</v>
      </c>
      <c r="I78" s="2"/>
      <c r="J78" s="5"/>
    </row>
    <row r="79" spans="4:10" x14ac:dyDescent="0.35">
      <c r="D79" s="1">
        <v>81</v>
      </c>
      <c r="E79" s="1">
        <v>72</v>
      </c>
      <c r="F79" s="3" t="s">
        <v>68</v>
      </c>
      <c r="G79" s="1" t="str">
        <f t="shared" si="1"/>
        <v>MagnemiteFrontpic: INCBIN "gfx/pokemon/magnemite/front.animated.2bpp.lz"</v>
      </c>
      <c r="H79" s="1" t="s">
        <v>1507</v>
      </c>
      <c r="I79" s="2"/>
      <c r="J79" s="5"/>
    </row>
    <row r="80" spans="4:10" x14ac:dyDescent="0.35">
      <c r="D80" s="1">
        <v>82</v>
      </c>
      <c r="E80" s="1">
        <v>73</v>
      </c>
      <c r="F80" s="3" t="s">
        <v>69</v>
      </c>
      <c r="G80" s="1" t="str">
        <f t="shared" si="1"/>
        <v>MagnetonFrontpic: INCBIN "gfx/pokemon/magneton/front.animated.2bpp.lz"</v>
      </c>
      <c r="H80" s="1" t="s">
        <v>1508</v>
      </c>
      <c r="I80" s="2"/>
      <c r="J80" s="5"/>
    </row>
    <row r="81" spans="4:10" x14ac:dyDescent="0.35">
      <c r="D81" s="1">
        <v>174</v>
      </c>
      <c r="E81" s="1">
        <v>74</v>
      </c>
      <c r="F81" s="3" t="s">
        <v>70</v>
      </c>
      <c r="G81" s="1" t="str">
        <f t="shared" si="1"/>
        <v>MagnezoneFrontpic: INCBIN "gfx/pokemon/magnezone/front.animated.2bpp.lz"</v>
      </c>
      <c r="H81" s="1" t="s">
        <v>1509</v>
      </c>
      <c r="I81" s="2"/>
      <c r="J81" s="5"/>
    </row>
    <row r="82" spans="4:10" x14ac:dyDescent="0.35">
      <c r="D82" s="1">
        <v>83</v>
      </c>
      <c r="E82" s="1">
        <v>75</v>
      </c>
      <c r="F82" s="3" t="s">
        <v>71</v>
      </c>
      <c r="G82" s="1" t="str">
        <f t="shared" si="1"/>
        <v>Farfetch_DFrontpic: INCBIN "gfx/pokemon/farfetch_d/front.animated.2bpp.lz"</v>
      </c>
      <c r="H82" s="1" t="s">
        <v>1510</v>
      </c>
      <c r="I82" s="2"/>
      <c r="J82" s="5"/>
    </row>
    <row r="83" spans="4:10" x14ac:dyDescent="0.35">
      <c r="D83" s="1">
        <v>88</v>
      </c>
      <c r="E83" s="1">
        <v>76</v>
      </c>
      <c r="F83" s="3" t="s">
        <v>72</v>
      </c>
      <c r="G83" s="1" t="str">
        <f t="shared" si="1"/>
        <v>GrimerFrontpic: INCBIN "gfx/pokemon/grimer/front.animated.2bpp.lz"</v>
      </c>
      <c r="H83" s="1" t="s">
        <v>1511</v>
      </c>
      <c r="I83" s="2"/>
      <c r="J83" s="5"/>
    </row>
    <row r="84" spans="4:10" x14ac:dyDescent="0.35">
      <c r="D84" s="1">
        <v>89</v>
      </c>
      <c r="E84" s="1">
        <v>77</v>
      </c>
      <c r="F84" s="3" t="s">
        <v>73</v>
      </c>
      <c r="G84" s="1" t="str">
        <f t="shared" si="1"/>
        <v>MukFrontpic: INCBIN "gfx/pokemon/muk/front.animated.2bpp.lz"</v>
      </c>
      <c r="H84" s="1" t="s">
        <v>1512</v>
      </c>
      <c r="I84" s="2"/>
      <c r="J84" s="5"/>
    </row>
    <row r="85" spans="4:10" x14ac:dyDescent="0.35">
      <c r="D85" s="1">
        <v>91</v>
      </c>
      <c r="E85" s="1">
        <v>78</v>
      </c>
      <c r="F85" s="3" t="s">
        <v>74</v>
      </c>
      <c r="G85" s="1" t="str">
        <f t="shared" si="1"/>
        <v>CloysterFrontpic: INCBIN "gfx/pokemon/cloyster/front.animated.2bpp.lz"</v>
      </c>
      <c r="H85" s="1" t="s">
        <v>1513</v>
      </c>
      <c r="I85" s="2"/>
      <c r="J85" s="5"/>
    </row>
    <row r="86" spans="4:10" x14ac:dyDescent="0.35">
      <c r="D86" s="1">
        <v>92</v>
      </c>
      <c r="E86" s="1">
        <v>79</v>
      </c>
      <c r="F86" s="3" t="s">
        <v>75</v>
      </c>
      <c r="G86" s="1" t="str">
        <f t="shared" si="1"/>
        <v>GastlyFrontpic: INCBIN "gfx/pokemon/gastly/front.animated.2bpp.lz"</v>
      </c>
      <c r="H86" s="1" t="s">
        <v>1514</v>
      </c>
      <c r="I86" s="2"/>
      <c r="J86" s="5"/>
    </row>
    <row r="87" spans="4:10" x14ac:dyDescent="0.35">
      <c r="D87" s="1">
        <v>93</v>
      </c>
      <c r="E87" s="1">
        <v>80</v>
      </c>
      <c r="F87" s="3" t="s">
        <v>76</v>
      </c>
      <c r="G87" s="1" t="str">
        <f t="shared" si="1"/>
        <v>HaunterFrontpic: INCBIN "gfx/pokemon/haunter/front.animated.2bpp.lz"</v>
      </c>
      <c r="H87" s="1" t="s">
        <v>1515</v>
      </c>
      <c r="I87" s="2"/>
      <c r="J87" s="5"/>
    </row>
    <row r="88" spans="4:10" x14ac:dyDescent="0.35">
      <c r="D88" s="1">
        <v>94</v>
      </c>
      <c r="E88" s="1">
        <v>81</v>
      </c>
      <c r="F88" s="3" t="s">
        <v>77</v>
      </c>
      <c r="G88" s="1" t="str">
        <f t="shared" si="1"/>
        <v>GengarFrontpic: INCBIN "gfx/pokemon/gengar/front.animated.2bpp.lz"</v>
      </c>
      <c r="H88" s="1" t="s">
        <v>1516</v>
      </c>
      <c r="I88" s="2"/>
      <c r="J88" s="5"/>
    </row>
    <row r="89" spans="4:10" x14ac:dyDescent="0.35">
      <c r="D89" s="1">
        <v>95</v>
      </c>
      <c r="E89" s="1">
        <v>82</v>
      </c>
      <c r="F89" s="3" t="s">
        <v>78</v>
      </c>
      <c r="G89" s="1" t="str">
        <f t="shared" si="1"/>
        <v>OnixFrontpic: INCBIN "gfx/pokemon/onix/front.animated.2bpp.lz"</v>
      </c>
      <c r="H89" s="1" t="s">
        <v>1517</v>
      </c>
      <c r="I89" s="2"/>
      <c r="J89" s="5"/>
    </row>
    <row r="90" spans="4:10" x14ac:dyDescent="0.35">
      <c r="D90" s="1">
        <v>206</v>
      </c>
      <c r="E90" s="1">
        <v>83</v>
      </c>
      <c r="F90" s="3" t="s">
        <v>79</v>
      </c>
      <c r="G90" s="1" t="str">
        <f t="shared" si="1"/>
        <v>SteelixFrontpic: INCBIN "gfx/pokemon/steelix/front.animated.2bpp.lz"</v>
      </c>
      <c r="H90" s="1" t="s">
        <v>1518</v>
      </c>
      <c r="I90" s="2"/>
      <c r="J90" s="5"/>
    </row>
    <row r="91" spans="4:10" x14ac:dyDescent="0.35">
      <c r="D91" s="1">
        <v>100</v>
      </c>
      <c r="E91" s="1">
        <v>84</v>
      </c>
      <c r="F91" s="3" t="s">
        <v>80</v>
      </c>
      <c r="G91" s="1" t="str">
        <f t="shared" si="1"/>
        <v>VoltorbFrontpic: INCBIN "gfx/pokemon/voltorb/front.animated.2bpp.lz"</v>
      </c>
      <c r="H91" s="1" t="s">
        <v>1519</v>
      </c>
      <c r="I91" s="2"/>
      <c r="J91" s="5"/>
    </row>
    <row r="92" spans="4:10" x14ac:dyDescent="0.35">
      <c r="D92" s="1">
        <v>101</v>
      </c>
      <c r="E92" s="1">
        <v>85</v>
      </c>
      <c r="F92" s="3" t="s">
        <v>81</v>
      </c>
      <c r="G92" s="1" t="str">
        <f t="shared" si="1"/>
        <v>ElectrodeFrontpic: INCBIN "gfx/pokemon/electrode/front.animated.2bpp.lz"</v>
      </c>
      <c r="H92" s="1" t="s">
        <v>1520</v>
      </c>
      <c r="I92" s="2"/>
      <c r="J92" s="5"/>
    </row>
    <row r="93" spans="4:10" x14ac:dyDescent="0.35">
      <c r="D93" s="1">
        <v>311</v>
      </c>
      <c r="E93" s="1">
        <v>86</v>
      </c>
      <c r="F93" s="3" t="s">
        <v>244</v>
      </c>
      <c r="G93" s="1" t="str">
        <f t="shared" si="1"/>
        <v>HelectrodeFrontpic: INCBIN "gfx/pokemon/helectrode/front.animated.2bpp.lz"</v>
      </c>
      <c r="H93" s="1" t="s">
        <v>1521</v>
      </c>
      <c r="I93" s="2"/>
      <c r="J93" s="5"/>
    </row>
    <row r="94" spans="4:10" x14ac:dyDescent="0.35">
      <c r="D94" s="1">
        <v>102</v>
      </c>
      <c r="E94" s="1">
        <v>87</v>
      </c>
      <c r="F94" s="3" t="s">
        <v>82</v>
      </c>
      <c r="G94" s="1" t="str">
        <f t="shared" si="1"/>
        <v>ExeggcuteFrontpic: INCBIN "gfx/pokemon/exeggcute/front.animated.2bpp.lz"</v>
      </c>
      <c r="H94" s="1" t="s">
        <v>1522</v>
      </c>
      <c r="I94" s="2"/>
      <c r="J94" s="5"/>
    </row>
    <row r="95" spans="4:10" x14ac:dyDescent="0.35">
      <c r="D95" s="1">
        <v>103</v>
      </c>
      <c r="E95" s="1">
        <v>88</v>
      </c>
      <c r="F95" s="3" t="s">
        <v>83</v>
      </c>
      <c r="G95" s="1" t="str">
        <f t="shared" si="1"/>
        <v>ExeggutorFrontpic: INCBIN "gfx/pokemon/exeggutor/front.animated.2bpp.lz"</v>
      </c>
      <c r="H95" s="1" t="s">
        <v>1523</v>
      </c>
      <c r="I95" s="2"/>
      <c r="J95" s="5"/>
    </row>
    <row r="96" spans="4:10" x14ac:dyDescent="0.35">
      <c r="D96" s="1">
        <v>106</v>
      </c>
      <c r="E96" s="1">
        <v>89</v>
      </c>
      <c r="F96" s="3" t="s">
        <v>84</v>
      </c>
      <c r="G96" s="1" t="str">
        <f t="shared" si="1"/>
        <v>HitmonleeFrontpic: INCBIN "gfx/pokemon/hitmonlee/front.animated.2bpp.lz"</v>
      </c>
      <c r="H96" s="1" t="s">
        <v>1524</v>
      </c>
      <c r="I96" s="2"/>
      <c r="J96" s="5"/>
    </row>
    <row r="97" spans="4:10" x14ac:dyDescent="0.35">
      <c r="D97" s="1">
        <v>107</v>
      </c>
      <c r="E97" s="1">
        <v>90</v>
      </c>
      <c r="F97" s="3" t="s">
        <v>85</v>
      </c>
      <c r="G97" s="1" t="str">
        <f t="shared" si="1"/>
        <v>HitmonchanFrontpic: INCBIN "gfx/pokemon/hitmonchan/front.animated.2bpp.lz"</v>
      </c>
      <c r="H97" s="1" t="s">
        <v>1525</v>
      </c>
      <c r="I97" s="2"/>
      <c r="J97" s="5"/>
    </row>
    <row r="98" spans="4:10" x14ac:dyDescent="0.35">
      <c r="D98" s="1">
        <v>236</v>
      </c>
      <c r="E98" s="1">
        <v>91</v>
      </c>
      <c r="F98" s="3" t="s">
        <v>86</v>
      </c>
      <c r="G98" s="1" t="str">
        <f t="shared" si="1"/>
        <v>HitmontopFrontpic: INCBIN "gfx/pokemon/hitmontop/front.animated.2bpp.lz"</v>
      </c>
      <c r="H98" s="1" t="s">
        <v>1526</v>
      </c>
      <c r="I98" s="2"/>
      <c r="J98" s="5"/>
    </row>
    <row r="99" spans="4:10" x14ac:dyDescent="0.35">
      <c r="D99" s="1">
        <v>109</v>
      </c>
      <c r="E99" s="1">
        <v>92</v>
      </c>
      <c r="F99" s="3" t="s">
        <v>87</v>
      </c>
      <c r="G99" s="1" t="str">
        <f t="shared" si="1"/>
        <v>WeezingFrontpic: INCBIN "gfx/pokemon/weezing/front.animated.2bpp.lz"</v>
      </c>
      <c r="H99" s="1" t="s">
        <v>1527</v>
      </c>
      <c r="I99" s="2"/>
      <c r="J99" s="5"/>
    </row>
    <row r="100" spans="4:10" x14ac:dyDescent="0.35">
      <c r="D100" s="1">
        <v>122</v>
      </c>
      <c r="E100" s="1">
        <v>93</v>
      </c>
      <c r="F100" s="3" t="s">
        <v>245</v>
      </c>
      <c r="G100" s="1" t="str">
        <f t="shared" si="1"/>
        <v>MrmimeFrontpic: INCBIN "gfx/pokemon/mrmime/front.animated.2bpp.lz"</v>
      </c>
      <c r="H100" s="1" t="s">
        <v>1528</v>
      </c>
      <c r="I100" s="2"/>
      <c r="J100" s="5"/>
    </row>
    <row r="101" spans="4:10" x14ac:dyDescent="0.35">
      <c r="D101" s="1">
        <v>110</v>
      </c>
      <c r="E101" s="1">
        <v>94</v>
      </c>
      <c r="F101" s="3" t="s">
        <v>88</v>
      </c>
      <c r="G101" s="1" t="str">
        <f t="shared" si="1"/>
        <v>RhyhornFrontpic: INCBIN "gfx/pokemon/rhyhorn/front.animated.2bpp.lz"</v>
      </c>
      <c r="H101" s="1" t="s">
        <v>1529</v>
      </c>
      <c r="I101" s="2"/>
      <c r="J101" s="5"/>
    </row>
    <row r="102" spans="4:10" x14ac:dyDescent="0.35">
      <c r="D102" s="1">
        <v>111</v>
      </c>
      <c r="E102" s="1">
        <v>95</v>
      </c>
      <c r="F102" s="3" t="s">
        <v>89</v>
      </c>
      <c r="G102" s="1" t="str">
        <f t="shared" si="1"/>
        <v>RhydonFrontpic: INCBIN "gfx/pokemon/rhydon/front.animated.2bpp.lz"</v>
      </c>
      <c r="H102" s="1" t="s">
        <v>1530</v>
      </c>
      <c r="I102" s="2"/>
      <c r="J102" s="5"/>
    </row>
    <row r="103" spans="4:10" x14ac:dyDescent="0.35">
      <c r="D103" s="1">
        <v>175</v>
      </c>
      <c r="E103" s="1">
        <v>96</v>
      </c>
      <c r="F103" s="3" t="s">
        <v>90</v>
      </c>
      <c r="G103" s="1" t="str">
        <f t="shared" si="1"/>
        <v>RhyperiorFrontpic: INCBIN "gfx/pokemon/rhyperior/front.animated.2bpp.lz"</v>
      </c>
      <c r="H103" s="1" t="s">
        <v>1531</v>
      </c>
      <c r="I103" s="2"/>
      <c r="J103" s="5"/>
    </row>
    <row r="104" spans="4:10" x14ac:dyDescent="0.35">
      <c r="D104" s="1">
        <v>112</v>
      </c>
      <c r="E104" s="1">
        <v>97</v>
      </c>
      <c r="F104" s="3" t="s">
        <v>91</v>
      </c>
      <c r="G104" s="1" t="str">
        <f t="shared" si="1"/>
        <v>ChanseyFrontpic: INCBIN "gfx/pokemon/chansey/front.animated.2bpp.lz"</v>
      </c>
      <c r="H104" s="1" t="s">
        <v>1532</v>
      </c>
      <c r="I104" s="2"/>
      <c r="J104" s="5"/>
    </row>
    <row r="105" spans="4:10" x14ac:dyDescent="0.35">
      <c r="D105" s="1">
        <v>242</v>
      </c>
      <c r="E105" s="1">
        <v>98</v>
      </c>
      <c r="F105" s="3" t="s">
        <v>92</v>
      </c>
      <c r="G105" s="1" t="str">
        <f t="shared" si="1"/>
        <v>BlisseyFrontpic: INCBIN "gfx/pokemon/blissey/front.animated.2bpp.lz"</v>
      </c>
      <c r="H105" s="1" t="s">
        <v>1533</v>
      </c>
      <c r="I105" s="2"/>
      <c r="J105" s="5"/>
    </row>
    <row r="106" spans="4:10" x14ac:dyDescent="0.35">
      <c r="D106" s="1">
        <v>113</v>
      </c>
      <c r="E106" s="1">
        <v>99</v>
      </c>
      <c r="F106" s="3" t="s">
        <v>93</v>
      </c>
      <c r="G106" s="1" t="str">
        <f t="shared" si="1"/>
        <v>TangelaFrontpic: INCBIN "gfx/pokemon/tangela/front.animated.2bpp.lz"</v>
      </c>
      <c r="H106" s="1" t="s">
        <v>1534</v>
      </c>
      <c r="I106" s="2"/>
      <c r="J106" s="5"/>
    </row>
    <row r="107" spans="4:10" x14ac:dyDescent="0.35">
      <c r="D107" s="1">
        <v>176</v>
      </c>
      <c r="E107" s="1">
        <v>100</v>
      </c>
      <c r="F107" s="3" t="s">
        <v>94</v>
      </c>
      <c r="G107" s="1" t="str">
        <f t="shared" si="1"/>
        <v>TangrowthFrontpic: INCBIN "gfx/pokemon/tangrowth/front.animated.2bpp.lz"</v>
      </c>
      <c r="H107" s="1" t="s">
        <v>1535</v>
      </c>
      <c r="I107" s="2"/>
      <c r="J107" s="5"/>
    </row>
    <row r="108" spans="4:10" x14ac:dyDescent="0.35">
      <c r="D108" s="1">
        <v>114</v>
      </c>
      <c r="E108" s="1">
        <v>101</v>
      </c>
      <c r="F108" s="3" t="s">
        <v>95</v>
      </c>
      <c r="G108" s="1" t="str">
        <f t="shared" si="1"/>
        <v>KangaskhanFrontpic: INCBIN "gfx/pokemon/kangaskhan/front.animated.2bpp.lz"</v>
      </c>
      <c r="H108" s="1" t="s">
        <v>1536</v>
      </c>
      <c r="I108" s="2"/>
      <c r="J108" s="5"/>
    </row>
    <row r="109" spans="4:10" x14ac:dyDescent="0.35">
      <c r="D109" s="1">
        <v>116</v>
      </c>
      <c r="E109" s="1">
        <v>102</v>
      </c>
      <c r="F109" s="3" t="s">
        <v>96</v>
      </c>
      <c r="G109" s="1" t="str">
        <f t="shared" si="1"/>
        <v>SeadraFrontpic: INCBIN "gfx/pokemon/seadra/front.animated.2bpp.lz"</v>
      </c>
      <c r="H109" s="1" t="s">
        <v>1537</v>
      </c>
      <c r="I109" s="2"/>
      <c r="J109" s="5"/>
    </row>
    <row r="110" spans="4:10" x14ac:dyDescent="0.35">
      <c r="D110" s="1">
        <v>229</v>
      </c>
      <c r="E110" s="1">
        <v>103</v>
      </c>
      <c r="F110" s="3" t="s">
        <v>97</v>
      </c>
      <c r="G110" s="1" t="str">
        <f t="shared" si="1"/>
        <v>KingdraFrontpic: INCBIN "gfx/pokemon/kingdra/front.animated.2bpp.lz"</v>
      </c>
      <c r="H110" s="1" t="s">
        <v>1538</v>
      </c>
      <c r="I110" s="2"/>
      <c r="J110" s="5"/>
    </row>
    <row r="111" spans="4:10" x14ac:dyDescent="0.35">
      <c r="D111" s="1">
        <v>120</v>
      </c>
      <c r="E111" s="1">
        <v>104</v>
      </c>
      <c r="F111" s="3" t="s">
        <v>98</v>
      </c>
      <c r="G111" s="1" t="str">
        <f t="shared" si="1"/>
        <v>StaryuFrontpic: INCBIN "gfx/pokemon/staryu/front.animated.2bpp.lz"</v>
      </c>
      <c r="H111" s="1" t="s">
        <v>1539</v>
      </c>
      <c r="I111" s="2"/>
      <c r="J111" s="5"/>
    </row>
    <row r="112" spans="4:10" x14ac:dyDescent="0.35">
      <c r="D112" s="1">
        <v>121</v>
      </c>
      <c r="E112" s="1">
        <v>105</v>
      </c>
      <c r="F112" s="3" t="s">
        <v>99</v>
      </c>
      <c r="G112" s="1" t="str">
        <f t="shared" si="1"/>
        <v>StarmieFrontpic: INCBIN "gfx/pokemon/starmie/front.animated.2bpp.lz"</v>
      </c>
      <c r="H112" s="1" t="s">
        <v>1540</v>
      </c>
      <c r="I112" s="2"/>
      <c r="J112" s="5"/>
    </row>
    <row r="113" spans="4:10" x14ac:dyDescent="0.35">
      <c r="D113" s="1">
        <v>123</v>
      </c>
      <c r="E113" s="1">
        <v>106</v>
      </c>
      <c r="F113" s="3" t="s">
        <v>100</v>
      </c>
      <c r="G113" s="1" t="str">
        <f t="shared" si="1"/>
        <v>ScytherFrontpic: INCBIN "gfx/pokemon/scyther/front.animated.2bpp.lz"</v>
      </c>
      <c r="H113" s="1" t="s">
        <v>1541</v>
      </c>
      <c r="I113" s="2"/>
      <c r="J113" s="5"/>
    </row>
    <row r="114" spans="4:10" x14ac:dyDescent="0.35">
      <c r="D114" s="1">
        <v>210</v>
      </c>
      <c r="E114" s="1">
        <v>107</v>
      </c>
      <c r="F114" s="3" t="s">
        <v>101</v>
      </c>
      <c r="G114" s="1" t="str">
        <f t="shared" si="1"/>
        <v>ScizorFrontpic: INCBIN "gfx/pokemon/scizor/front.animated.2bpp.lz"</v>
      </c>
      <c r="H114" s="1" t="s">
        <v>1542</v>
      </c>
      <c r="I114" s="2"/>
      <c r="J114" s="5"/>
    </row>
    <row r="115" spans="4:10" x14ac:dyDescent="0.35">
      <c r="D115" s="1">
        <v>312</v>
      </c>
      <c r="E115" s="1">
        <v>108</v>
      </c>
      <c r="F115" s="3" t="s">
        <v>102</v>
      </c>
      <c r="G115" s="1" t="str">
        <f t="shared" si="1"/>
        <v>KleavorFrontpic: INCBIN "gfx/pokemon/kleavor/front.animated.2bpp.lz"</v>
      </c>
      <c r="H115" s="1" t="s">
        <v>1543</v>
      </c>
      <c r="I115" s="2"/>
      <c r="J115" s="5"/>
    </row>
    <row r="116" spans="4:10" x14ac:dyDescent="0.35">
      <c r="D116" s="1">
        <v>124</v>
      </c>
      <c r="E116" s="1">
        <v>109</v>
      </c>
      <c r="F116" s="3" t="s">
        <v>103</v>
      </c>
      <c r="G116" s="1" t="str">
        <f t="shared" si="1"/>
        <v>JynxFrontpic: INCBIN "gfx/pokemon/jynx/front.animated.2bpp.lz"</v>
      </c>
      <c r="H116" s="1" t="s">
        <v>1544</v>
      </c>
      <c r="I116" s="2"/>
      <c r="J116" s="5"/>
    </row>
    <row r="117" spans="4:10" x14ac:dyDescent="0.35">
      <c r="D117" s="1">
        <v>125</v>
      </c>
      <c r="E117" s="1">
        <v>110</v>
      </c>
      <c r="F117" s="3" t="s">
        <v>104</v>
      </c>
      <c r="G117" s="1" t="str">
        <f t="shared" si="1"/>
        <v>ElectabuzzFrontpic: INCBIN "gfx/pokemon/electabuzz/front.animated.2bpp.lz"</v>
      </c>
      <c r="H117" s="1" t="s">
        <v>1545</v>
      </c>
      <c r="I117" s="2"/>
      <c r="J117" s="5"/>
    </row>
    <row r="118" spans="4:10" x14ac:dyDescent="0.35">
      <c r="D118" s="1">
        <v>238</v>
      </c>
      <c r="E118" s="1">
        <v>111</v>
      </c>
      <c r="F118" s="3" t="s">
        <v>105</v>
      </c>
      <c r="G118" s="1" t="str">
        <f t="shared" si="1"/>
        <v>ElectivireFrontpic: INCBIN "gfx/pokemon/electivire/front.animated.2bpp.lz"</v>
      </c>
      <c r="H118" s="1" t="s">
        <v>1546</v>
      </c>
      <c r="I118" s="2"/>
      <c r="J118" s="5"/>
    </row>
    <row r="119" spans="4:10" x14ac:dyDescent="0.35">
      <c r="D119" s="1">
        <v>126</v>
      </c>
      <c r="E119" s="1">
        <v>112</v>
      </c>
      <c r="F119" s="3" t="s">
        <v>106</v>
      </c>
      <c r="G119" s="1" t="str">
        <f t="shared" si="1"/>
        <v>MagmarFrontpic: INCBIN "gfx/pokemon/magmar/front.animated.2bpp.lz"</v>
      </c>
      <c r="H119" s="1" t="s">
        <v>1547</v>
      </c>
      <c r="I119" s="2"/>
      <c r="J119" s="5"/>
    </row>
    <row r="120" spans="4:10" x14ac:dyDescent="0.35">
      <c r="D120" s="1">
        <v>240</v>
      </c>
      <c r="E120" s="1">
        <v>113</v>
      </c>
      <c r="F120" s="3" t="s">
        <v>107</v>
      </c>
      <c r="G120" s="1" t="str">
        <f t="shared" si="1"/>
        <v>MagmortarFrontpic: INCBIN "gfx/pokemon/magmortar/front.animated.2bpp.lz"</v>
      </c>
      <c r="H120" s="1" t="s">
        <v>1548</v>
      </c>
      <c r="I120" s="2"/>
      <c r="J120" s="5"/>
    </row>
    <row r="121" spans="4:10" x14ac:dyDescent="0.35">
      <c r="D121" s="1">
        <v>127</v>
      </c>
      <c r="E121" s="1">
        <v>114</v>
      </c>
      <c r="F121" s="3" t="s">
        <v>108</v>
      </c>
      <c r="G121" s="1" t="str">
        <f t="shared" si="1"/>
        <v>PinsirFrontpic: INCBIN "gfx/pokemon/pinsir/front.animated.2bpp.lz"</v>
      </c>
      <c r="H121" s="1" t="s">
        <v>1549</v>
      </c>
      <c r="I121" s="2"/>
      <c r="J121" s="5"/>
    </row>
    <row r="122" spans="4:10" x14ac:dyDescent="0.35">
      <c r="D122" s="1">
        <v>128</v>
      </c>
      <c r="E122" s="1">
        <v>115</v>
      </c>
      <c r="F122" s="3" t="s">
        <v>109</v>
      </c>
      <c r="G122" s="1" t="str">
        <f t="shared" si="1"/>
        <v>TaurosFrontpic: INCBIN "gfx/pokemon/tauros/front.animated.2bpp.lz"</v>
      </c>
      <c r="H122" s="1" t="s">
        <v>1550</v>
      </c>
      <c r="I122" s="2"/>
      <c r="J122" s="5"/>
    </row>
    <row r="123" spans="4:10" x14ac:dyDescent="0.35">
      <c r="D123" s="1">
        <v>129</v>
      </c>
      <c r="E123" s="1">
        <v>116</v>
      </c>
      <c r="F123" s="3" t="s">
        <v>110</v>
      </c>
      <c r="G123" s="1" t="str">
        <f t="shared" si="1"/>
        <v>MagikarpFrontpic: INCBIN "gfx/pokemon/magikarp/front.animated.2bpp.lz"</v>
      </c>
      <c r="H123" s="1" t="s">
        <v>1551</v>
      </c>
      <c r="I123" s="2"/>
      <c r="J123" s="5"/>
    </row>
    <row r="124" spans="4:10" x14ac:dyDescent="0.35">
      <c r="D124" s="1">
        <v>130</v>
      </c>
      <c r="E124" s="1">
        <v>117</v>
      </c>
      <c r="F124" s="3" t="s">
        <v>111</v>
      </c>
      <c r="G124" s="1" t="str">
        <f t="shared" si="1"/>
        <v>GyaradosFrontpic: INCBIN "gfx/pokemon/gyarados/front.animated.2bpp.lz"</v>
      </c>
      <c r="H124" s="1" t="s">
        <v>1552</v>
      </c>
      <c r="I124" s="2"/>
      <c r="J124" s="5"/>
    </row>
    <row r="125" spans="4:10" x14ac:dyDescent="0.35">
      <c r="D125" s="1">
        <v>131</v>
      </c>
      <c r="E125" s="1">
        <v>118</v>
      </c>
      <c r="F125" s="3" t="s">
        <v>112</v>
      </c>
      <c r="G125" s="1" t="str">
        <f t="shared" si="1"/>
        <v>LaprasFrontpic: INCBIN "gfx/pokemon/lapras/front.animated.2bpp.lz"</v>
      </c>
      <c r="H125" s="1" t="s">
        <v>1553</v>
      </c>
      <c r="I125" s="2"/>
      <c r="J125" s="5"/>
    </row>
    <row r="126" spans="4:10" x14ac:dyDescent="0.35">
      <c r="D126" s="1">
        <v>133</v>
      </c>
      <c r="E126" s="1">
        <v>119</v>
      </c>
      <c r="F126" s="3" t="s">
        <v>113</v>
      </c>
      <c r="G126" s="1" t="str">
        <f t="shared" si="1"/>
        <v>EeveeFrontpic: INCBIN "gfx/pokemon/eevee/front.animated.2bpp.lz"</v>
      </c>
      <c r="H126" s="1" t="s">
        <v>1554</v>
      </c>
      <c r="I126" s="2"/>
      <c r="J126" s="5"/>
    </row>
    <row r="127" spans="4:10" x14ac:dyDescent="0.35">
      <c r="D127" s="1">
        <v>134</v>
      </c>
      <c r="E127" s="1">
        <v>120</v>
      </c>
      <c r="F127" s="3" t="s">
        <v>114</v>
      </c>
      <c r="G127" s="1" t="str">
        <f t="shared" si="1"/>
        <v>VaporeonFrontpic: INCBIN "gfx/pokemon/vaporeon/front.animated.2bpp.lz"</v>
      </c>
      <c r="H127" s="1" t="s">
        <v>1555</v>
      </c>
      <c r="I127" s="2"/>
      <c r="J127" s="5"/>
    </row>
    <row r="128" spans="4:10" x14ac:dyDescent="0.35">
      <c r="D128" s="1">
        <v>135</v>
      </c>
      <c r="E128" s="1">
        <v>121</v>
      </c>
      <c r="F128" s="3" t="s">
        <v>115</v>
      </c>
      <c r="G128" s="1" t="str">
        <f t="shared" si="1"/>
        <v>JolteonFrontpic: INCBIN "gfx/pokemon/jolteon/front.animated.2bpp.lz"</v>
      </c>
      <c r="H128" s="1" t="s">
        <v>1556</v>
      </c>
      <c r="I128" s="2"/>
      <c r="J128" s="5"/>
    </row>
    <row r="129" spans="4:10" x14ac:dyDescent="0.35">
      <c r="D129" s="1">
        <v>136</v>
      </c>
      <c r="E129" s="1">
        <v>122</v>
      </c>
      <c r="F129" s="3" t="s">
        <v>116</v>
      </c>
      <c r="G129" s="1" t="str">
        <f t="shared" si="1"/>
        <v>FlareonFrontpic: INCBIN "gfx/pokemon/flareon/front.animated.2bpp.lz"</v>
      </c>
      <c r="H129" s="1" t="s">
        <v>1557</v>
      </c>
      <c r="I129" s="2"/>
      <c r="J129" s="5"/>
    </row>
    <row r="130" spans="4:10" x14ac:dyDescent="0.35">
      <c r="D130" s="1">
        <v>191</v>
      </c>
      <c r="E130" s="1">
        <v>123</v>
      </c>
      <c r="F130" s="3" t="s">
        <v>117</v>
      </c>
      <c r="G130" s="1" t="str">
        <f t="shared" si="1"/>
        <v>EspeonFrontpic: INCBIN "gfx/pokemon/espeon/front.animated.2bpp.lz"</v>
      </c>
      <c r="H130" s="1" t="s">
        <v>1558</v>
      </c>
      <c r="I130" s="2"/>
      <c r="J130" s="5"/>
    </row>
    <row r="131" spans="4:10" x14ac:dyDescent="0.35">
      <c r="D131" s="1">
        <v>192</v>
      </c>
      <c r="E131" s="1">
        <v>124</v>
      </c>
      <c r="F131" s="3" t="s">
        <v>118</v>
      </c>
      <c r="G131" s="1" t="str">
        <f t="shared" si="1"/>
        <v>UmbreonFrontpic: INCBIN "gfx/pokemon/umbreon/front.animated.2bpp.lz"</v>
      </c>
      <c r="H131" s="1" t="s">
        <v>1559</v>
      </c>
      <c r="I131" s="2"/>
      <c r="J131" s="5"/>
    </row>
    <row r="132" spans="4:10" x14ac:dyDescent="0.35">
      <c r="D132" s="1">
        <v>252</v>
      </c>
      <c r="E132" s="1">
        <v>125</v>
      </c>
      <c r="F132" s="3" t="s">
        <v>119</v>
      </c>
      <c r="G132" s="1" t="str">
        <f t="shared" si="1"/>
        <v>LeafeonFrontpic: INCBIN "gfx/pokemon/leafeon/front.animated.2bpp.lz"</v>
      </c>
      <c r="H132" s="1" t="s">
        <v>1560</v>
      </c>
      <c r="I132" s="2"/>
      <c r="J132" s="5"/>
    </row>
    <row r="133" spans="4:10" x14ac:dyDescent="0.35">
      <c r="D133" s="1">
        <v>253</v>
      </c>
      <c r="E133" s="1">
        <v>126</v>
      </c>
      <c r="F133" s="3" t="s">
        <v>120</v>
      </c>
      <c r="G133" s="1" t="str">
        <f t="shared" si="1"/>
        <v>GlaceonFrontpic: INCBIN "gfx/pokemon/glaceon/front.animated.2bpp.lz"</v>
      </c>
      <c r="H133" s="1" t="s">
        <v>1561</v>
      </c>
      <c r="I133" s="2"/>
      <c r="J133" s="5"/>
    </row>
    <row r="134" spans="4:10" x14ac:dyDescent="0.35">
      <c r="D134" s="1">
        <v>254</v>
      </c>
      <c r="E134" s="1">
        <v>127</v>
      </c>
      <c r="F134" s="3" t="s">
        <v>121</v>
      </c>
      <c r="G134" s="1" t="str">
        <f t="shared" si="1"/>
        <v>SylveonFrontpic: INCBIN "gfx/pokemon/sylveon/front.animated.2bpp.lz"</v>
      </c>
      <c r="H134" s="1" t="s">
        <v>1562</v>
      </c>
      <c r="I134" s="2"/>
      <c r="J134" s="5"/>
    </row>
    <row r="135" spans="4:10" x14ac:dyDescent="0.35">
      <c r="D135" s="1">
        <v>137</v>
      </c>
      <c r="E135" s="1">
        <v>128</v>
      </c>
      <c r="F135" s="3" t="s">
        <v>122</v>
      </c>
      <c r="G135" s="1" t="str">
        <f t="shared" si="1"/>
        <v>PorygonFrontpic: INCBIN "gfx/pokemon/porygon/front.animated.2bpp.lz"</v>
      </c>
      <c r="H135" s="1" t="s">
        <v>1563</v>
      </c>
      <c r="I135" s="2"/>
      <c r="J135" s="5"/>
    </row>
    <row r="136" spans="4:10" x14ac:dyDescent="0.35">
      <c r="D136" s="1">
        <v>232</v>
      </c>
      <c r="E136" s="1">
        <v>129</v>
      </c>
      <c r="F136" s="3" t="s">
        <v>123</v>
      </c>
      <c r="G136" s="1" t="str">
        <f t="shared" si="1"/>
        <v>Porygon2Frontpic: INCBIN "gfx/pokemon/porygon2/front.animated.2bpp.lz"</v>
      </c>
      <c r="H136" s="1" t="s">
        <v>1564</v>
      </c>
      <c r="I136" s="2"/>
      <c r="J136" s="5"/>
    </row>
    <row r="137" spans="4:10" x14ac:dyDescent="0.35">
      <c r="D137" s="1">
        <v>233</v>
      </c>
      <c r="E137" s="1">
        <v>130</v>
      </c>
      <c r="F137" s="3" t="s">
        <v>124</v>
      </c>
      <c r="G137" s="1" t="str">
        <f t="shared" ref="G137:G200" si="2">_xlfn.CONCAT(PROPER(F137),$G$2," ",$G$3,F137,$G$4)</f>
        <v>Porygon_ZFrontpic: INCBIN "gfx/pokemon/porygon_z/front.animated.2bpp.lz"</v>
      </c>
      <c r="H137" s="1" t="s">
        <v>1565</v>
      </c>
      <c r="I137" s="2"/>
      <c r="J137" s="5"/>
    </row>
    <row r="138" spans="4:10" x14ac:dyDescent="0.35">
      <c r="D138" s="1">
        <v>143</v>
      </c>
      <c r="E138" s="1">
        <v>131</v>
      </c>
      <c r="F138" s="3" t="s">
        <v>125</v>
      </c>
      <c r="G138" s="1" t="str">
        <f t="shared" si="2"/>
        <v>SnorlaxFrontpic: INCBIN "gfx/pokemon/snorlax/front.animated.2bpp.lz"</v>
      </c>
      <c r="H138" s="1" t="s">
        <v>1566</v>
      </c>
      <c r="I138" s="2"/>
      <c r="J138" s="5"/>
    </row>
    <row r="139" spans="4:10" x14ac:dyDescent="0.35">
      <c r="D139" s="1">
        <v>152</v>
      </c>
      <c r="E139" s="1">
        <v>132</v>
      </c>
      <c r="F139" s="3" t="s">
        <v>126</v>
      </c>
      <c r="G139" s="1" t="str">
        <f t="shared" si="2"/>
        <v>ChikoritaFrontpic: INCBIN "gfx/pokemon/chikorita/front.animated.2bpp.lz"</v>
      </c>
      <c r="H139" s="1" t="s">
        <v>1567</v>
      </c>
      <c r="I139" s="2"/>
      <c r="J139" s="5"/>
    </row>
    <row r="140" spans="4:10" x14ac:dyDescent="0.35">
      <c r="D140" s="1">
        <v>153</v>
      </c>
      <c r="E140" s="1">
        <v>133</v>
      </c>
      <c r="F140" s="3" t="s">
        <v>127</v>
      </c>
      <c r="G140" s="1" t="str">
        <f t="shared" si="2"/>
        <v>BayleefFrontpic: INCBIN "gfx/pokemon/bayleef/front.animated.2bpp.lz"</v>
      </c>
      <c r="H140" s="1" t="s">
        <v>1568</v>
      </c>
      <c r="I140" s="2"/>
      <c r="J140" s="5"/>
    </row>
    <row r="141" spans="4:10" x14ac:dyDescent="0.35">
      <c r="D141" s="1">
        <v>154</v>
      </c>
      <c r="E141" s="1">
        <v>134</v>
      </c>
      <c r="F141" s="3" t="s">
        <v>128</v>
      </c>
      <c r="G141" s="1" t="str">
        <f t="shared" si="2"/>
        <v>MeganiumFrontpic: INCBIN "gfx/pokemon/meganium/front.animated.2bpp.lz"</v>
      </c>
      <c r="H141" s="1" t="s">
        <v>1569</v>
      </c>
      <c r="I141" s="2"/>
      <c r="J141" s="5"/>
    </row>
    <row r="142" spans="4:10" x14ac:dyDescent="0.35">
      <c r="D142" s="1">
        <v>158</v>
      </c>
      <c r="E142" s="1">
        <v>135</v>
      </c>
      <c r="F142" s="3" t="s">
        <v>129</v>
      </c>
      <c r="G142" s="1" t="str">
        <f t="shared" si="2"/>
        <v>TotodileFrontpic: INCBIN "gfx/pokemon/totodile/front.animated.2bpp.lz"</v>
      </c>
      <c r="H142" s="1" t="s">
        <v>1570</v>
      </c>
      <c r="I142" s="2"/>
      <c r="J142" s="5"/>
    </row>
    <row r="143" spans="4:10" x14ac:dyDescent="0.35">
      <c r="D143" s="1">
        <v>159</v>
      </c>
      <c r="E143" s="1">
        <v>136</v>
      </c>
      <c r="F143" s="3" t="s">
        <v>130</v>
      </c>
      <c r="G143" s="1" t="str">
        <f t="shared" si="2"/>
        <v>CroconawFrontpic: INCBIN "gfx/pokemon/croconaw/front.animated.2bpp.lz"</v>
      </c>
      <c r="H143" s="1" t="s">
        <v>1571</v>
      </c>
      <c r="I143" s="2"/>
      <c r="J143" s="5"/>
    </row>
    <row r="144" spans="4:10" x14ac:dyDescent="0.35">
      <c r="D144" s="1">
        <v>160</v>
      </c>
      <c r="E144" s="1">
        <v>137</v>
      </c>
      <c r="F144" s="3" t="s">
        <v>131</v>
      </c>
      <c r="G144" s="1" t="str">
        <f t="shared" si="2"/>
        <v>FeraligatrFrontpic: INCBIN "gfx/pokemon/feraligatr/front.animated.2bpp.lz"</v>
      </c>
      <c r="H144" s="1" t="s">
        <v>1572</v>
      </c>
      <c r="I144" s="2"/>
      <c r="J144" s="5"/>
    </row>
    <row r="145" spans="4:17" x14ac:dyDescent="0.35">
      <c r="D145" s="1">
        <v>162</v>
      </c>
      <c r="E145" s="1">
        <v>138</v>
      </c>
      <c r="F145" s="3" t="s">
        <v>132</v>
      </c>
      <c r="G145" s="1" t="str">
        <f t="shared" si="2"/>
        <v>FurretFrontpic: INCBIN "gfx/pokemon/furret/front.animated.2bpp.lz"</v>
      </c>
      <c r="H145" s="1" t="s">
        <v>1573</v>
      </c>
      <c r="I145" s="2"/>
      <c r="J145" s="5"/>
    </row>
    <row r="146" spans="4:17" x14ac:dyDescent="0.35">
      <c r="D146" s="1">
        <v>166</v>
      </c>
      <c r="E146" s="1">
        <v>139</v>
      </c>
      <c r="F146" s="3" t="s">
        <v>133</v>
      </c>
      <c r="G146" s="1" t="str">
        <f t="shared" si="2"/>
        <v>LedianFrontpic: INCBIN "gfx/pokemon/ledian/front.animated.2bpp.lz"</v>
      </c>
      <c r="H146" s="1" t="s">
        <v>1574</v>
      </c>
      <c r="I146" s="2"/>
      <c r="J146" s="5"/>
    </row>
    <row r="147" spans="4:17" x14ac:dyDescent="0.35">
      <c r="D147" s="1">
        <v>168</v>
      </c>
      <c r="E147" s="1">
        <v>140</v>
      </c>
      <c r="F147" s="3" t="s">
        <v>134</v>
      </c>
      <c r="G147" s="1" t="str">
        <f t="shared" si="2"/>
        <v>AriadosFrontpic: INCBIN "gfx/pokemon/ariados/front.animated.2bpp.lz"</v>
      </c>
      <c r="H147" s="1" t="s">
        <v>1575</v>
      </c>
      <c r="I147" s="2"/>
      <c r="J147" s="5"/>
    </row>
    <row r="148" spans="4:17" x14ac:dyDescent="0.35">
      <c r="D148" s="1">
        <v>170</v>
      </c>
      <c r="E148" s="1">
        <v>141</v>
      </c>
      <c r="F148" s="3" t="s">
        <v>135</v>
      </c>
      <c r="G148" s="1" t="str">
        <f t="shared" si="2"/>
        <v>ChinchouFrontpic: INCBIN "gfx/pokemon/chinchou/front.animated.2bpp.lz"</v>
      </c>
      <c r="H148" s="1" t="s">
        <v>1576</v>
      </c>
      <c r="I148" s="2"/>
      <c r="J148" s="5"/>
    </row>
    <row r="149" spans="4:17" x14ac:dyDescent="0.35">
      <c r="D149" s="1">
        <v>171</v>
      </c>
      <c r="E149" s="1">
        <v>142</v>
      </c>
      <c r="F149" s="3" t="s">
        <v>136</v>
      </c>
      <c r="G149" s="1" t="str">
        <f t="shared" si="2"/>
        <v>LanturnFrontpic: INCBIN "gfx/pokemon/lanturn/front.animated.2bpp.lz"</v>
      </c>
      <c r="H149" s="1" t="s">
        <v>1577</v>
      </c>
      <c r="I149" s="2"/>
      <c r="J149" s="5"/>
    </row>
    <row r="150" spans="4:17" x14ac:dyDescent="0.35">
      <c r="D150" s="1">
        <v>118</v>
      </c>
      <c r="E150" s="1">
        <v>143</v>
      </c>
      <c r="F150" s="3" t="s">
        <v>137</v>
      </c>
      <c r="G150" s="1" t="str">
        <f t="shared" si="2"/>
        <v>TogeticFrontpic: INCBIN "gfx/pokemon/togetic/front.animated.2bpp.lz"</v>
      </c>
      <c r="H150" s="1" t="s">
        <v>1578</v>
      </c>
      <c r="I150" s="2"/>
      <c r="J150" s="5"/>
    </row>
    <row r="151" spans="4:17" x14ac:dyDescent="0.35">
      <c r="D151" s="1">
        <v>119</v>
      </c>
      <c r="E151" s="1">
        <v>144</v>
      </c>
      <c r="F151" s="3" t="s">
        <v>138</v>
      </c>
      <c r="G151" s="1" t="str">
        <f t="shared" si="2"/>
        <v>TogekissFrontpic: INCBIN "gfx/pokemon/togekiss/front.animated.2bpp.lz"</v>
      </c>
      <c r="H151" s="1" t="s">
        <v>1579</v>
      </c>
      <c r="I151" s="2"/>
      <c r="J151" s="5"/>
    </row>
    <row r="152" spans="4:17" x14ac:dyDescent="0.35">
      <c r="D152" s="1">
        <v>177</v>
      </c>
      <c r="E152" s="1">
        <v>145</v>
      </c>
      <c r="F152" s="3" t="s">
        <v>139</v>
      </c>
      <c r="G152" s="1" t="str">
        <f t="shared" si="2"/>
        <v>NatuFrontpic: INCBIN "gfx/pokemon/natu/front.animated.2bpp.lz"</v>
      </c>
      <c r="H152" s="1" t="s">
        <v>1580</v>
      </c>
      <c r="I152" s="2"/>
      <c r="J152" s="5"/>
    </row>
    <row r="153" spans="4:17" x14ac:dyDescent="0.35">
      <c r="D153" s="1">
        <v>178</v>
      </c>
      <c r="E153" s="1">
        <v>146</v>
      </c>
      <c r="F153" s="3" t="s">
        <v>140</v>
      </c>
      <c r="G153" s="1" t="str">
        <f t="shared" si="2"/>
        <v>XatuFrontpic: INCBIN "gfx/pokemon/xatu/front.animated.2bpp.lz"</v>
      </c>
      <c r="H153" s="1" t="s">
        <v>1581</v>
      </c>
      <c r="I153" s="2"/>
      <c r="J153" s="5"/>
    </row>
    <row r="154" spans="4:17" x14ac:dyDescent="0.35">
      <c r="D154" s="1">
        <v>179</v>
      </c>
      <c r="E154" s="1">
        <v>147</v>
      </c>
      <c r="F154" s="3" t="s">
        <v>141</v>
      </c>
      <c r="G154" s="1" t="str">
        <f t="shared" si="2"/>
        <v>MareepFrontpic: INCBIN "gfx/pokemon/mareep/front.animated.2bpp.lz"</v>
      </c>
      <c r="H154" s="1" t="s">
        <v>1582</v>
      </c>
      <c r="I154" s="2"/>
      <c r="J154" s="5"/>
    </row>
    <row r="155" spans="4:17" x14ac:dyDescent="0.35">
      <c r="D155" s="1">
        <v>180</v>
      </c>
      <c r="E155" s="1">
        <v>148</v>
      </c>
      <c r="F155" s="3" t="s">
        <v>142</v>
      </c>
      <c r="G155" s="1" t="str">
        <f t="shared" si="2"/>
        <v>FlaaffyFrontpic: INCBIN "gfx/pokemon/flaaffy/front.animated.2bpp.lz"</v>
      </c>
      <c r="H155" s="1" t="s">
        <v>1583</v>
      </c>
      <c r="I155" s="2"/>
      <c r="J155" s="5"/>
      <c r="K155" s="2"/>
      <c r="L155" s="2"/>
      <c r="M155" s="2"/>
      <c r="N155" s="2"/>
      <c r="O155" s="2"/>
      <c r="P155" s="2"/>
      <c r="Q155" s="2"/>
    </row>
    <row r="156" spans="4:17" x14ac:dyDescent="0.35">
      <c r="D156" s="1">
        <v>181</v>
      </c>
      <c r="E156" s="1">
        <v>149</v>
      </c>
      <c r="F156" s="3" t="s">
        <v>143</v>
      </c>
      <c r="G156" s="1" t="str">
        <f t="shared" si="2"/>
        <v>AmpharosFrontpic: INCBIN "gfx/pokemon/ampharos/front.animated.2bpp.lz"</v>
      </c>
      <c r="H156" s="1" t="s">
        <v>1584</v>
      </c>
      <c r="I156" s="2"/>
      <c r="J156" s="5"/>
      <c r="K156" s="2"/>
      <c r="L156" s="2"/>
      <c r="M156" s="2"/>
      <c r="N156" s="2"/>
      <c r="O156" s="2"/>
      <c r="P156" s="2"/>
      <c r="Q156" s="2"/>
    </row>
    <row r="157" spans="4:17" x14ac:dyDescent="0.35">
      <c r="D157" s="1">
        <v>21</v>
      </c>
      <c r="E157" s="1">
        <v>150</v>
      </c>
      <c r="F157" s="3" t="s">
        <v>144</v>
      </c>
      <c r="G157" s="1" t="str">
        <f t="shared" si="2"/>
        <v>MarillFrontpic: INCBIN "gfx/pokemon/marill/front.animated.2bpp.lz"</v>
      </c>
      <c r="H157" s="1" t="s">
        <v>1585</v>
      </c>
      <c r="I157" s="2"/>
      <c r="J157" s="5"/>
      <c r="K157" s="2"/>
      <c r="L157" s="2"/>
      <c r="M157" s="2"/>
      <c r="N157" s="2"/>
      <c r="O157" s="2"/>
      <c r="P157" s="2"/>
      <c r="Q157" s="2"/>
    </row>
    <row r="158" spans="4:17" x14ac:dyDescent="0.35">
      <c r="D158" s="1">
        <v>22</v>
      </c>
      <c r="E158" s="1">
        <v>151</v>
      </c>
      <c r="F158" s="3" t="s">
        <v>145</v>
      </c>
      <c r="G158" s="1" t="str">
        <f t="shared" si="2"/>
        <v>AzumarillFrontpic: INCBIN "gfx/pokemon/azumarill/front.animated.2bpp.lz"</v>
      </c>
      <c r="H158" s="1" t="s">
        <v>1586</v>
      </c>
      <c r="I158" s="2"/>
      <c r="J158" s="5"/>
      <c r="K158" s="2"/>
      <c r="L158" s="2"/>
      <c r="M158" s="2"/>
      <c r="N158" s="2"/>
      <c r="O158" s="2"/>
      <c r="P158" s="2"/>
      <c r="Q158" s="2"/>
    </row>
    <row r="159" spans="4:17" x14ac:dyDescent="0.35">
      <c r="D159" s="1">
        <v>183</v>
      </c>
      <c r="E159" s="1">
        <v>152</v>
      </c>
      <c r="F159" s="3" t="s">
        <v>146</v>
      </c>
      <c r="G159" s="1" t="str">
        <f t="shared" si="2"/>
        <v>SudowoodoFrontpic: INCBIN "gfx/pokemon/sudowoodo/front.animated.2bpp.lz"</v>
      </c>
      <c r="H159" s="1" t="s">
        <v>1587</v>
      </c>
      <c r="I159" s="2"/>
      <c r="J159" s="5"/>
      <c r="K159" s="2"/>
      <c r="L159" s="2"/>
      <c r="M159" s="2"/>
      <c r="N159" s="2"/>
      <c r="O159" s="2"/>
      <c r="P159" s="2"/>
      <c r="Q159" s="2"/>
    </row>
    <row r="160" spans="4:17" x14ac:dyDescent="0.35">
      <c r="D160" s="1">
        <v>313</v>
      </c>
      <c r="E160" s="1">
        <v>153</v>
      </c>
      <c r="F160" s="3" t="s">
        <v>147</v>
      </c>
      <c r="G160" s="1" t="str">
        <f t="shared" si="2"/>
        <v>SkiploomFrontpic: INCBIN "gfx/pokemon/skiploom/front.animated.2bpp.lz"</v>
      </c>
      <c r="H160" s="1" t="s">
        <v>1588</v>
      </c>
      <c r="I160" s="2"/>
      <c r="J160" s="5"/>
      <c r="K160" s="2"/>
      <c r="L160" s="2"/>
      <c r="M160" s="2"/>
      <c r="N160" s="2"/>
      <c r="O160" s="2"/>
      <c r="P160" s="2"/>
      <c r="Q160" s="2"/>
    </row>
    <row r="161" spans="4:17" x14ac:dyDescent="0.35">
      <c r="D161" s="1">
        <v>314</v>
      </c>
      <c r="E161" s="1">
        <v>154</v>
      </c>
      <c r="F161" s="3" t="s">
        <v>148</v>
      </c>
      <c r="G161" s="1" t="str">
        <f t="shared" si="2"/>
        <v>JumpluffFrontpic: INCBIN "gfx/pokemon/jumpluff/front.animated.2bpp.lz"</v>
      </c>
      <c r="H161" s="1" t="s">
        <v>1589</v>
      </c>
      <c r="I161" s="2"/>
      <c r="J161" s="5"/>
      <c r="K161" s="2"/>
      <c r="L161" s="2"/>
      <c r="M161" s="2"/>
      <c r="N161" s="2"/>
      <c r="O161" s="2"/>
      <c r="P161" s="2"/>
      <c r="Q161" s="2"/>
    </row>
    <row r="162" spans="4:17" x14ac:dyDescent="0.35">
      <c r="D162" s="1">
        <v>186</v>
      </c>
      <c r="E162" s="1">
        <v>155</v>
      </c>
      <c r="F162" s="3" t="s">
        <v>149</v>
      </c>
      <c r="G162" s="1" t="str">
        <f t="shared" si="2"/>
        <v>SunfloraFrontpic: INCBIN "gfx/pokemon/sunflora/front.animated.2bpp.lz"</v>
      </c>
      <c r="H162" s="1" t="s">
        <v>1590</v>
      </c>
      <c r="I162" s="2"/>
      <c r="J162" s="5"/>
      <c r="K162" s="2"/>
      <c r="L162" s="2"/>
      <c r="M162" s="2"/>
      <c r="N162" s="2"/>
      <c r="O162" s="2"/>
      <c r="P162" s="2"/>
      <c r="Q162" s="2"/>
    </row>
    <row r="163" spans="4:17" x14ac:dyDescent="0.35">
      <c r="D163" s="1">
        <v>189</v>
      </c>
      <c r="E163" s="1">
        <v>156</v>
      </c>
      <c r="F163" s="3" t="s">
        <v>150</v>
      </c>
      <c r="G163" s="1" t="str">
        <f t="shared" si="2"/>
        <v>WooperFrontpic: INCBIN "gfx/pokemon/wooper/front.animated.2bpp.lz"</v>
      </c>
      <c r="H163" s="1" t="s">
        <v>1591</v>
      </c>
      <c r="I163" s="2"/>
      <c r="J163" s="5"/>
      <c r="K163" s="2"/>
      <c r="L163" s="2"/>
      <c r="M163" s="2"/>
      <c r="N163" s="2"/>
      <c r="O163" s="2"/>
      <c r="P163" s="2"/>
      <c r="Q163" s="2"/>
    </row>
    <row r="164" spans="4:17" x14ac:dyDescent="0.35">
      <c r="D164" s="1">
        <v>190</v>
      </c>
      <c r="E164" s="1">
        <v>157</v>
      </c>
      <c r="F164" s="3" t="s">
        <v>151</v>
      </c>
      <c r="G164" s="1" t="str">
        <f t="shared" si="2"/>
        <v>QuagsireFrontpic: INCBIN "gfx/pokemon/quagsire/front.animated.2bpp.lz"</v>
      </c>
      <c r="H164" s="1" t="s">
        <v>1592</v>
      </c>
      <c r="I164" s="2"/>
      <c r="J164" s="5"/>
      <c r="K164" s="2"/>
      <c r="L164" s="2"/>
      <c r="M164" s="2"/>
      <c r="N164" s="2"/>
      <c r="O164" s="2"/>
      <c r="P164" s="2"/>
      <c r="Q164" s="2"/>
    </row>
    <row r="165" spans="4:17" x14ac:dyDescent="0.35">
      <c r="D165" s="1">
        <v>193</v>
      </c>
      <c r="E165" s="1">
        <v>158</v>
      </c>
      <c r="F165" s="3" t="s">
        <v>152</v>
      </c>
      <c r="G165" s="1" t="str">
        <f t="shared" si="2"/>
        <v>MurkrowFrontpic: INCBIN "gfx/pokemon/murkrow/front.animated.2bpp.lz"</v>
      </c>
      <c r="H165" s="1" t="s">
        <v>1593</v>
      </c>
      <c r="I165" s="2"/>
      <c r="J165" s="5"/>
      <c r="K165" s="2"/>
      <c r="L165" s="2"/>
      <c r="M165" s="2"/>
      <c r="N165" s="2"/>
      <c r="O165" s="2"/>
      <c r="P165" s="2"/>
      <c r="Q165" s="2"/>
    </row>
    <row r="166" spans="4:17" x14ac:dyDescent="0.35">
      <c r="D166" s="1">
        <v>194</v>
      </c>
      <c r="E166" s="1">
        <v>159</v>
      </c>
      <c r="F166" s="3" t="s">
        <v>153</v>
      </c>
      <c r="G166" s="1" t="str">
        <f t="shared" si="2"/>
        <v>HonchkrowFrontpic: INCBIN "gfx/pokemon/honchkrow/front.animated.2bpp.lz"</v>
      </c>
      <c r="H166" s="1" t="s">
        <v>1594</v>
      </c>
      <c r="I166" s="2"/>
      <c r="J166" s="5"/>
      <c r="K166" s="2"/>
      <c r="L166" s="2"/>
      <c r="M166" s="2"/>
      <c r="N166" s="2"/>
      <c r="O166" s="2"/>
      <c r="P166" s="2"/>
      <c r="Q166" s="2"/>
    </row>
    <row r="167" spans="4:17" x14ac:dyDescent="0.35">
      <c r="D167" s="1">
        <v>196</v>
      </c>
      <c r="E167" s="1">
        <v>160</v>
      </c>
      <c r="F167" s="3" t="s">
        <v>154</v>
      </c>
      <c r="G167" s="1" t="str">
        <f t="shared" si="2"/>
        <v>MisdreavusFrontpic: INCBIN "gfx/pokemon/misdreavus/front.animated.2bpp.lz"</v>
      </c>
      <c r="H167" s="1" t="s">
        <v>1595</v>
      </c>
      <c r="I167" s="2"/>
      <c r="J167" s="5"/>
      <c r="K167" s="2"/>
      <c r="L167" s="2"/>
      <c r="M167" s="2"/>
      <c r="N167" s="2"/>
      <c r="O167" s="2"/>
      <c r="P167" s="2"/>
      <c r="Q167" s="2"/>
    </row>
    <row r="168" spans="4:17" x14ac:dyDescent="0.35">
      <c r="D168" s="1">
        <v>197</v>
      </c>
      <c r="E168" s="1">
        <v>161</v>
      </c>
      <c r="F168" s="3" t="s">
        <v>155</v>
      </c>
      <c r="G168" s="1" t="str">
        <f t="shared" si="2"/>
        <v>MismagiusFrontpic: INCBIN "gfx/pokemon/mismagius/front.animated.2bpp.lz"</v>
      </c>
      <c r="H168" s="1" t="s">
        <v>1596</v>
      </c>
      <c r="I168" s="2"/>
      <c r="J168" s="5"/>
      <c r="K168" s="2"/>
      <c r="L168" s="2"/>
      <c r="M168" s="2"/>
      <c r="N168" s="2"/>
      <c r="O168" s="2"/>
      <c r="P168" s="2"/>
      <c r="Q168" s="2"/>
    </row>
    <row r="169" spans="4:17" x14ac:dyDescent="0.35">
      <c r="D169" s="1">
        <v>187</v>
      </c>
      <c r="E169" s="1">
        <v>162</v>
      </c>
      <c r="F169" s="3" t="s">
        <v>156</v>
      </c>
      <c r="G169" s="1" t="str">
        <f t="shared" si="2"/>
        <v>YanmaFrontpic: INCBIN "gfx/pokemon/yanma/front.animated.2bpp.lz"</v>
      </c>
      <c r="H169" s="1" t="s">
        <v>1597</v>
      </c>
      <c r="I169" s="2"/>
      <c r="J169" s="5"/>
      <c r="K169" s="2"/>
      <c r="L169" s="2"/>
      <c r="M169" s="2"/>
      <c r="N169" s="2"/>
      <c r="O169" s="2"/>
      <c r="P169" s="2"/>
      <c r="Q169" s="2"/>
    </row>
    <row r="170" spans="4:17" x14ac:dyDescent="0.35">
      <c r="D170" s="1">
        <v>188</v>
      </c>
      <c r="E170" s="1">
        <v>163</v>
      </c>
      <c r="F170" s="3" t="s">
        <v>157</v>
      </c>
      <c r="G170" s="1" t="str">
        <f t="shared" si="2"/>
        <v>YanmegaFrontpic: INCBIN "gfx/pokemon/yanmega/front.animated.2bpp.lz"</v>
      </c>
      <c r="H170" s="1" t="s">
        <v>1598</v>
      </c>
      <c r="I170" s="2"/>
      <c r="J170" s="5"/>
    </row>
    <row r="171" spans="4:17" x14ac:dyDescent="0.35">
      <c r="D171" s="1">
        <v>198</v>
      </c>
      <c r="E171" s="1">
        <v>164</v>
      </c>
      <c r="F171" s="3" t="s">
        <v>158</v>
      </c>
      <c r="G171" s="1" t="str">
        <f t="shared" si="2"/>
        <v>UnownFrontpic: INCBIN "gfx/pokemon/unown/front.animated.2bpp.lz"</v>
      </c>
      <c r="H171" s="1" t="s">
        <v>1599</v>
      </c>
      <c r="I171" s="2"/>
      <c r="J171" s="5"/>
    </row>
    <row r="172" spans="4:17" x14ac:dyDescent="0.35">
      <c r="D172" s="1">
        <v>200</v>
      </c>
      <c r="E172" s="1">
        <v>165</v>
      </c>
      <c r="F172" s="3" t="s">
        <v>159</v>
      </c>
      <c r="G172" s="1" t="str">
        <f t="shared" si="2"/>
        <v>GirafarigFrontpic: INCBIN "gfx/pokemon/girafarig/front.animated.2bpp.lz"</v>
      </c>
      <c r="H172" s="1" t="s">
        <v>1600</v>
      </c>
      <c r="I172" s="2"/>
      <c r="J172" s="5"/>
    </row>
    <row r="173" spans="4:17" x14ac:dyDescent="0.35">
      <c r="D173" s="1">
        <v>201</v>
      </c>
      <c r="E173" s="1">
        <v>166</v>
      </c>
      <c r="F173" s="3" t="s">
        <v>160</v>
      </c>
      <c r="G173" s="1" t="str">
        <f t="shared" si="2"/>
        <v>PinecoFrontpic: INCBIN "gfx/pokemon/pineco/front.animated.2bpp.lz"</v>
      </c>
      <c r="H173" s="1" t="s">
        <v>1601</v>
      </c>
      <c r="I173" s="2"/>
      <c r="J173" s="5"/>
    </row>
    <row r="174" spans="4:17" x14ac:dyDescent="0.35">
      <c r="D174" s="1">
        <v>202</v>
      </c>
      <c r="E174" s="1">
        <v>167</v>
      </c>
      <c r="F174" s="3" t="s">
        <v>161</v>
      </c>
      <c r="G174" s="1" t="str">
        <f t="shared" si="2"/>
        <v>ForretressFrontpic: INCBIN "gfx/pokemon/forretress/front.animated.2bpp.lz"</v>
      </c>
      <c r="H174" s="1" t="s">
        <v>1602</v>
      </c>
      <c r="I174" s="2"/>
      <c r="J174" s="5"/>
    </row>
    <row r="175" spans="4:17" x14ac:dyDescent="0.35">
      <c r="D175" s="1">
        <v>203</v>
      </c>
      <c r="E175" s="1">
        <v>168</v>
      </c>
      <c r="F175" s="3" t="s">
        <v>162</v>
      </c>
      <c r="G175" s="1" t="str">
        <f t="shared" si="2"/>
        <v>DunsparceFrontpic: INCBIN "gfx/pokemon/dunsparce/front.animated.2bpp.lz"</v>
      </c>
      <c r="H175" s="1" t="s">
        <v>1603</v>
      </c>
      <c r="I175" s="2"/>
      <c r="J175" s="5"/>
    </row>
    <row r="176" spans="4:17" x14ac:dyDescent="0.35">
      <c r="D176" s="1">
        <v>204</v>
      </c>
      <c r="E176" s="1">
        <v>169</v>
      </c>
      <c r="F176" s="3" t="s">
        <v>163</v>
      </c>
      <c r="G176" s="1" t="str">
        <f t="shared" si="2"/>
        <v>GligarFrontpic: INCBIN "gfx/pokemon/gligar/front.animated.2bpp.lz"</v>
      </c>
      <c r="H176" s="1" t="s">
        <v>1604</v>
      </c>
      <c r="I176" s="2"/>
      <c r="J176" s="5"/>
    </row>
    <row r="177" spans="4:10" x14ac:dyDescent="0.35">
      <c r="D177" s="1">
        <v>205</v>
      </c>
      <c r="E177" s="1">
        <v>170</v>
      </c>
      <c r="F177" s="3" t="s">
        <v>164</v>
      </c>
      <c r="G177" s="1" t="str">
        <f t="shared" si="2"/>
        <v>GliscorFrontpic: INCBIN "gfx/pokemon/gliscor/front.animated.2bpp.lz"</v>
      </c>
      <c r="H177" s="1" t="s">
        <v>1605</v>
      </c>
      <c r="I177" s="2"/>
      <c r="J177" s="5"/>
    </row>
    <row r="178" spans="4:10" x14ac:dyDescent="0.35">
      <c r="D178" s="1">
        <v>207</v>
      </c>
      <c r="E178" s="1">
        <v>171</v>
      </c>
      <c r="F178" s="3" t="s">
        <v>165</v>
      </c>
      <c r="G178" s="1" t="str">
        <f t="shared" si="2"/>
        <v>SnubbullFrontpic: INCBIN "gfx/pokemon/snubbull/front.animated.2bpp.lz"</v>
      </c>
      <c r="H178" s="1" t="s">
        <v>1606</v>
      </c>
      <c r="I178" s="2"/>
      <c r="J178" s="5"/>
    </row>
    <row r="179" spans="4:10" x14ac:dyDescent="0.35">
      <c r="D179" s="1">
        <v>208</v>
      </c>
      <c r="E179" s="1">
        <v>172</v>
      </c>
      <c r="F179" s="3" t="s">
        <v>166</v>
      </c>
      <c r="G179" s="1" t="str">
        <f t="shared" si="2"/>
        <v>GranbullFrontpic: INCBIN "gfx/pokemon/granbull/front.animated.2bpp.lz"</v>
      </c>
      <c r="H179" s="1" t="s">
        <v>1607</v>
      </c>
      <c r="I179" s="2"/>
      <c r="J179" s="5"/>
    </row>
    <row r="180" spans="4:10" x14ac:dyDescent="0.35">
      <c r="D180" s="1">
        <v>209</v>
      </c>
      <c r="E180" s="1">
        <v>173</v>
      </c>
      <c r="F180" s="3" t="s">
        <v>167</v>
      </c>
      <c r="G180" s="1" t="str">
        <f t="shared" si="2"/>
        <v>QwilfishFrontpic: INCBIN "gfx/pokemon/qwilfish/front.animated.2bpp.lz"</v>
      </c>
      <c r="H180" s="1" t="s">
        <v>1608</v>
      </c>
      <c r="I180" s="2"/>
      <c r="J180" s="5"/>
    </row>
    <row r="181" spans="4:10" x14ac:dyDescent="0.35">
      <c r="D181" s="1">
        <v>315</v>
      </c>
      <c r="E181" s="1">
        <v>174</v>
      </c>
      <c r="F181" s="3" t="s">
        <v>168</v>
      </c>
      <c r="G181" s="1" t="str">
        <f t="shared" si="2"/>
        <v>OverqwilFrontpic: INCBIN "gfx/pokemon/overqwil/front.animated.2bpp.lz"</v>
      </c>
      <c r="H181" s="1" t="s">
        <v>1609</v>
      </c>
      <c r="I181" s="2"/>
      <c r="J181" s="5"/>
    </row>
    <row r="182" spans="4:10" x14ac:dyDescent="0.35">
      <c r="D182" s="1">
        <v>211</v>
      </c>
      <c r="E182" s="1">
        <v>175</v>
      </c>
      <c r="F182" s="3" t="s">
        <v>169</v>
      </c>
      <c r="G182" s="1" t="str">
        <f t="shared" si="2"/>
        <v>ShuckleFrontpic: INCBIN "gfx/pokemon/shuckle/front.animated.2bpp.lz"</v>
      </c>
      <c r="H182" s="1" t="s">
        <v>1610</v>
      </c>
      <c r="I182" s="2"/>
      <c r="J182" s="5"/>
    </row>
    <row r="183" spans="4:10" x14ac:dyDescent="0.35">
      <c r="D183" s="1">
        <v>212</v>
      </c>
      <c r="E183" s="1">
        <v>176</v>
      </c>
      <c r="F183" s="3" t="s">
        <v>170</v>
      </c>
      <c r="G183" s="1" t="str">
        <f t="shared" si="2"/>
        <v>HeracrossFrontpic: INCBIN "gfx/pokemon/heracross/front.animated.2bpp.lz"</v>
      </c>
      <c r="H183" s="1" t="s">
        <v>1611</v>
      </c>
      <c r="I183" s="2"/>
      <c r="J183" s="5"/>
    </row>
    <row r="184" spans="4:10" x14ac:dyDescent="0.35">
      <c r="D184" s="1">
        <v>213</v>
      </c>
      <c r="E184" s="1">
        <v>177</v>
      </c>
      <c r="F184" s="3" t="s">
        <v>171</v>
      </c>
      <c r="G184" s="1" t="str">
        <f t="shared" si="2"/>
        <v>SneaselFrontpic: INCBIN "gfx/pokemon/sneasel/front.animated.2bpp.lz"</v>
      </c>
      <c r="H184" s="1" t="s">
        <v>1612</v>
      </c>
      <c r="I184" s="2"/>
      <c r="J184" s="5"/>
    </row>
    <row r="185" spans="4:10" x14ac:dyDescent="0.35">
      <c r="D185" s="1">
        <v>214</v>
      </c>
      <c r="E185" s="1">
        <v>178</v>
      </c>
      <c r="F185" s="3" t="s">
        <v>172</v>
      </c>
      <c r="G185" s="1" t="str">
        <f t="shared" si="2"/>
        <v>WeavileFrontpic: INCBIN "gfx/pokemon/weavile/front.animated.2bpp.lz"</v>
      </c>
      <c r="H185" s="1" t="s">
        <v>1613</v>
      </c>
      <c r="I185" s="2"/>
      <c r="J185" s="5"/>
    </row>
    <row r="186" spans="4:10" x14ac:dyDescent="0.35">
      <c r="D186" s="1">
        <v>316</v>
      </c>
      <c r="E186" s="1">
        <v>179</v>
      </c>
      <c r="F186" s="3" t="s">
        <v>173</v>
      </c>
      <c r="G186" s="1" t="str">
        <f t="shared" si="2"/>
        <v>SneaslerFrontpic: INCBIN "gfx/pokemon/sneasler/front.animated.2bpp.lz"</v>
      </c>
      <c r="H186" s="1" t="s">
        <v>1614</v>
      </c>
      <c r="I186" s="2"/>
      <c r="J186" s="5"/>
    </row>
    <row r="187" spans="4:10" x14ac:dyDescent="0.35">
      <c r="D187" s="1">
        <v>215</v>
      </c>
      <c r="E187" s="1">
        <v>180</v>
      </c>
      <c r="F187" s="3" t="s">
        <v>174</v>
      </c>
      <c r="G187" s="1" t="str">
        <f t="shared" si="2"/>
        <v>TeddiursaFrontpic: INCBIN "gfx/pokemon/teddiursa/front.animated.2bpp.lz"</v>
      </c>
      <c r="H187" s="1" t="s">
        <v>1615</v>
      </c>
      <c r="I187" s="2"/>
      <c r="J187" s="5"/>
    </row>
    <row r="188" spans="4:10" x14ac:dyDescent="0.35">
      <c r="D188" s="1">
        <v>216</v>
      </c>
      <c r="E188" s="1">
        <v>181</v>
      </c>
      <c r="F188" s="3" t="s">
        <v>175</v>
      </c>
      <c r="G188" s="1" t="str">
        <f t="shared" si="2"/>
        <v>UrsaringFrontpic: INCBIN "gfx/pokemon/ursaring/front.animated.2bpp.lz"</v>
      </c>
      <c r="H188" s="1" t="s">
        <v>1616</v>
      </c>
      <c r="I188" s="2"/>
      <c r="J188" s="5"/>
    </row>
    <row r="189" spans="4:10" x14ac:dyDescent="0.35">
      <c r="D189" s="1">
        <v>317</v>
      </c>
      <c r="E189" s="1">
        <v>182</v>
      </c>
      <c r="F189" s="3" t="s">
        <v>176</v>
      </c>
      <c r="G189" s="1" t="str">
        <f t="shared" si="2"/>
        <v>UrsalunaFrontpic: INCBIN "gfx/pokemon/ursaluna/front.animated.2bpp.lz"</v>
      </c>
      <c r="H189" s="1" t="s">
        <v>1617</v>
      </c>
      <c r="I189" s="2"/>
      <c r="J189" s="5"/>
    </row>
    <row r="190" spans="4:10" x14ac:dyDescent="0.35">
      <c r="D190" s="1">
        <v>218</v>
      </c>
      <c r="E190" s="1">
        <v>183</v>
      </c>
      <c r="F190" s="3" t="s">
        <v>177</v>
      </c>
      <c r="G190" s="1" t="str">
        <f t="shared" si="2"/>
        <v>MagcargoFrontpic: INCBIN "gfx/pokemon/magcargo/front.animated.2bpp.lz"</v>
      </c>
      <c r="H190" s="1" t="s">
        <v>1618</v>
      </c>
      <c r="I190" s="2"/>
      <c r="J190" s="5"/>
    </row>
    <row r="191" spans="4:10" x14ac:dyDescent="0.35">
      <c r="D191" s="1">
        <v>220</v>
      </c>
      <c r="E191" s="1">
        <v>184</v>
      </c>
      <c r="F191" s="3" t="s">
        <v>178</v>
      </c>
      <c r="G191" s="1" t="str">
        <f t="shared" si="2"/>
        <v>PiloswineFrontpic: INCBIN "gfx/pokemon/piloswine/front.animated.2bpp.lz"</v>
      </c>
      <c r="H191" s="1" t="s">
        <v>1619</v>
      </c>
      <c r="I191" s="2"/>
      <c r="J191" s="5"/>
    </row>
    <row r="192" spans="4:10" x14ac:dyDescent="0.35">
      <c r="D192" s="1">
        <v>221</v>
      </c>
      <c r="E192" s="1">
        <v>185</v>
      </c>
      <c r="F192" s="3" t="s">
        <v>179</v>
      </c>
      <c r="G192" s="1" t="str">
        <f t="shared" si="2"/>
        <v>MamoswineFrontpic: INCBIN "gfx/pokemon/mamoswine/front.animated.2bpp.lz"</v>
      </c>
      <c r="H192" s="1" t="s">
        <v>1620</v>
      </c>
      <c r="I192" s="2"/>
      <c r="J192" s="5"/>
    </row>
    <row r="193" spans="4:10" x14ac:dyDescent="0.35">
      <c r="D193" s="1">
        <v>222</v>
      </c>
      <c r="E193" s="1">
        <v>186</v>
      </c>
      <c r="F193" s="3" t="s">
        <v>180</v>
      </c>
      <c r="G193" s="1" t="str">
        <f t="shared" si="2"/>
        <v>CorsolaFrontpic: INCBIN "gfx/pokemon/corsola/front.animated.2bpp.lz"</v>
      </c>
      <c r="H193" s="1" t="s">
        <v>1621</v>
      </c>
      <c r="I193" s="2"/>
      <c r="J193" s="5"/>
    </row>
    <row r="194" spans="4:10" x14ac:dyDescent="0.35">
      <c r="D194" s="1">
        <v>224</v>
      </c>
      <c r="E194" s="1">
        <v>187</v>
      </c>
      <c r="F194" s="3" t="s">
        <v>181</v>
      </c>
      <c r="G194" s="1" t="str">
        <f t="shared" si="2"/>
        <v>OctilleryFrontpic: INCBIN "gfx/pokemon/octillery/front.animated.2bpp.lz"</v>
      </c>
      <c r="H194" s="1" t="s">
        <v>1622</v>
      </c>
      <c r="I194" s="2"/>
      <c r="J194" s="5"/>
    </row>
    <row r="195" spans="4:10" x14ac:dyDescent="0.35">
      <c r="D195" s="1">
        <v>225</v>
      </c>
      <c r="E195" s="1">
        <v>188</v>
      </c>
      <c r="F195" s="3" t="s">
        <v>182</v>
      </c>
      <c r="G195" s="1" t="str">
        <f t="shared" si="2"/>
        <v>MantineFrontpic: INCBIN "gfx/pokemon/mantine/front.animated.2bpp.lz"</v>
      </c>
      <c r="H195" s="1" t="s">
        <v>1623</v>
      </c>
      <c r="I195" s="2"/>
      <c r="J195" s="5"/>
    </row>
    <row r="196" spans="4:10" x14ac:dyDescent="0.35">
      <c r="D196" s="1">
        <v>226</v>
      </c>
      <c r="E196" s="1">
        <v>189</v>
      </c>
      <c r="F196" s="3" t="s">
        <v>183</v>
      </c>
      <c r="G196" s="1" t="str">
        <f t="shared" si="2"/>
        <v>SkarmoryFrontpic: INCBIN "gfx/pokemon/skarmory/front.animated.2bpp.lz"</v>
      </c>
      <c r="H196" s="1" t="s">
        <v>1624</v>
      </c>
      <c r="I196" s="2"/>
      <c r="J196" s="5"/>
    </row>
    <row r="197" spans="4:10" x14ac:dyDescent="0.35">
      <c r="D197" s="1">
        <v>227</v>
      </c>
      <c r="E197" s="1">
        <v>190</v>
      </c>
      <c r="F197" s="3" t="s">
        <v>184</v>
      </c>
      <c r="G197" s="1" t="str">
        <f t="shared" si="2"/>
        <v>HoundourFrontpic: INCBIN "gfx/pokemon/houndour/front.animated.2bpp.lz"</v>
      </c>
      <c r="H197" s="1" t="s">
        <v>1625</v>
      </c>
      <c r="I197" s="2"/>
      <c r="J197" s="5"/>
    </row>
    <row r="198" spans="4:10" x14ac:dyDescent="0.35">
      <c r="D198" s="1">
        <v>228</v>
      </c>
      <c r="E198" s="1">
        <v>191</v>
      </c>
      <c r="F198" s="3" t="s">
        <v>185</v>
      </c>
      <c r="G198" s="1" t="str">
        <f t="shared" si="2"/>
        <v>HoundoomFrontpic: INCBIN "gfx/pokemon/houndoom/front.animated.2bpp.lz"</v>
      </c>
      <c r="H198" s="1" t="s">
        <v>1626</v>
      </c>
      <c r="I198" s="2"/>
      <c r="J198" s="5"/>
    </row>
    <row r="199" spans="4:10" x14ac:dyDescent="0.35">
      <c r="D199" s="1">
        <v>231</v>
      </c>
      <c r="E199" s="1">
        <v>192</v>
      </c>
      <c r="F199" s="3" t="s">
        <v>186</v>
      </c>
      <c r="G199" s="1" t="str">
        <f t="shared" si="2"/>
        <v>DonphanFrontpic: INCBIN "gfx/pokemon/donphan/front.animated.2bpp.lz"</v>
      </c>
      <c r="H199" s="1" t="s">
        <v>1627</v>
      </c>
      <c r="I199" s="2"/>
      <c r="J199" s="5"/>
    </row>
    <row r="200" spans="4:10" x14ac:dyDescent="0.35">
      <c r="D200" s="1">
        <v>318</v>
      </c>
      <c r="E200" s="1">
        <v>193</v>
      </c>
      <c r="F200" s="3" t="s">
        <v>187</v>
      </c>
      <c r="G200" s="1" t="str">
        <f t="shared" si="2"/>
        <v>StantlerFrontpic: INCBIN "gfx/pokemon/stantler/front.animated.2bpp.lz"</v>
      </c>
      <c r="H200" s="1" t="s">
        <v>1628</v>
      </c>
      <c r="I200" s="2"/>
      <c r="J200" s="5"/>
    </row>
    <row r="201" spans="4:10" x14ac:dyDescent="0.35">
      <c r="D201" s="1">
        <v>319</v>
      </c>
      <c r="E201" s="1">
        <v>194</v>
      </c>
      <c r="F201" s="3" t="s">
        <v>188</v>
      </c>
      <c r="G201" s="1" t="str">
        <f t="shared" ref="G201:G258" si="3">_xlfn.CONCAT(PROPER(F201),$G$2," ",$G$3,F201,$G$4)</f>
        <v>WyrdeerFrontpic: INCBIN "gfx/pokemon/wyrdeer/front.animated.2bpp.lz"</v>
      </c>
      <c r="H201" s="1" t="s">
        <v>1629</v>
      </c>
      <c r="I201" s="2"/>
      <c r="J201" s="5"/>
    </row>
    <row r="202" spans="4:10" x14ac:dyDescent="0.35">
      <c r="D202" s="1">
        <v>241</v>
      </c>
      <c r="E202" s="1">
        <v>195</v>
      </c>
      <c r="F202" s="3" t="s">
        <v>189</v>
      </c>
      <c r="G202" s="1" t="str">
        <f t="shared" si="3"/>
        <v>MiltankFrontpic: INCBIN "gfx/pokemon/miltank/front.animated.2bpp.lz"</v>
      </c>
      <c r="H202" s="1" t="s">
        <v>1630</v>
      </c>
      <c r="I202" s="2"/>
      <c r="J202" s="5"/>
    </row>
    <row r="203" spans="4:10" x14ac:dyDescent="0.35">
      <c r="D203" s="1">
        <v>320</v>
      </c>
      <c r="E203" s="1">
        <v>196</v>
      </c>
      <c r="F203" s="3" t="s">
        <v>190</v>
      </c>
      <c r="G203" s="1" t="str">
        <f t="shared" si="3"/>
        <v>GrotleFrontpic: INCBIN "gfx/pokemon/grotle/front.animated.2bpp.lz"</v>
      </c>
      <c r="H203" s="1" t="s">
        <v>1631</v>
      </c>
      <c r="I203" s="2"/>
      <c r="J203" s="5"/>
    </row>
    <row r="204" spans="4:10" x14ac:dyDescent="0.35">
      <c r="D204" s="1">
        <v>321</v>
      </c>
      <c r="E204" s="1">
        <v>197</v>
      </c>
      <c r="F204" s="3" t="s">
        <v>191</v>
      </c>
      <c r="G204" s="1" t="str">
        <f t="shared" si="3"/>
        <v>TorterraFrontpic: INCBIN "gfx/pokemon/torterra/front.animated.2bpp.lz"</v>
      </c>
      <c r="H204" s="1" t="s">
        <v>1632</v>
      </c>
      <c r="I204" s="2"/>
      <c r="J204" s="5"/>
    </row>
    <row r="205" spans="4:10" x14ac:dyDescent="0.35">
      <c r="D205" s="1">
        <v>322</v>
      </c>
      <c r="E205" s="1">
        <v>198</v>
      </c>
      <c r="F205" s="3" t="s">
        <v>192</v>
      </c>
      <c r="G205" s="1" t="str">
        <f t="shared" si="3"/>
        <v>MonfernoFrontpic: INCBIN "gfx/pokemon/monferno/front.animated.2bpp.lz"</v>
      </c>
      <c r="H205" s="1" t="s">
        <v>1633</v>
      </c>
      <c r="I205" s="2"/>
      <c r="J205" s="5"/>
    </row>
    <row r="206" spans="4:10" x14ac:dyDescent="0.35">
      <c r="D206" s="1">
        <v>323</v>
      </c>
      <c r="E206" s="1">
        <v>199</v>
      </c>
      <c r="F206" s="3" t="s">
        <v>193</v>
      </c>
      <c r="G206" s="1" t="str">
        <f t="shared" si="3"/>
        <v>InfernapeFrontpic: INCBIN "gfx/pokemon/infernape/front.animated.2bpp.lz"</v>
      </c>
      <c r="H206" s="1" t="s">
        <v>1634</v>
      </c>
      <c r="I206" s="2"/>
      <c r="J206" s="5"/>
    </row>
    <row r="207" spans="4:10" x14ac:dyDescent="0.35">
      <c r="D207" s="1">
        <v>324</v>
      </c>
      <c r="E207" s="1">
        <v>200</v>
      </c>
      <c r="F207" s="3" t="s">
        <v>194</v>
      </c>
      <c r="G207" s="1" t="str">
        <f t="shared" si="3"/>
        <v>PrinplupFrontpic: INCBIN "gfx/pokemon/prinplup/front.animated.2bpp.lz"</v>
      </c>
      <c r="H207" s="1" t="s">
        <v>1635</v>
      </c>
      <c r="I207" s="2"/>
      <c r="J207" s="5"/>
    </row>
    <row r="208" spans="4:10" x14ac:dyDescent="0.35">
      <c r="D208" s="1">
        <v>325</v>
      </c>
      <c r="E208" s="1">
        <v>201</v>
      </c>
      <c r="F208" s="3" t="s">
        <v>195</v>
      </c>
      <c r="G208" s="1" t="str">
        <f t="shared" si="3"/>
        <v>EmpoleonFrontpic: INCBIN "gfx/pokemon/empoleon/front.animated.2bpp.lz"</v>
      </c>
      <c r="H208" s="1" t="s">
        <v>1636</v>
      </c>
      <c r="I208" s="2"/>
      <c r="J208" s="5"/>
    </row>
    <row r="209" spans="4:10" x14ac:dyDescent="0.35">
      <c r="D209" s="1">
        <v>326</v>
      </c>
      <c r="E209" s="1">
        <v>202</v>
      </c>
      <c r="F209" s="3" t="s">
        <v>196</v>
      </c>
      <c r="G209" s="1" t="str">
        <f t="shared" si="3"/>
        <v>StaraviaFrontpic: INCBIN "gfx/pokemon/staravia/front.animated.2bpp.lz"</v>
      </c>
      <c r="H209" s="1" t="s">
        <v>1637</v>
      </c>
      <c r="I209" s="2"/>
      <c r="J209" s="5"/>
    </row>
    <row r="210" spans="4:10" x14ac:dyDescent="0.35">
      <c r="D210" s="1">
        <v>327</v>
      </c>
      <c r="E210" s="1">
        <v>203</v>
      </c>
      <c r="F210" s="3" t="s">
        <v>197</v>
      </c>
      <c r="G210" s="1" t="str">
        <f t="shared" si="3"/>
        <v>StaraptorFrontpic: INCBIN "gfx/pokemon/staraptor/front.animated.2bpp.lz"</v>
      </c>
      <c r="H210" s="1" t="s">
        <v>1638</v>
      </c>
      <c r="I210" s="2"/>
      <c r="J210" s="5"/>
    </row>
    <row r="211" spans="4:10" x14ac:dyDescent="0.35">
      <c r="D211" s="1">
        <v>328</v>
      </c>
      <c r="E211" s="1">
        <v>204</v>
      </c>
      <c r="F211" s="3" t="s">
        <v>198</v>
      </c>
      <c r="G211" s="1" t="str">
        <f t="shared" si="3"/>
        <v>LuxioFrontpic: INCBIN "gfx/pokemon/luxio/front.animated.2bpp.lz"</v>
      </c>
      <c r="H211" s="1" t="s">
        <v>1639</v>
      </c>
      <c r="I211" s="2"/>
      <c r="J211" s="5"/>
    </row>
    <row r="212" spans="4:10" x14ac:dyDescent="0.35">
      <c r="D212" s="1">
        <v>329</v>
      </c>
      <c r="E212" s="1">
        <v>205</v>
      </c>
      <c r="F212" s="3" t="s">
        <v>199</v>
      </c>
      <c r="G212" s="1" t="str">
        <f t="shared" si="3"/>
        <v>LuxrayFrontpic: INCBIN "gfx/pokemon/luxray/front.animated.2bpp.lz"</v>
      </c>
      <c r="H212" s="1" t="s">
        <v>1640</v>
      </c>
      <c r="I212" s="2"/>
      <c r="J212" s="5"/>
    </row>
    <row r="213" spans="4:10" x14ac:dyDescent="0.35">
      <c r="D213" s="1">
        <v>330</v>
      </c>
      <c r="E213" s="1">
        <v>206</v>
      </c>
      <c r="F213" s="3" t="s">
        <v>200</v>
      </c>
      <c r="G213" s="1" t="str">
        <f t="shared" si="3"/>
        <v>RoseliaFrontpic: INCBIN "gfx/pokemon/roselia/front.animated.2bpp.lz"</v>
      </c>
      <c r="H213" s="1" t="s">
        <v>1641</v>
      </c>
      <c r="I213" s="2"/>
      <c r="J213" s="5"/>
    </row>
    <row r="214" spans="4:10" x14ac:dyDescent="0.35">
      <c r="D214" s="1">
        <v>331</v>
      </c>
      <c r="E214" s="1">
        <v>207</v>
      </c>
      <c r="F214" s="3" t="s">
        <v>201</v>
      </c>
      <c r="G214" s="1" t="str">
        <f t="shared" si="3"/>
        <v>RoseradeFrontpic: INCBIN "gfx/pokemon/roserade/front.animated.2bpp.lz"</v>
      </c>
      <c r="H214" s="1" t="s">
        <v>1642</v>
      </c>
      <c r="I214" s="2"/>
      <c r="J214" s="5"/>
    </row>
    <row r="215" spans="4:10" x14ac:dyDescent="0.35">
      <c r="D215" s="1">
        <v>332</v>
      </c>
      <c r="E215" s="1">
        <v>208</v>
      </c>
      <c r="F215" s="3" t="s">
        <v>202</v>
      </c>
      <c r="G215" s="1" t="str">
        <f t="shared" si="3"/>
        <v>RampardosFrontpic: INCBIN "gfx/pokemon/rampardos/front.animated.2bpp.lz"</v>
      </c>
      <c r="H215" s="1" t="s">
        <v>1643</v>
      </c>
      <c r="I215" s="2"/>
      <c r="J215" s="5"/>
    </row>
    <row r="216" spans="4:10" x14ac:dyDescent="0.35">
      <c r="D216" s="1">
        <v>333</v>
      </c>
      <c r="E216" s="1">
        <v>209</v>
      </c>
      <c r="F216" s="3" t="s">
        <v>203</v>
      </c>
      <c r="G216" s="1" t="str">
        <f t="shared" si="3"/>
        <v>BastiodonFrontpic: INCBIN "gfx/pokemon/bastiodon/front.animated.2bpp.lz"</v>
      </c>
      <c r="H216" s="1" t="s">
        <v>1644</v>
      </c>
      <c r="I216" s="2"/>
      <c r="J216" s="5"/>
    </row>
    <row r="217" spans="4:10" x14ac:dyDescent="0.35">
      <c r="D217" s="1">
        <v>334</v>
      </c>
      <c r="E217" s="1">
        <v>210</v>
      </c>
      <c r="F217" s="3" t="s">
        <v>204</v>
      </c>
      <c r="G217" s="1" t="str">
        <f t="shared" si="3"/>
        <v>VespiquenFrontpic: INCBIN "gfx/pokemon/vespiquen/front.animated.2bpp.lz"</v>
      </c>
      <c r="H217" s="1" t="s">
        <v>1645</v>
      </c>
      <c r="I217" s="2"/>
      <c r="J217" s="5"/>
    </row>
    <row r="218" spans="4:10" x14ac:dyDescent="0.35">
      <c r="D218" s="1">
        <v>335</v>
      </c>
      <c r="E218" s="1">
        <v>211</v>
      </c>
      <c r="F218" s="3" t="s">
        <v>205</v>
      </c>
      <c r="G218" s="1" t="str">
        <f t="shared" si="3"/>
        <v>AmbipomFrontpic: INCBIN "gfx/pokemon/ambipom/front.animated.2bpp.lz"</v>
      </c>
      <c r="H218" s="1" t="s">
        <v>1646</v>
      </c>
      <c r="I218" s="2"/>
      <c r="J218" s="5"/>
    </row>
    <row r="219" spans="4:10" x14ac:dyDescent="0.35">
      <c r="D219" s="1">
        <v>336</v>
      </c>
      <c r="E219" s="1">
        <v>212</v>
      </c>
      <c r="F219" s="3" t="s">
        <v>206</v>
      </c>
      <c r="G219" s="1" t="str">
        <f t="shared" si="3"/>
        <v>DrifblimFrontpic: INCBIN "gfx/pokemon/drifblim/front.animated.2bpp.lz"</v>
      </c>
      <c r="H219" s="1" t="s">
        <v>1647</v>
      </c>
      <c r="I219" s="2"/>
      <c r="J219" s="5"/>
    </row>
    <row r="220" spans="4:10" x14ac:dyDescent="0.35">
      <c r="D220" s="1">
        <v>337</v>
      </c>
      <c r="E220" s="1">
        <v>213</v>
      </c>
      <c r="F220" s="3" t="s">
        <v>207</v>
      </c>
      <c r="G220" s="1" t="str">
        <f t="shared" si="3"/>
        <v>LopunnyFrontpic: INCBIN "gfx/pokemon/lopunny/front.animated.2bpp.lz"</v>
      </c>
      <c r="H220" s="1" t="s">
        <v>1648</v>
      </c>
      <c r="I220" s="2"/>
      <c r="J220" s="5"/>
    </row>
    <row r="221" spans="4:10" x14ac:dyDescent="0.35">
      <c r="D221" s="1">
        <v>338</v>
      </c>
      <c r="E221" s="1">
        <v>214</v>
      </c>
      <c r="F221" s="3" t="s">
        <v>208</v>
      </c>
      <c r="G221" s="1" t="str">
        <f t="shared" si="3"/>
        <v>SkuntankFrontpic: INCBIN "gfx/pokemon/skuntank/front.animated.2bpp.lz"</v>
      </c>
      <c r="H221" s="1" t="s">
        <v>1649</v>
      </c>
      <c r="I221" s="2"/>
      <c r="J221" s="5"/>
    </row>
    <row r="222" spans="4:10" x14ac:dyDescent="0.35">
      <c r="D222" s="1">
        <v>339</v>
      </c>
      <c r="E222" s="1">
        <v>215</v>
      </c>
      <c r="F222" s="3" t="s">
        <v>209</v>
      </c>
      <c r="G222" s="1" t="str">
        <f t="shared" si="3"/>
        <v>BronzorFrontpic: INCBIN "gfx/pokemon/bronzor/front.animated.2bpp.lz"</v>
      </c>
      <c r="H222" s="1" t="s">
        <v>1650</v>
      </c>
      <c r="I222" s="2"/>
      <c r="J222" s="5"/>
    </row>
    <row r="223" spans="4:10" x14ac:dyDescent="0.35">
      <c r="D223" s="1">
        <v>340</v>
      </c>
      <c r="E223" s="1">
        <v>216</v>
      </c>
      <c r="F223" s="3" t="s">
        <v>210</v>
      </c>
      <c r="G223" s="1" t="str">
        <f t="shared" si="3"/>
        <v>BronzongFrontpic: INCBIN "gfx/pokemon/bronzong/front.animated.2bpp.lz"</v>
      </c>
      <c r="H223" s="1" t="s">
        <v>1651</v>
      </c>
      <c r="I223" s="2"/>
      <c r="J223" s="5"/>
    </row>
    <row r="224" spans="4:10" x14ac:dyDescent="0.35">
      <c r="D224" s="1">
        <v>341</v>
      </c>
      <c r="E224" s="1">
        <v>217</v>
      </c>
      <c r="F224" s="3" t="s">
        <v>211</v>
      </c>
      <c r="G224" s="1" t="str">
        <f t="shared" si="3"/>
        <v>SpiritombFrontpic: INCBIN "gfx/pokemon/spiritomb/front.animated.2bpp.lz"</v>
      </c>
      <c r="H224" s="1" t="s">
        <v>1652</v>
      </c>
      <c r="I224" s="2"/>
      <c r="J224" s="5"/>
    </row>
    <row r="225" spans="4:10" x14ac:dyDescent="0.35">
      <c r="D225" s="1">
        <v>342</v>
      </c>
      <c r="E225" s="1">
        <v>218</v>
      </c>
      <c r="F225" s="3" t="s">
        <v>212</v>
      </c>
      <c r="G225" s="1" t="str">
        <f t="shared" si="3"/>
        <v>GabiteFrontpic: INCBIN "gfx/pokemon/gabite/front.animated.2bpp.lz"</v>
      </c>
      <c r="H225" s="1" t="s">
        <v>1653</v>
      </c>
      <c r="I225" s="2"/>
      <c r="J225" s="5"/>
    </row>
    <row r="226" spans="4:10" x14ac:dyDescent="0.35">
      <c r="D226" s="1">
        <v>343</v>
      </c>
      <c r="E226" s="1">
        <v>219</v>
      </c>
      <c r="F226" s="3" t="s">
        <v>213</v>
      </c>
      <c r="G226" s="1" t="str">
        <f t="shared" si="3"/>
        <v>GarchompFrontpic: INCBIN "gfx/pokemon/garchomp/front.animated.2bpp.lz"</v>
      </c>
      <c r="H226" s="1" t="s">
        <v>1654</v>
      </c>
      <c r="I226" s="2"/>
      <c r="J226" s="5"/>
    </row>
    <row r="227" spans="4:10" x14ac:dyDescent="0.35">
      <c r="D227" s="1">
        <v>344</v>
      </c>
      <c r="E227" s="1">
        <v>220</v>
      </c>
      <c r="F227" s="3" t="s">
        <v>214</v>
      </c>
      <c r="G227" s="1" t="str">
        <f t="shared" si="3"/>
        <v>LucarioFrontpic: INCBIN "gfx/pokemon/lucario/front.animated.2bpp.lz"</v>
      </c>
      <c r="H227" s="1" t="s">
        <v>1655</v>
      </c>
      <c r="I227" s="2"/>
      <c r="J227" s="5"/>
    </row>
    <row r="228" spans="4:10" x14ac:dyDescent="0.35">
      <c r="D228" s="1">
        <v>345</v>
      </c>
      <c r="E228" s="1">
        <v>221</v>
      </c>
      <c r="F228" s="3" t="s">
        <v>215</v>
      </c>
      <c r="G228" s="1" t="str">
        <f t="shared" si="3"/>
        <v>HippowdonFrontpic: INCBIN "gfx/pokemon/hippowdon/front.animated.2bpp.lz"</v>
      </c>
      <c r="H228" s="1" t="s">
        <v>1656</v>
      </c>
      <c r="I228" s="2"/>
      <c r="J228" s="5"/>
    </row>
    <row r="229" spans="4:10" x14ac:dyDescent="0.35">
      <c r="D229" s="1">
        <v>346</v>
      </c>
      <c r="E229" s="1">
        <v>222</v>
      </c>
      <c r="F229" s="3" t="s">
        <v>216</v>
      </c>
      <c r="G229" s="1" t="str">
        <f t="shared" si="3"/>
        <v>DrapionFrontpic: INCBIN "gfx/pokemon/drapion/front.animated.2bpp.lz"</v>
      </c>
      <c r="H229" s="1" t="s">
        <v>1657</v>
      </c>
      <c r="I229" s="2"/>
      <c r="J229" s="5"/>
    </row>
    <row r="230" spans="4:10" x14ac:dyDescent="0.35">
      <c r="D230" s="1">
        <v>347</v>
      </c>
      <c r="E230" s="1">
        <v>223</v>
      </c>
      <c r="F230" s="3" t="s">
        <v>217</v>
      </c>
      <c r="G230" s="1" t="str">
        <f t="shared" si="3"/>
        <v>ToxicroakFrontpic: INCBIN "gfx/pokemon/toxicroak/front.animated.2bpp.lz"</v>
      </c>
      <c r="H230" s="1" t="s">
        <v>1658</v>
      </c>
      <c r="I230" s="2"/>
      <c r="J230" s="5"/>
    </row>
    <row r="231" spans="4:10" x14ac:dyDescent="0.35">
      <c r="D231" s="1">
        <v>348</v>
      </c>
      <c r="E231" s="1">
        <v>224</v>
      </c>
      <c r="F231" s="3" t="s">
        <v>218</v>
      </c>
      <c r="G231" s="1" t="str">
        <f t="shared" si="3"/>
        <v>SnoverFrontpic: INCBIN "gfx/pokemon/snover/front.animated.2bpp.lz"</v>
      </c>
      <c r="H231" s="1" t="s">
        <v>1659</v>
      </c>
      <c r="I231" s="2"/>
      <c r="J231" s="5"/>
    </row>
    <row r="232" spans="4:10" x14ac:dyDescent="0.35">
      <c r="D232" s="1">
        <v>349</v>
      </c>
      <c r="E232" s="1">
        <v>225</v>
      </c>
      <c r="F232" s="3" t="s">
        <v>219</v>
      </c>
      <c r="G232" s="1" t="str">
        <f t="shared" si="3"/>
        <v>AbomasnowFrontpic: INCBIN "gfx/pokemon/abomasnow/front.animated.2bpp.lz"</v>
      </c>
      <c r="H232" s="1" t="s">
        <v>1660</v>
      </c>
      <c r="I232" s="2"/>
      <c r="J232" s="5"/>
    </row>
    <row r="233" spans="4:10" x14ac:dyDescent="0.35">
      <c r="D233" s="1">
        <v>350</v>
      </c>
      <c r="E233" s="1">
        <v>226</v>
      </c>
      <c r="F233" s="3" t="s">
        <v>220</v>
      </c>
      <c r="G233" s="1" t="str">
        <f t="shared" si="3"/>
        <v>DusclopsFrontpic: INCBIN "gfx/pokemon/dusclops/front.animated.2bpp.lz"</v>
      </c>
      <c r="H233" s="1" t="s">
        <v>1661</v>
      </c>
      <c r="I233" s="2"/>
      <c r="J233" s="5"/>
    </row>
    <row r="234" spans="4:10" x14ac:dyDescent="0.35">
      <c r="D234" s="1">
        <v>351</v>
      </c>
      <c r="E234" s="1">
        <v>227</v>
      </c>
      <c r="F234" s="3" t="s">
        <v>221</v>
      </c>
      <c r="G234" s="1" t="str">
        <f t="shared" si="3"/>
        <v>DusknoirFrontpic: INCBIN "gfx/pokemon/dusknoir/front.animated.2bpp.lz"</v>
      </c>
      <c r="H234" s="1" t="s">
        <v>1662</v>
      </c>
      <c r="I234" s="2"/>
      <c r="J234" s="5"/>
    </row>
    <row r="235" spans="4:10" x14ac:dyDescent="0.35">
      <c r="D235" s="1">
        <v>352</v>
      </c>
      <c r="E235" s="1">
        <v>228</v>
      </c>
      <c r="F235" s="3" t="s">
        <v>222</v>
      </c>
      <c r="G235" s="1" t="str">
        <f t="shared" si="3"/>
        <v>FroslassFrontpic: INCBIN "gfx/pokemon/froslass/front.animated.2bpp.lz"</v>
      </c>
      <c r="H235" s="1" t="s">
        <v>1663</v>
      </c>
      <c r="I235" s="2"/>
      <c r="J235" s="5"/>
    </row>
    <row r="236" spans="4:10" x14ac:dyDescent="0.35">
      <c r="D236" s="1">
        <v>353</v>
      </c>
      <c r="E236" s="1">
        <v>229</v>
      </c>
      <c r="F236" s="3" t="s">
        <v>223</v>
      </c>
      <c r="G236" s="1" t="str">
        <f t="shared" si="3"/>
        <v>RotomFrontpic: INCBIN "gfx/pokemon/rotom/front.animated.2bpp.lz"</v>
      </c>
      <c r="H236" s="1" t="s">
        <v>1664</v>
      </c>
      <c r="I236" s="2"/>
      <c r="J236" s="5"/>
    </row>
    <row r="237" spans="4:10" x14ac:dyDescent="0.35">
      <c r="D237" s="1">
        <v>354</v>
      </c>
      <c r="E237" s="1">
        <v>230</v>
      </c>
      <c r="F237" s="3" t="s">
        <v>250</v>
      </c>
      <c r="G237" s="1" t="str">
        <f t="shared" si="3"/>
        <v>HavaluggFrontpic: INCBIN "gfx/pokemon/havalugg/front.animated.2bpp.lz"</v>
      </c>
      <c r="H237" s="1" t="s">
        <v>1665</v>
      </c>
      <c r="I237" s="2"/>
      <c r="J237" s="5"/>
    </row>
    <row r="238" spans="4:10" x14ac:dyDescent="0.35">
      <c r="D238" s="1">
        <v>355</v>
      </c>
      <c r="E238" s="1">
        <v>231</v>
      </c>
      <c r="F238" s="3" t="s">
        <v>224</v>
      </c>
      <c r="G238" s="1" t="str">
        <f t="shared" si="3"/>
        <v>BasculegionFrontpic: INCBIN "gfx/pokemon/basculegion/front.animated.2bpp.lz"</v>
      </c>
      <c r="H238" s="1" t="s">
        <v>1666</v>
      </c>
      <c r="I238" s="2"/>
      <c r="J238" s="5"/>
    </row>
    <row r="239" spans="4:10" x14ac:dyDescent="0.35">
      <c r="D239" s="1">
        <v>356</v>
      </c>
      <c r="E239" s="1">
        <v>232</v>
      </c>
      <c r="F239" s="3" t="s">
        <v>249</v>
      </c>
      <c r="G239" s="1" t="str">
        <f t="shared" si="3"/>
        <v>HbraviaryFrontpic: INCBIN "gfx/pokemon/hbraviary/front.animated.2bpp.lz"</v>
      </c>
      <c r="H239" s="1" t="s">
        <v>1667</v>
      </c>
      <c r="I239" s="2"/>
      <c r="J239" s="5"/>
    </row>
    <row r="240" spans="4:10" x14ac:dyDescent="0.35">
      <c r="D240" s="1">
        <v>357</v>
      </c>
      <c r="E240" s="1">
        <v>233</v>
      </c>
      <c r="F240" s="3" t="s">
        <v>225</v>
      </c>
      <c r="G240" s="1" t="str">
        <f t="shared" si="3"/>
        <v>KirliaFrontpic: INCBIN "gfx/pokemon/kirlia/front.animated.2bpp.lz"</v>
      </c>
      <c r="H240" s="1" t="s">
        <v>1668</v>
      </c>
      <c r="I240" s="2"/>
      <c r="J240" s="5"/>
    </row>
    <row r="241" spans="2:10" x14ac:dyDescent="0.35">
      <c r="D241" s="1">
        <v>358</v>
      </c>
      <c r="E241" s="1">
        <v>234</v>
      </c>
      <c r="F241" s="3" t="s">
        <v>226</v>
      </c>
      <c r="G241" s="1" t="str">
        <f t="shared" si="3"/>
        <v>GardevoirFrontpic: INCBIN "gfx/pokemon/gardevoir/front.animated.2bpp.lz"</v>
      </c>
      <c r="H241" s="1" t="s">
        <v>1669</v>
      </c>
      <c r="I241" s="2"/>
      <c r="J241" s="5"/>
    </row>
    <row r="242" spans="2:10" x14ac:dyDescent="0.35">
      <c r="D242" s="1">
        <v>359</v>
      </c>
      <c r="E242" s="1">
        <v>235</v>
      </c>
      <c r="F242" s="3" t="s">
        <v>227</v>
      </c>
      <c r="G242" s="1" t="str">
        <f t="shared" si="3"/>
        <v>GalladeFrontpic: INCBIN "gfx/pokemon/gallade/front.animated.2bpp.lz"</v>
      </c>
      <c r="H242" s="1" t="s">
        <v>1670</v>
      </c>
      <c r="I242" s="2"/>
      <c r="J242" s="5"/>
    </row>
    <row r="243" spans="2:10" x14ac:dyDescent="0.35">
      <c r="D243" s="1">
        <v>360</v>
      </c>
      <c r="E243" s="1">
        <v>236</v>
      </c>
      <c r="F243" s="3" t="s">
        <v>248</v>
      </c>
      <c r="G243" s="1" t="str">
        <f t="shared" si="3"/>
        <v>HsliggooFrontpic: INCBIN "gfx/pokemon/hsliggoo/front.animated.2bpp.lz"</v>
      </c>
      <c r="H243" s="1" t="s">
        <v>1671</v>
      </c>
      <c r="I243" s="2"/>
      <c r="J243" s="5"/>
    </row>
    <row r="244" spans="2:10" x14ac:dyDescent="0.35">
      <c r="D244" s="1">
        <v>361</v>
      </c>
      <c r="E244" s="1">
        <v>237</v>
      </c>
      <c r="F244" s="3" t="s">
        <v>247</v>
      </c>
      <c r="G244" s="1" t="str">
        <f t="shared" si="3"/>
        <v>HgoodraFrontpic: INCBIN "gfx/pokemon/hgoodra/front.animated.2bpp.lz"</v>
      </c>
      <c r="H244" s="1" t="s">
        <v>1672</v>
      </c>
      <c r="I244" s="2"/>
      <c r="J244" s="5"/>
    </row>
    <row r="245" spans="2:10" x14ac:dyDescent="0.35">
      <c r="D245" s="1">
        <v>362</v>
      </c>
      <c r="E245" s="1">
        <v>238</v>
      </c>
      <c r="F245" s="3" t="s">
        <v>246</v>
      </c>
      <c r="G245" s="1" t="str">
        <f t="shared" si="3"/>
        <v>HzoroarkFrontpic: INCBIN "gfx/pokemon/hzoroark/front.animated.2bpp.lz"</v>
      </c>
      <c r="H245" s="1" t="s">
        <v>1673</v>
      </c>
      <c r="I245" s="2"/>
      <c r="J245" s="5"/>
    </row>
    <row r="246" spans="2:10" x14ac:dyDescent="0.35">
      <c r="D246" s="1">
        <v>147</v>
      </c>
      <c r="E246" s="1">
        <v>239</v>
      </c>
      <c r="F246" s="3" t="s">
        <v>228</v>
      </c>
      <c r="G246" s="1" t="str">
        <f t="shared" si="3"/>
        <v>DratiniFrontpic: INCBIN "gfx/pokemon/dratini/front.animated.2bpp.lz"</v>
      </c>
      <c r="H246" s="1" t="s">
        <v>1674</v>
      </c>
      <c r="I246" s="2"/>
      <c r="J246" s="5"/>
    </row>
    <row r="247" spans="2:10" x14ac:dyDescent="0.35">
      <c r="D247" s="1">
        <v>148</v>
      </c>
      <c r="E247" s="1">
        <v>240</v>
      </c>
      <c r="F247" s="3" t="s">
        <v>229</v>
      </c>
      <c r="G247" s="1" t="str">
        <f t="shared" si="3"/>
        <v>DragonairFrontpic: INCBIN "gfx/pokemon/dragonair/front.animated.2bpp.lz"</v>
      </c>
      <c r="H247" s="1" t="s">
        <v>1675</v>
      </c>
      <c r="I247" s="2"/>
      <c r="J247" s="5"/>
    </row>
    <row r="248" spans="2:10" x14ac:dyDescent="0.35">
      <c r="D248" s="1">
        <v>149</v>
      </c>
      <c r="E248" s="1">
        <v>241</v>
      </c>
      <c r="F248" s="3" t="s">
        <v>230</v>
      </c>
      <c r="G248" s="1" t="str">
        <f t="shared" si="3"/>
        <v>DragoniteFrontpic: INCBIN "gfx/pokemon/dragonite/front.animated.2bpp.lz"</v>
      </c>
      <c r="H248" s="1" t="s">
        <v>1676</v>
      </c>
      <c r="I248" s="2"/>
      <c r="J248" s="5"/>
    </row>
    <row r="249" spans="2:10" x14ac:dyDescent="0.35">
      <c r="D249" s="1">
        <v>246</v>
      </c>
      <c r="E249" s="1">
        <v>242</v>
      </c>
      <c r="F249" s="3" t="s">
        <v>231</v>
      </c>
      <c r="G249" s="1" t="str">
        <f t="shared" si="3"/>
        <v>LarvitarFrontpic: INCBIN "gfx/pokemon/larvitar/front.animated.2bpp.lz"</v>
      </c>
      <c r="H249" s="1" t="s">
        <v>1677</v>
      </c>
      <c r="I249" s="2"/>
      <c r="J249" s="5"/>
    </row>
    <row r="250" spans="2:10" x14ac:dyDescent="0.35">
      <c r="D250" s="1">
        <v>247</v>
      </c>
      <c r="E250" s="1">
        <v>243</v>
      </c>
      <c r="F250" s="3" t="s">
        <v>232</v>
      </c>
      <c r="G250" s="1" t="str">
        <f t="shared" si="3"/>
        <v>PupitarFrontpic: INCBIN "gfx/pokemon/pupitar/front.animated.2bpp.lz"</v>
      </c>
      <c r="H250" s="1" t="s">
        <v>1678</v>
      </c>
      <c r="I250" s="2"/>
      <c r="J250" s="5"/>
    </row>
    <row r="251" spans="2:10" x14ac:dyDescent="0.35">
      <c r="D251" s="1">
        <v>248</v>
      </c>
      <c r="E251" s="1">
        <v>244</v>
      </c>
      <c r="F251" s="3" t="s">
        <v>233</v>
      </c>
      <c r="G251" s="1" t="str">
        <f t="shared" si="3"/>
        <v>TyranitarFrontpic: INCBIN "gfx/pokemon/tyranitar/front.animated.2bpp.lz"</v>
      </c>
      <c r="H251" s="1" t="s">
        <v>1679</v>
      </c>
      <c r="I251" s="2"/>
      <c r="J251" s="5"/>
    </row>
    <row r="252" spans="2:10" x14ac:dyDescent="0.35">
      <c r="D252" s="1">
        <v>243</v>
      </c>
      <c r="E252" s="1">
        <v>245</v>
      </c>
      <c r="F252" s="3" t="s">
        <v>234</v>
      </c>
      <c r="G252" s="1" t="str">
        <f t="shared" si="3"/>
        <v>RaikouFrontpic: INCBIN "gfx/pokemon/raikou/front.animated.2bpp.lz"</v>
      </c>
      <c r="H252" s="1" t="s">
        <v>1680</v>
      </c>
      <c r="I252" s="2"/>
      <c r="J252" s="5"/>
    </row>
    <row r="253" spans="2:10" x14ac:dyDescent="0.35">
      <c r="B253" s="2"/>
      <c r="C253" s="5"/>
      <c r="D253" s="1">
        <v>244</v>
      </c>
      <c r="E253" s="1">
        <v>246</v>
      </c>
      <c r="F253" s="3" t="s">
        <v>235</v>
      </c>
      <c r="G253" s="1" t="str">
        <f t="shared" si="3"/>
        <v>EnteiFrontpic: INCBIN "gfx/pokemon/entei/front.animated.2bpp.lz"</v>
      </c>
      <c r="H253" s="1" t="s">
        <v>1681</v>
      </c>
      <c r="I253" s="2"/>
      <c r="J253" s="5"/>
    </row>
    <row r="254" spans="2:10" x14ac:dyDescent="0.35">
      <c r="B254" s="2"/>
      <c r="C254" s="5"/>
      <c r="D254" s="1">
        <v>245</v>
      </c>
      <c r="E254" s="1">
        <v>247</v>
      </c>
      <c r="F254" s="3" t="s">
        <v>236</v>
      </c>
      <c r="G254" s="1" t="str">
        <f t="shared" si="3"/>
        <v>SuicuneFrontpic: INCBIN "gfx/pokemon/suicune/front.animated.2bpp.lz"</v>
      </c>
      <c r="H254" s="1" t="s">
        <v>1682</v>
      </c>
      <c r="I254" s="2"/>
      <c r="J254" s="5"/>
    </row>
    <row r="255" spans="2:10" x14ac:dyDescent="0.35">
      <c r="B255" s="2"/>
      <c r="C255" s="5"/>
      <c r="D255" s="1">
        <v>362</v>
      </c>
      <c r="E255" s="1">
        <v>248</v>
      </c>
      <c r="F255" s="3" t="s">
        <v>237</v>
      </c>
      <c r="G255" s="1" t="str">
        <f t="shared" si="3"/>
        <v>HeatranFrontpic: INCBIN "gfx/pokemon/heatran/front.animated.2bpp.lz"</v>
      </c>
      <c r="H255" s="1" t="s">
        <v>1683</v>
      </c>
      <c r="I255" s="2"/>
      <c r="J255" s="5"/>
    </row>
    <row r="256" spans="2:10" x14ac:dyDescent="0.35">
      <c r="B256" s="2"/>
      <c r="C256" s="5"/>
      <c r="D256" s="1">
        <v>249</v>
      </c>
      <c r="E256" s="1">
        <v>249</v>
      </c>
      <c r="F256" s="3" t="s">
        <v>238</v>
      </c>
      <c r="G256" s="1" t="str">
        <f t="shared" si="3"/>
        <v>LugiaFrontpic: INCBIN "gfx/pokemon/lugia/front.animated.2bpp.lz"</v>
      </c>
      <c r="H256" s="1" t="s">
        <v>1684</v>
      </c>
      <c r="I256" s="2"/>
      <c r="J256" s="5"/>
    </row>
    <row r="257" spans="2:10" x14ac:dyDescent="0.35">
      <c r="B257" s="2"/>
      <c r="C257" s="5"/>
      <c r="D257" s="1">
        <v>250</v>
      </c>
      <c r="E257" s="1">
        <v>250</v>
      </c>
      <c r="F257" s="3" t="s">
        <v>239</v>
      </c>
      <c r="G257" s="1" t="str">
        <f t="shared" si="3"/>
        <v>Ho_OhFrontpic: INCBIN "gfx/pokemon/ho_oh/front.animated.2bpp.lz"</v>
      </c>
      <c r="H257" s="1" t="s">
        <v>1685</v>
      </c>
      <c r="I257" s="2"/>
      <c r="J257" s="5"/>
    </row>
    <row r="258" spans="2:10" x14ac:dyDescent="0.35">
      <c r="B258" s="2"/>
      <c r="C258" s="5"/>
      <c r="D258" s="1">
        <v>251</v>
      </c>
      <c r="E258" s="1">
        <v>251</v>
      </c>
      <c r="F258" s="3" t="s">
        <v>240</v>
      </c>
      <c r="G258" s="1" t="str">
        <f t="shared" si="3"/>
        <v>CelebiFrontpic: INCBIN "gfx/pokemon/celebi/front.animated.2bpp.lz"</v>
      </c>
      <c r="H258" s="1" t="s">
        <v>1686</v>
      </c>
      <c r="I258" s="2"/>
      <c r="J258" s="5"/>
    </row>
    <row r="259" spans="2:10" ht="12.5" x14ac:dyDescent="0.25">
      <c r="B259" s="2"/>
      <c r="C259" s="5"/>
      <c r="G259" s="5"/>
      <c r="I259" s="2"/>
      <c r="J259" s="5"/>
    </row>
    <row r="260" spans="2:10" ht="12.5" x14ac:dyDescent="0.25">
      <c r="B260" s="2"/>
      <c r="C260" s="5"/>
      <c r="G260" s="5"/>
      <c r="I260" s="2"/>
      <c r="J260" s="5"/>
    </row>
    <row r="261" spans="2:10" ht="12.5" x14ac:dyDescent="0.25">
      <c r="B261" s="2"/>
      <c r="C261" s="5"/>
      <c r="G261" s="5"/>
      <c r="I261" s="2"/>
      <c r="J261" s="5"/>
    </row>
    <row r="262" spans="2:10" ht="12.5" x14ac:dyDescent="0.25">
      <c r="B262" s="2"/>
      <c r="C262" s="5"/>
      <c r="G262" s="5"/>
      <c r="I262" s="2"/>
      <c r="J262" s="5"/>
    </row>
    <row r="263" spans="2:10" ht="12.5" x14ac:dyDescent="0.25">
      <c r="B263" s="2"/>
      <c r="C263" s="5"/>
      <c r="G263" s="5"/>
      <c r="I263" s="2"/>
      <c r="J263" s="5"/>
    </row>
    <row r="264" spans="2:10" ht="12.5" x14ac:dyDescent="0.25">
      <c r="B264" s="2"/>
      <c r="C264" s="5"/>
      <c r="G264" s="5"/>
      <c r="I264" s="2"/>
      <c r="J264" s="5"/>
    </row>
    <row r="265" spans="2:10" ht="12.5" x14ac:dyDescent="0.25">
      <c r="B265" s="2"/>
      <c r="C265" s="5"/>
      <c r="G265" s="5"/>
      <c r="I265" s="2"/>
      <c r="J265" s="5"/>
    </row>
    <row r="266" spans="2:10" ht="12.5" x14ac:dyDescent="0.25">
      <c r="B266" s="2"/>
      <c r="C266" s="5"/>
      <c r="G266" s="5"/>
      <c r="I266" s="2"/>
      <c r="J266" s="5"/>
    </row>
    <row r="267" spans="2:10" ht="12.5" x14ac:dyDescent="0.25">
      <c r="B267" s="2"/>
      <c r="C267" s="5"/>
      <c r="G267" s="5"/>
      <c r="I267" s="2"/>
      <c r="J267" s="5"/>
    </row>
    <row r="268" spans="2:10" ht="12.5" x14ac:dyDescent="0.25">
      <c r="B268" s="2"/>
      <c r="C268" s="5"/>
      <c r="G268" s="5"/>
      <c r="I268" s="2"/>
      <c r="J268" s="5"/>
    </row>
    <row r="269" spans="2:10" ht="12.5" x14ac:dyDescent="0.25">
      <c r="B269" s="2"/>
      <c r="C269" s="5"/>
      <c r="G269" s="5"/>
      <c r="I269" s="2"/>
      <c r="J269" s="5"/>
    </row>
    <row r="270" spans="2:10" ht="12.5" x14ac:dyDescent="0.25">
      <c r="B270" s="2"/>
      <c r="C270" s="5"/>
      <c r="G270" s="5"/>
      <c r="I270" s="2"/>
      <c r="J270" s="5"/>
    </row>
    <row r="271" spans="2:10" ht="12.5" x14ac:dyDescent="0.25">
      <c r="B271" s="2"/>
      <c r="C271" s="5"/>
      <c r="G271" s="5"/>
      <c r="I271" s="2"/>
      <c r="J271" s="5"/>
    </row>
    <row r="272" spans="2:10" ht="12.5" x14ac:dyDescent="0.25">
      <c r="B272" s="2"/>
      <c r="C272" s="5"/>
      <c r="G272" s="5"/>
      <c r="I272" s="2"/>
      <c r="J272" s="5"/>
    </row>
    <row r="273" spans="2:10" ht="12.5" x14ac:dyDescent="0.25">
      <c r="B273" s="2"/>
      <c r="C273" s="5"/>
      <c r="G273" s="5"/>
      <c r="I273" s="2"/>
      <c r="J273" s="5"/>
    </row>
    <row r="274" spans="2:10" ht="12.5" x14ac:dyDescent="0.25">
      <c r="B274" s="2"/>
      <c r="C274" s="5"/>
      <c r="G274" s="5"/>
      <c r="I274" s="2"/>
      <c r="J274" s="5"/>
    </row>
    <row r="275" spans="2:10" ht="12.5" x14ac:dyDescent="0.25">
      <c r="B275" s="2"/>
      <c r="C275" s="5"/>
      <c r="G275" s="5"/>
      <c r="I275" s="2"/>
      <c r="J275" s="5"/>
    </row>
    <row r="276" spans="2:10" ht="12.5" x14ac:dyDescent="0.25">
      <c r="B276" s="2"/>
      <c r="C276" s="5"/>
      <c r="G276" s="5"/>
      <c r="I276" s="2"/>
      <c r="J276" s="5"/>
    </row>
    <row r="277" spans="2:10" ht="12.5" x14ac:dyDescent="0.25">
      <c r="B277" s="2"/>
      <c r="C277" s="5"/>
      <c r="G277" s="5"/>
      <c r="I277" s="2"/>
      <c r="J277" s="5"/>
    </row>
    <row r="278" spans="2:10" ht="12.5" x14ac:dyDescent="0.25">
      <c r="B278" s="2"/>
      <c r="C278" s="5"/>
      <c r="G278" s="5"/>
      <c r="I278" s="2"/>
      <c r="J278" s="5"/>
    </row>
    <row r="279" spans="2:10" ht="12.5" x14ac:dyDescent="0.25">
      <c r="B279" s="2"/>
      <c r="C279" s="5"/>
      <c r="G279" s="5"/>
      <c r="I279" s="2"/>
      <c r="J279" s="5"/>
    </row>
    <row r="280" spans="2:10" ht="12.5" x14ac:dyDescent="0.25">
      <c r="B280" s="2"/>
      <c r="C280" s="5"/>
      <c r="G280" s="5"/>
      <c r="I280" s="2"/>
      <c r="J280" s="5"/>
    </row>
    <row r="281" spans="2:10" ht="12.5" x14ac:dyDescent="0.25">
      <c r="B281" s="2"/>
      <c r="C281" s="5"/>
      <c r="G281" s="5"/>
      <c r="I281" s="2"/>
      <c r="J281" s="5"/>
    </row>
    <row r="282" spans="2:10" ht="12.5" x14ac:dyDescent="0.25">
      <c r="B282" s="2"/>
      <c r="C282" s="5"/>
      <c r="G282" s="5"/>
      <c r="I282" s="2"/>
      <c r="J282" s="5"/>
    </row>
    <row r="283" spans="2:10" ht="12.5" x14ac:dyDescent="0.25">
      <c r="B283" s="2"/>
      <c r="C283" s="5"/>
      <c r="G283" s="5"/>
      <c r="I283" s="2"/>
      <c r="J283" s="5"/>
    </row>
    <row r="284" spans="2:10" ht="12.5" x14ac:dyDescent="0.25">
      <c r="B284" s="2"/>
      <c r="C284" s="5"/>
      <c r="G284" s="5"/>
      <c r="I284" s="2"/>
      <c r="J284" s="5"/>
    </row>
    <row r="285" spans="2:10" ht="12.5" x14ac:dyDescent="0.25">
      <c r="B285" s="2"/>
      <c r="C285" s="5"/>
      <c r="G285" s="5"/>
      <c r="I285" s="2"/>
      <c r="J285" s="5"/>
    </row>
    <row r="286" spans="2:10" ht="12.5" x14ac:dyDescent="0.25">
      <c r="B286" s="2"/>
      <c r="C286" s="5"/>
      <c r="G286" s="5"/>
      <c r="I286" s="2"/>
      <c r="J286" s="5"/>
    </row>
    <row r="287" spans="2:10" ht="12.5" x14ac:dyDescent="0.25">
      <c r="B287" s="2"/>
      <c r="C287" s="5"/>
      <c r="G287" s="5"/>
      <c r="I287" s="2"/>
      <c r="J287" s="5"/>
    </row>
    <row r="288" spans="2:10" ht="12.5" x14ac:dyDescent="0.25">
      <c r="B288" s="2"/>
      <c r="C288" s="5"/>
      <c r="G288" s="5"/>
      <c r="I288" s="2"/>
      <c r="J288" s="5"/>
    </row>
    <row r="289" spans="2:10" ht="12.5" x14ac:dyDescent="0.25">
      <c r="B289" s="2"/>
      <c r="C289" s="5"/>
      <c r="G289" s="5"/>
      <c r="I289" s="2"/>
      <c r="J289" s="5"/>
    </row>
    <row r="290" spans="2:10" ht="12.5" x14ac:dyDescent="0.25">
      <c r="B290" s="2"/>
      <c r="C290" s="5"/>
      <c r="G290" s="5"/>
      <c r="I290" s="2"/>
      <c r="J290" s="5"/>
    </row>
    <row r="291" spans="2:10" ht="12.5" x14ac:dyDescent="0.25">
      <c r="B291" s="2"/>
      <c r="C291" s="5"/>
      <c r="G291" s="5"/>
      <c r="I291" s="2"/>
      <c r="J291" s="5"/>
    </row>
    <row r="292" spans="2:10" ht="12.5" x14ac:dyDescent="0.25">
      <c r="B292" s="2"/>
      <c r="C292" s="5"/>
      <c r="G292" s="5"/>
      <c r="I292" s="2"/>
      <c r="J292" s="5"/>
    </row>
    <row r="293" spans="2:10" ht="12.5" x14ac:dyDescent="0.25">
      <c r="B293" s="2"/>
      <c r="C293" s="5"/>
      <c r="G293" s="5"/>
      <c r="I293" s="2"/>
      <c r="J293" s="5"/>
    </row>
    <row r="294" spans="2:10" ht="12.5" x14ac:dyDescent="0.25">
      <c r="B294" s="2"/>
      <c r="C294" s="5"/>
      <c r="G294" s="5"/>
      <c r="I294" s="2"/>
      <c r="J294" s="5"/>
    </row>
    <row r="295" spans="2:10" ht="12.5" x14ac:dyDescent="0.25">
      <c r="B295" s="2"/>
      <c r="C295" s="5"/>
      <c r="G295" s="5"/>
      <c r="I295" s="2"/>
      <c r="J295" s="5"/>
    </row>
    <row r="296" spans="2:10" ht="12.5" x14ac:dyDescent="0.25">
      <c r="B296" s="2"/>
      <c r="C296" s="5"/>
      <c r="G296" s="5"/>
      <c r="I296" s="2"/>
      <c r="J296" s="5"/>
    </row>
    <row r="297" spans="2:10" ht="12.5" x14ac:dyDescent="0.25">
      <c r="B297" s="2"/>
      <c r="C297" s="5"/>
      <c r="G297" s="5"/>
      <c r="I297" s="2"/>
      <c r="J297" s="5"/>
    </row>
    <row r="298" spans="2:10" ht="12.5" x14ac:dyDescent="0.25">
      <c r="B298" s="2"/>
      <c r="C298" s="5"/>
      <c r="G298" s="5"/>
      <c r="I298" s="2"/>
      <c r="J298" s="5"/>
    </row>
    <row r="299" spans="2:10" ht="12.5" x14ac:dyDescent="0.25">
      <c r="B299" s="2"/>
      <c r="C299" s="5"/>
      <c r="G299" s="5"/>
      <c r="I299" s="2"/>
      <c r="J299" s="5"/>
    </row>
    <row r="300" spans="2:10" ht="12.5" x14ac:dyDescent="0.25">
      <c r="B300" s="2"/>
      <c r="C300" s="5"/>
      <c r="G300" s="5"/>
      <c r="I300" s="2"/>
      <c r="J300" s="5"/>
    </row>
    <row r="301" spans="2:10" ht="12.5" x14ac:dyDescent="0.25">
      <c r="B301" s="2"/>
      <c r="C301" s="5"/>
      <c r="G301" s="5"/>
      <c r="I301" s="2"/>
      <c r="J301" s="5"/>
    </row>
    <row r="302" spans="2:10" ht="12.5" x14ac:dyDescent="0.25">
      <c r="B302" s="2"/>
      <c r="C302" s="5"/>
      <c r="G302" s="5"/>
      <c r="I302" s="2"/>
      <c r="J302" s="5"/>
    </row>
    <row r="303" spans="2:10" ht="12.5" x14ac:dyDescent="0.25">
      <c r="B303" s="2"/>
      <c r="C303" s="5"/>
      <c r="G303" s="5"/>
      <c r="I303" s="2"/>
      <c r="J303" s="5"/>
    </row>
    <row r="304" spans="2:10" ht="12.5" x14ac:dyDescent="0.25">
      <c r="B304" s="2"/>
      <c r="C304" s="5"/>
      <c r="G304" s="5"/>
      <c r="I304" s="2"/>
      <c r="J304" s="5"/>
    </row>
    <row r="305" spans="2:10" ht="12.5" x14ac:dyDescent="0.25">
      <c r="B305" s="2"/>
      <c r="C305" s="5"/>
      <c r="G305" s="5"/>
      <c r="I305" s="2"/>
      <c r="J305" s="5"/>
    </row>
    <row r="306" spans="2:10" ht="12.5" x14ac:dyDescent="0.25">
      <c r="B306" s="2"/>
      <c r="C306" s="5"/>
      <c r="G306" s="5"/>
      <c r="I306" s="2"/>
      <c r="J306" s="5"/>
    </row>
    <row r="307" spans="2:10" ht="12.5" x14ac:dyDescent="0.25">
      <c r="B307" s="2"/>
      <c r="C307" s="5"/>
      <c r="G307" s="5"/>
      <c r="I307" s="2"/>
      <c r="J307" s="5"/>
    </row>
    <row r="308" spans="2:10" ht="12.5" x14ac:dyDescent="0.25">
      <c r="B308" s="2"/>
      <c r="C308" s="5"/>
      <c r="G308" s="5"/>
      <c r="I308" s="2"/>
      <c r="J308" s="5"/>
    </row>
    <row r="309" spans="2:10" ht="12.5" x14ac:dyDescent="0.25">
      <c r="B309" s="2"/>
      <c r="C309" s="5" t="s">
        <v>673</v>
      </c>
      <c r="G309" s="5"/>
      <c r="I309" s="2"/>
      <c r="J309" s="5"/>
    </row>
    <row r="310" spans="2:10" ht="12.5" x14ac:dyDescent="0.25">
      <c r="B310" s="2"/>
      <c r="C310" s="5" t="s">
        <v>674</v>
      </c>
      <c r="G310" s="5"/>
      <c r="I310" s="2"/>
      <c r="J310" s="5"/>
    </row>
    <row r="311" spans="2:10" ht="12.5" x14ac:dyDescent="0.25">
      <c r="B311" s="2"/>
      <c r="C311" s="5" t="s">
        <v>675</v>
      </c>
      <c r="G311" s="5"/>
      <c r="I311" s="2"/>
      <c r="J311" s="5"/>
    </row>
    <row r="312" spans="2:10" ht="12.5" x14ac:dyDescent="0.25">
      <c r="B312" s="2"/>
      <c r="C312" s="5" t="s">
        <v>676</v>
      </c>
      <c r="G312" s="5"/>
      <c r="I312" s="2"/>
      <c r="J312" s="5"/>
    </row>
    <row r="313" spans="2:10" ht="12.5" x14ac:dyDescent="0.25">
      <c r="B313" s="2"/>
      <c r="C313" s="5" t="s">
        <v>677</v>
      </c>
      <c r="G313" s="5"/>
      <c r="I313" s="2"/>
      <c r="J313" s="5"/>
    </row>
    <row r="314" spans="2:10" ht="12.5" x14ac:dyDescent="0.25">
      <c r="B314" s="2"/>
      <c r="C314" s="5" t="s">
        <v>678</v>
      </c>
      <c r="G314" s="5"/>
      <c r="I314" s="2"/>
      <c r="J314" s="5"/>
    </row>
    <row r="315" spans="2:10" ht="12.5" x14ac:dyDescent="0.25">
      <c r="B315" s="2"/>
      <c r="C315" s="5" t="s">
        <v>679</v>
      </c>
      <c r="G315" s="5"/>
      <c r="I315" s="2"/>
      <c r="J315" s="5"/>
    </row>
    <row r="316" spans="2:10" ht="12.5" x14ac:dyDescent="0.25">
      <c r="B316" s="2"/>
      <c r="C316" s="5" t="s">
        <v>680</v>
      </c>
      <c r="G316" s="5"/>
      <c r="I316" s="2"/>
      <c r="J316" s="5"/>
    </row>
    <row r="317" spans="2:10" ht="12.5" x14ac:dyDescent="0.25">
      <c r="B317" s="2"/>
      <c r="C317" s="5" t="s">
        <v>681</v>
      </c>
      <c r="G317" s="5"/>
      <c r="I317" s="2"/>
      <c r="J317" s="5"/>
    </row>
    <row r="318" spans="2:10" ht="12.5" x14ac:dyDescent="0.25">
      <c r="B318" s="2"/>
      <c r="C318" s="5" t="s">
        <v>682</v>
      </c>
      <c r="G318" s="5"/>
      <c r="I318" s="2"/>
      <c r="J318" s="5"/>
    </row>
    <row r="319" spans="2:10" ht="12.5" x14ac:dyDescent="0.25">
      <c r="B319" s="2"/>
      <c r="C319" s="5" t="s">
        <v>683</v>
      </c>
      <c r="G319" s="5"/>
      <c r="I319" s="2"/>
      <c r="J319" s="5"/>
    </row>
    <row r="320" spans="2:10" ht="12.5" x14ac:dyDescent="0.25">
      <c r="B320" s="2"/>
      <c r="C320" s="5" t="s">
        <v>684</v>
      </c>
      <c r="G320" s="5"/>
      <c r="I320" s="2"/>
      <c r="J320" s="5"/>
    </row>
    <row r="321" spans="2:10" ht="12.5" x14ac:dyDescent="0.25">
      <c r="B321" s="2"/>
      <c r="C321" s="5" t="s">
        <v>685</v>
      </c>
      <c r="G321" s="5"/>
      <c r="I321" s="2"/>
      <c r="J321" s="5"/>
    </row>
    <row r="322" spans="2:10" ht="12.5" x14ac:dyDescent="0.25">
      <c r="B322" s="2"/>
      <c r="C322" s="5" t="s">
        <v>686</v>
      </c>
      <c r="G322" s="5"/>
      <c r="I322" s="2"/>
      <c r="J322" s="5"/>
    </row>
    <row r="323" spans="2:10" ht="12.5" x14ac:dyDescent="0.25">
      <c r="B323" s="2"/>
      <c r="C323" s="5" t="s">
        <v>687</v>
      </c>
      <c r="G323" s="5"/>
      <c r="I323" s="2"/>
      <c r="J323" s="5"/>
    </row>
    <row r="324" spans="2:10" ht="12.5" x14ac:dyDescent="0.25">
      <c r="B324" s="2"/>
      <c r="C324" s="5" t="s">
        <v>688</v>
      </c>
      <c r="G324" s="5"/>
      <c r="I324" s="2"/>
      <c r="J324" s="5"/>
    </row>
    <row r="325" spans="2:10" ht="12.5" x14ac:dyDescent="0.25">
      <c r="B325" s="2"/>
      <c r="C325" s="5" t="s">
        <v>689</v>
      </c>
      <c r="G325" s="5"/>
      <c r="I325" s="2"/>
      <c r="J325" s="5"/>
    </row>
    <row r="326" spans="2:10" ht="12.5" x14ac:dyDescent="0.25">
      <c r="B326" s="2"/>
      <c r="C326" s="5" t="s">
        <v>690</v>
      </c>
      <c r="G326" s="5"/>
      <c r="I326" s="2"/>
      <c r="J326" s="5"/>
    </row>
    <row r="327" spans="2:10" ht="12.5" x14ac:dyDescent="0.25">
      <c r="B327" s="2"/>
      <c r="C327" s="5" t="s">
        <v>691</v>
      </c>
      <c r="G327" s="5"/>
      <c r="I327" s="2"/>
      <c r="J327" s="5"/>
    </row>
    <row r="328" spans="2:10" ht="12.5" x14ac:dyDescent="0.25">
      <c r="B328" s="2"/>
      <c r="C328" s="5" t="s">
        <v>692</v>
      </c>
      <c r="G328" s="5"/>
      <c r="I328" s="2"/>
      <c r="J328" s="5"/>
    </row>
    <row r="329" spans="2:10" ht="12.5" x14ac:dyDescent="0.25">
      <c r="B329" s="2"/>
      <c r="C329" s="5" t="s">
        <v>693</v>
      </c>
      <c r="G329" s="5"/>
      <c r="I329" s="2"/>
      <c r="J329" s="5"/>
    </row>
    <row r="330" spans="2:10" ht="12.5" x14ac:dyDescent="0.25">
      <c r="B330" s="2"/>
      <c r="C330" s="5" t="s">
        <v>694</v>
      </c>
      <c r="G330" s="5"/>
      <c r="I330" s="2"/>
      <c r="J330" s="5"/>
    </row>
    <row r="331" spans="2:10" ht="12.5" x14ac:dyDescent="0.25">
      <c r="B331" s="2"/>
      <c r="C331" s="5" t="s">
        <v>695</v>
      </c>
      <c r="G331" s="5"/>
      <c r="I331" s="2"/>
      <c r="J331" s="5"/>
    </row>
    <row r="332" spans="2:10" ht="12.5" x14ac:dyDescent="0.25">
      <c r="B332" s="2"/>
      <c r="C332" s="5" t="s">
        <v>696</v>
      </c>
      <c r="G332" s="5"/>
      <c r="I332" s="2"/>
      <c r="J332" s="5"/>
    </row>
    <row r="333" spans="2:10" ht="12.5" x14ac:dyDescent="0.25">
      <c r="B333" s="2"/>
      <c r="C333" s="5" t="s">
        <v>697</v>
      </c>
      <c r="G333" s="5"/>
      <c r="I333" s="2"/>
      <c r="J333" s="5"/>
    </row>
    <row r="334" spans="2:10" ht="12.5" x14ac:dyDescent="0.25">
      <c r="B334" s="2"/>
      <c r="C334" s="5" t="s">
        <v>698</v>
      </c>
      <c r="G334" s="5"/>
      <c r="I334" s="2"/>
      <c r="J334" s="5"/>
    </row>
    <row r="335" spans="2:10" ht="12.5" x14ac:dyDescent="0.25">
      <c r="B335" s="2"/>
      <c r="C335" s="5" t="s">
        <v>699</v>
      </c>
      <c r="G335" s="5"/>
      <c r="I335" s="2"/>
      <c r="J335" s="5"/>
    </row>
    <row r="336" spans="2:10" ht="12.5" x14ac:dyDescent="0.25">
      <c r="B336" s="2"/>
      <c r="C336" s="5" t="s">
        <v>700</v>
      </c>
      <c r="G336" s="5"/>
      <c r="I336" s="2"/>
      <c r="J336" s="5"/>
    </row>
    <row r="337" spans="2:10" ht="12.5" x14ac:dyDescent="0.25">
      <c r="B337" s="2"/>
      <c r="C337" s="5" t="s">
        <v>701</v>
      </c>
      <c r="G337" s="5"/>
      <c r="I337" s="2"/>
      <c r="J337" s="5"/>
    </row>
    <row r="338" spans="2:10" ht="12.5" x14ac:dyDescent="0.25">
      <c r="B338" s="2"/>
      <c r="C338" s="5" t="s">
        <v>702</v>
      </c>
      <c r="G338" s="5"/>
      <c r="I338" s="2"/>
      <c r="J338" s="5"/>
    </row>
    <row r="339" spans="2:10" ht="12.5" x14ac:dyDescent="0.25">
      <c r="B339" s="2"/>
      <c r="C339" s="5" t="s">
        <v>703</v>
      </c>
      <c r="G339" s="5"/>
      <c r="I339" s="2"/>
      <c r="J339" s="5"/>
    </row>
    <row r="340" spans="2:10" ht="12.5" x14ac:dyDescent="0.25">
      <c r="B340" s="2"/>
      <c r="C340" s="5" t="s">
        <v>704</v>
      </c>
      <c r="G340" s="5"/>
      <c r="I340" s="2"/>
      <c r="J340" s="5"/>
    </row>
    <row r="341" spans="2:10" ht="12.5" x14ac:dyDescent="0.25">
      <c r="B341" s="2"/>
      <c r="C341" s="5" t="s">
        <v>705</v>
      </c>
      <c r="G341" s="5"/>
      <c r="I341" s="2"/>
      <c r="J341" s="5"/>
    </row>
    <row r="342" spans="2:10" ht="12.5" x14ac:dyDescent="0.25">
      <c r="B342" s="2"/>
      <c r="C342" s="5" t="s">
        <v>706</v>
      </c>
      <c r="G342" s="5"/>
      <c r="I342" s="2"/>
      <c r="J342" s="5"/>
    </row>
    <row r="343" spans="2:10" ht="12.5" x14ac:dyDescent="0.25">
      <c r="B343" s="2"/>
      <c r="C343" s="5" t="s">
        <v>707</v>
      </c>
      <c r="G343" s="5"/>
      <c r="I343" s="2"/>
      <c r="J343" s="5"/>
    </row>
    <row r="344" spans="2:10" ht="12.5" x14ac:dyDescent="0.25">
      <c r="B344" s="2"/>
      <c r="C344" s="5" t="s">
        <v>708</v>
      </c>
      <c r="G344" s="5"/>
      <c r="I344" s="2"/>
      <c r="J344" s="5"/>
    </row>
    <row r="345" spans="2:10" ht="12.5" x14ac:dyDescent="0.25">
      <c r="B345" s="2"/>
      <c r="C345" s="5" t="s">
        <v>709</v>
      </c>
      <c r="G345" s="5"/>
      <c r="I345" s="2"/>
      <c r="J345" s="5"/>
    </row>
    <row r="346" spans="2:10" ht="12.5" x14ac:dyDescent="0.25">
      <c r="B346" s="2"/>
      <c r="C346" s="5" t="s">
        <v>710</v>
      </c>
      <c r="G346" s="5"/>
      <c r="I346" s="2"/>
      <c r="J346" s="5"/>
    </row>
    <row r="347" spans="2:10" ht="12.5" x14ac:dyDescent="0.25">
      <c r="B347" s="2"/>
      <c r="C347" s="5" t="s">
        <v>711</v>
      </c>
      <c r="G347" s="5"/>
      <c r="I347" s="2"/>
      <c r="J347" s="5"/>
    </row>
    <row r="348" spans="2:10" ht="12.5" x14ac:dyDescent="0.25">
      <c r="B348" s="2"/>
      <c r="C348" s="5" t="s">
        <v>712</v>
      </c>
      <c r="G348" s="5"/>
      <c r="I348" s="2"/>
      <c r="J348" s="5"/>
    </row>
    <row r="349" spans="2:10" ht="12.5" x14ac:dyDescent="0.25">
      <c r="B349" s="2"/>
      <c r="C349" s="5" t="s">
        <v>713</v>
      </c>
      <c r="G349" s="5"/>
      <c r="I349" s="2"/>
      <c r="J349" s="5"/>
    </row>
    <row r="350" spans="2:10" ht="12.5" x14ac:dyDescent="0.25">
      <c r="B350" s="2"/>
      <c r="C350" s="5" t="s">
        <v>714</v>
      </c>
      <c r="G350" s="5"/>
      <c r="I350" s="2"/>
      <c r="J350" s="5"/>
    </row>
    <row r="351" spans="2:10" ht="12.5" x14ac:dyDescent="0.25">
      <c r="B351" s="2"/>
      <c r="C351" s="5" t="s">
        <v>715</v>
      </c>
      <c r="G351" s="5"/>
      <c r="I351" s="2"/>
      <c r="J351" s="5"/>
    </row>
    <row r="352" spans="2:10" ht="12.5" x14ac:dyDescent="0.25">
      <c r="B352" s="2"/>
      <c r="C352" s="5" t="s">
        <v>716</v>
      </c>
      <c r="G352" s="5"/>
      <c r="I352" s="2"/>
      <c r="J352" s="5"/>
    </row>
    <row r="353" spans="2:10" ht="12.5" x14ac:dyDescent="0.25">
      <c r="B353" s="2"/>
      <c r="C353" s="5" t="s">
        <v>717</v>
      </c>
      <c r="G353" s="5"/>
      <c r="I353" s="2"/>
      <c r="J353" s="5"/>
    </row>
    <row r="354" spans="2:10" ht="12.5" x14ac:dyDescent="0.25">
      <c r="B354" s="2"/>
      <c r="C354" s="5" t="s">
        <v>718</v>
      </c>
      <c r="G354" s="5"/>
      <c r="I354" s="2"/>
      <c r="J354" s="5"/>
    </row>
    <row r="355" spans="2:10" ht="12.5" x14ac:dyDescent="0.25">
      <c r="B355" s="2"/>
      <c r="C355" s="5" t="s">
        <v>719</v>
      </c>
      <c r="G355" s="5"/>
      <c r="I355" s="2"/>
      <c r="J355" s="5"/>
    </row>
    <row r="356" spans="2:10" ht="12.5" x14ac:dyDescent="0.25">
      <c r="B356" s="2"/>
      <c r="C356" s="5" t="s">
        <v>720</v>
      </c>
      <c r="G356" s="5"/>
      <c r="I356" s="2"/>
      <c r="J356" s="5"/>
    </row>
    <row r="357" spans="2:10" ht="12.5" x14ac:dyDescent="0.25">
      <c r="B357" s="2"/>
      <c r="C357" s="5" t="s">
        <v>721</v>
      </c>
      <c r="G357" s="5"/>
      <c r="I357" s="2"/>
      <c r="J357" s="5"/>
    </row>
    <row r="358" spans="2:10" ht="12.5" x14ac:dyDescent="0.25">
      <c r="B358" s="2"/>
      <c r="C358" s="5" t="s">
        <v>722</v>
      </c>
      <c r="G358" s="5"/>
      <c r="I358" s="2"/>
      <c r="J358" s="5"/>
    </row>
    <row r="359" spans="2:10" ht="12.5" x14ac:dyDescent="0.25">
      <c r="B359" s="2"/>
      <c r="C359" s="5" t="s">
        <v>723</v>
      </c>
      <c r="G359" s="5"/>
      <c r="I359" s="2"/>
      <c r="J359" s="5"/>
    </row>
    <row r="360" spans="2:10" ht="12.5" x14ac:dyDescent="0.25">
      <c r="B360" s="2"/>
      <c r="C360" s="5" t="s">
        <v>724</v>
      </c>
      <c r="G360" s="5"/>
      <c r="I360" s="2"/>
      <c r="J360" s="5"/>
    </row>
    <row r="361" spans="2:10" ht="12.5" x14ac:dyDescent="0.25">
      <c r="B361" s="2"/>
      <c r="C361" s="5" t="s">
        <v>725</v>
      </c>
      <c r="G361" s="5"/>
      <c r="I361" s="2"/>
      <c r="J361" s="5"/>
    </row>
    <row r="362" spans="2:10" ht="12.5" x14ac:dyDescent="0.25">
      <c r="B362" s="2"/>
      <c r="C362" s="5" t="s">
        <v>726</v>
      </c>
      <c r="G362" s="5"/>
      <c r="I362" s="2"/>
      <c r="J362" s="5"/>
    </row>
    <row r="363" spans="2:10" ht="12.5" x14ac:dyDescent="0.25">
      <c r="B363" s="2"/>
      <c r="C363" s="5" t="s">
        <v>727</v>
      </c>
      <c r="G363" s="5"/>
      <c r="I363" s="2"/>
      <c r="J363" s="5"/>
    </row>
    <row r="364" spans="2:10" ht="12.5" x14ac:dyDescent="0.25">
      <c r="B364" s="2"/>
      <c r="C364" s="5" t="s">
        <v>728</v>
      </c>
      <c r="G364" s="5"/>
      <c r="I364" s="2"/>
      <c r="J364" s="5"/>
    </row>
    <row r="365" spans="2:10" ht="12.5" x14ac:dyDescent="0.25">
      <c r="B365" s="2"/>
      <c r="C365" s="5" t="s">
        <v>729</v>
      </c>
      <c r="G365" s="5"/>
      <c r="I365" s="2"/>
      <c r="J365" s="5"/>
    </row>
    <row r="366" spans="2:10" ht="12.5" x14ac:dyDescent="0.25">
      <c r="B366" s="2"/>
      <c r="C366" s="5" t="s">
        <v>730</v>
      </c>
      <c r="G366" s="5"/>
      <c r="I366" s="2"/>
      <c r="J366" s="5"/>
    </row>
    <row r="367" spans="2:10" ht="12.5" x14ac:dyDescent="0.25">
      <c r="B367" s="2"/>
      <c r="C367" s="5" t="s">
        <v>731</v>
      </c>
      <c r="G367" s="5"/>
      <c r="I367" s="2"/>
      <c r="J367" s="5"/>
    </row>
    <row r="368" spans="2:10" ht="12.5" x14ac:dyDescent="0.25">
      <c r="B368" s="2"/>
      <c r="C368" s="5" t="s">
        <v>732</v>
      </c>
      <c r="G368" s="5"/>
      <c r="I368" s="2"/>
      <c r="J368" s="5"/>
    </row>
    <row r="369" spans="2:10" ht="12.5" x14ac:dyDescent="0.25">
      <c r="B369" s="2"/>
      <c r="C369" s="5" t="s">
        <v>733</v>
      </c>
      <c r="G369" s="5"/>
      <c r="I369" s="2"/>
      <c r="J369" s="5"/>
    </row>
    <row r="370" spans="2:10" ht="12.5" x14ac:dyDescent="0.25">
      <c r="B370" s="2"/>
      <c r="C370" s="5" t="s">
        <v>734</v>
      </c>
      <c r="G370" s="5"/>
      <c r="I370" s="2"/>
      <c r="J370" s="5"/>
    </row>
    <row r="371" spans="2:10" ht="12.5" x14ac:dyDescent="0.25">
      <c r="B371" s="2"/>
      <c r="C371" s="5" t="s">
        <v>735</v>
      </c>
      <c r="G371" s="5"/>
      <c r="I371" s="2"/>
      <c r="J371" s="5"/>
    </row>
    <row r="372" spans="2:10" ht="12.5" x14ac:dyDescent="0.25">
      <c r="B372" s="2"/>
      <c r="C372" s="5" t="s">
        <v>736</v>
      </c>
      <c r="G372" s="5"/>
      <c r="I372" s="2"/>
      <c r="J372" s="5"/>
    </row>
    <row r="373" spans="2:10" ht="12.5" x14ac:dyDescent="0.25">
      <c r="B373" s="2"/>
      <c r="C373" s="5" t="s">
        <v>737</v>
      </c>
      <c r="G373" s="5"/>
      <c r="I373" s="2"/>
      <c r="J373" s="5"/>
    </row>
    <row r="374" spans="2:10" ht="12.5" x14ac:dyDescent="0.25">
      <c r="B374" s="2"/>
      <c r="C374" s="5" t="s">
        <v>738</v>
      </c>
      <c r="G374" s="5"/>
      <c r="I374" s="2"/>
      <c r="J374" s="5"/>
    </row>
    <row r="375" spans="2:10" ht="12.5" x14ac:dyDescent="0.25">
      <c r="B375" s="2"/>
      <c r="C375" s="5" t="s">
        <v>739</v>
      </c>
      <c r="G375" s="5"/>
      <c r="I375" s="2"/>
      <c r="J375" s="5"/>
    </row>
    <row r="376" spans="2:10" ht="12.5" x14ac:dyDescent="0.25">
      <c r="B376" s="2"/>
      <c r="C376" s="5" t="s">
        <v>740</v>
      </c>
      <c r="G376" s="5"/>
      <c r="I376" s="2"/>
      <c r="J376" s="5"/>
    </row>
    <row r="377" spans="2:10" ht="12.5" x14ac:dyDescent="0.25">
      <c r="B377" s="2"/>
      <c r="C377" s="5" t="s">
        <v>741</v>
      </c>
      <c r="G377" s="5"/>
      <c r="I377" s="2"/>
      <c r="J377" s="5"/>
    </row>
    <row r="378" spans="2:10" ht="12.5" x14ac:dyDescent="0.25">
      <c r="B378" s="2"/>
      <c r="C378" s="5" t="s">
        <v>742</v>
      </c>
      <c r="G378" s="5"/>
      <c r="I378" s="2"/>
      <c r="J378" s="5"/>
    </row>
    <row r="379" spans="2:10" ht="12.5" x14ac:dyDescent="0.25">
      <c r="B379" s="2"/>
      <c r="C379" s="5" t="s">
        <v>743</v>
      </c>
      <c r="G379" s="5"/>
      <c r="I379" s="2"/>
      <c r="J379" s="5"/>
    </row>
    <row r="380" spans="2:10" ht="12.5" x14ac:dyDescent="0.25">
      <c r="B380" s="2"/>
      <c r="C380" s="5" t="s">
        <v>744</v>
      </c>
      <c r="G380" s="5"/>
      <c r="I380" s="2"/>
      <c r="J380" s="5"/>
    </row>
    <row r="381" spans="2:10" ht="12.5" x14ac:dyDescent="0.25">
      <c r="B381" s="2"/>
      <c r="C381" s="5" t="s">
        <v>745</v>
      </c>
      <c r="G381" s="5"/>
      <c r="I381" s="2"/>
      <c r="J381" s="5"/>
    </row>
    <row r="382" spans="2:10" ht="12.5" x14ac:dyDescent="0.25">
      <c r="B382" s="2"/>
      <c r="C382" s="5" t="s">
        <v>746</v>
      </c>
      <c r="G382" s="5"/>
      <c r="I382" s="2"/>
      <c r="J382" s="5"/>
    </row>
    <row r="383" spans="2:10" ht="12.5" x14ac:dyDescent="0.25">
      <c r="B383" s="2"/>
      <c r="C383" s="5" t="s">
        <v>747</v>
      </c>
      <c r="G383" s="5"/>
      <c r="I383" s="2"/>
      <c r="J383" s="5"/>
    </row>
    <row r="384" spans="2:10" ht="12.5" x14ac:dyDescent="0.25">
      <c r="B384" s="2"/>
      <c r="C384" s="5" t="s">
        <v>748</v>
      </c>
      <c r="G384" s="5"/>
      <c r="I384" s="2"/>
      <c r="J384" s="5"/>
    </row>
    <row r="385" spans="2:10" ht="12.5" x14ac:dyDescent="0.25">
      <c r="B385" s="2"/>
      <c r="C385" s="5" t="s">
        <v>749</v>
      </c>
      <c r="G385" s="5"/>
      <c r="I385" s="2"/>
      <c r="J385" s="5"/>
    </row>
    <row r="386" spans="2:10" ht="12.5" x14ac:dyDescent="0.25">
      <c r="B386" s="2"/>
      <c r="C386" s="5" t="s">
        <v>750</v>
      </c>
      <c r="G386" s="5"/>
      <c r="I386" s="2"/>
      <c r="J386" s="5"/>
    </row>
    <row r="387" spans="2:10" ht="12.5" x14ac:dyDescent="0.25">
      <c r="B387" s="2"/>
      <c r="C387" s="5" t="s">
        <v>751</v>
      </c>
      <c r="G387" s="5"/>
      <c r="I387" s="2"/>
      <c r="J387" s="5"/>
    </row>
    <row r="388" spans="2:10" ht="12.5" x14ac:dyDescent="0.25">
      <c r="B388" s="2"/>
      <c r="C388" s="5" t="s">
        <v>752</v>
      </c>
      <c r="G388" s="5"/>
      <c r="I388" s="2"/>
      <c r="J388" s="5"/>
    </row>
    <row r="389" spans="2:10" ht="12.5" x14ac:dyDescent="0.25">
      <c r="B389" s="2"/>
      <c r="C389" s="5" t="s">
        <v>753</v>
      </c>
      <c r="G389" s="5"/>
      <c r="I389" s="2"/>
      <c r="J389" s="5"/>
    </row>
    <row r="390" spans="2:10" ht="12.5" x14ac:dyDescent="0.25">
      <c r="B390" s="2"/>
      <c r="C390" s="5" t="s">
        <v>754</v>
      </c>
      <c r="G390" s="5"/>
      <c r="I390" s="2"/>
      <c r="J390" s="5"/>
    </row>
    <row r="391" spans="2:10" ht="12.5" x14ac:dyDescent="0.25">
      <c r="B391" s="2"/>
      <c r="C391" s="5" t="s">
        <v>755</v>
      </c>
      <c r="G391" s="5"/>
      <c r="I391" s="2"/>
      <c r="J391" s="5"/>
    </row>
    <row r="392" spans="2:10" ht="12.5" x14ac:dyDescent="0.25">
      <c r="B392" s="2"/>
      <c r="C392" s="5" t="s">
        <v>756</v>
      </c>
      <c r="G392" s="5"/>
      <c r="I392" s="2"/>
      <c r="J392" s="5"/>
    </row>
    <row r="393" spans="2:10" ht="12.5" x14ac:dyDescent="0.25">
      <c r="B393" s="2"/>
      <c r="C393" s="5" t="s">
        <v>757</v>
      </c>
      <c r="G393" s="5"/>
      <c r="I393" s="2"/>
      <c r="J393" s="5"/>
    </row>
    <row r="394" spans="2:10" ht="12.5" x14ac:dyDescent="0.25">
      <c r="B394" s="2"/>
      <c r="C394" s="5" t="s">
        <v>758</v>
      </c>
      <c r="G394" s="5"/>
      <c r="I394" s="2"/>
      <c r="J394" s="5"/>
    </row>
    <row r="395" spans="2:10" ht="12.5" x14ac:dyDescent="0.25">
      <c r="B395" s="2"/>
      <c r="C395" s="5" t="s">
        <v>759</v>
      </c>
      <c r="G395" s="5"/>
      <c r="I395" s="2"/>
      <c r="J395" s="5"/>
    </row>
    <row r="396" spans="2:10" ht="12.5" x14ac:dyDescent="0.25">
      <c r="B396" s="2"/>
      <c r="C396" s="5" t="s">
        <v>760</v>
      </c>
      <c r="G396" s="5"/>
      <c r="I396" s="2"/>
      <c r="J396" s="5"/>
    </row>
    <row r="397" spans="2:10" ht="12.5" x14ac:dyDescent="0.25">
      <c r="B397" s="2"/>
      <c r="C397" s="5" t="s">
        <v>761</v>
      </c>
      <c r="G397" s="5"/>
      <c r="I397" s="2"/>
      <c r="J397" s="5"/>
    </row>
    <row r="398" spans="2:10" ht="12.5" x14ac:dyDescent="0.25">
      <c r="B398" s="2"/>
      <c r="C398" s="5" t="s">
        <v>762</v>
      </c>
      <c r="G398" s="5"/>
      <c r="I398" s="2"/>
      <c r="J398" s="5"/>
    </row>
    <row r="399" spans="2:10" ht="12.5" x14ac:dyDescent="0.25">
      <c r="B399" s="2"/>
      <c r="C399" s="5" t="s">
        <v>763</v>
      </c>
      <c r="G399" s="5"/>
      <c r="I399" s="2"/>
      <c r="J399" s="5"/>
    </row>
    <row r="400" spans="2:10" ht="12.5" x14ac:dyDescent="0.25">
      <c r="B400" s="2"/>
      <c r="C400" s="5" t="s">
        <v>764</v>
      </c>
      <c r="G400" s="5"/>
      <c r="I400" s="2"/>
      <c r="J400" s="5"/>
    </row>
    <row r="401" spans="2:10" ht="12.5" x14ac:dyDescent="0.25">
      <c r="B401" s="2"/>
      <c r="C401" s="5" t="s">
        <v>765</v>
      </c>
      <c r="G401" s="5"/>
      <c r="I401" s="2"/>
      <c r="J401" s="5"/>
    </row>
    <row r="402" spans="2:10" ht="12.5" x14ac:dyDescent="0.25">
      <c r="B402" s="2"/>
      <c r="C402" s="5" t="s">
        <v>766</v>
      </c>
      <c r="G402" s="5"/>
      <c r="I402" s="2"/>
      <c r="J402" s="5"/>
    </row>
    <row r="403" spans="2:10" ht="12.5" x14ac:dyDescent="0.25">
      <c r="B403" s="2"/>
      <c r="C403" s="5" t="s">
        <v>767</v>
      </c>
      <c r="G403" s="5"/>
      <c r="I403" s="2"/>
      <c r="J403" s="5"/>
    </row>
    <row r="404" spans="2:10" ht="12.5" x14ac:dyDescent="0.25">
      <c r="B404" s="2"/>
      <c r="C404" s="5" t="s">
        <v>768</v>
      </c>
      <c r="G404" s="5"/>
      <c r="I404" s="2"/>
      <c r="J404" s="5"/>
    </row>
    <row r="405" spans="2:10" ht="12.5" x14ac:dyDescent="0.25">
      <c r="B405" s="2"/>
      <c r="C405" s="5" t="s">
        <v>769</v>
      </c>
      <c r="G405" s="5"/>
      <c r="I405" s="2"/>
      <c r="J405" s="5"/>
    </row>
    <row r="406" spans="2:10" ht="12.5" x14ac:dyDescent="0.25">
      <c r="B406" s="2"/>
      <c r="C406" s="5" t="s">
        <v>770</v>
      </c>
      <c r="G406" s="5"/>
      <c r="I406" s="2"/>
      <c r="J406" s="5"/>
    </row>
    <row r="407" spans="2:10" ht="12.5" x14ac:dyDescent="0.25">
      <c r="B407" s="2"/>
      <c r="C407" s="5" t="s">
        <v>771</v>
      </c>
      <c r="G407" s="5"/>
      <c r="I407" s="2"/>
      <c r="J407" s="5"/>
    </row>
    <row r="408" spans="2:10" ht="12.5" x14ac:dyDescent="0.25">
      <c r="B408" s="2"/>
      <c r="C408" s="5" t="s">
        <v>772</v>
      </c>
      <c r="G408" s="5"/>
      <c r="I408" s="2"/>
      <c r="J408" s="5"/>
    </row>
    <row r="409" spans="2:10" ht="12.5" x14ac:dyDescent="0.25">
      <c r="B409" s="2"/>
      <c r="C409" s="5" t="s">
        <v>773</v>
      </c>
      <c r="G409" s="5"/>
      <c r="I409" s="2"/>
      <c r="J409" s="5"/>
    </row>
    <row r="410" spans="2:10" ht="12.5" x14ac:dyDescent="0.25">
      <c r="B410" s="2"/>
      <c r="C410" s="5" t="s">
        <v>774</v>
      </c>
      <c r="G410" s="5"/>
      <c r="I410" s="2"/>
      <c r="J410" s="5"/>
    </row>
    <row r="411" spans="2:10" ht="12.5" x14ac:dyDescent="0.25">
      <c r="B411" s="2"/>
      <c r="C411" s="5" t="s">
        <v>775</v>
      </c>
      <c r="G411" s="5"/>
      <c r="I411" s="2"/>
      <c r="J411" s="5"/>
    </row>
    <row r="412" spans="2:10" ht="12.5" x14ac:dyDescent="0.25">
      <c r="B412" s="2"/>
      <c r="C412" s="5" t="s">
        <v>776</v>
      </c>
      <c r="G412" s="5"/>
      <c r="I412" s="2"/>
      <c r="J412" s="5"/>
    </row>
    <row r="413" spans="2:10" ht="12.5" x14ac:dyDescent="0.25">
      <c r="B413" s="2"/>
      <c r="C413" s="5" t="s">
        <v>777</v>
      </c>
      <c r="G413" s="5"/>
      <c r="I413" s="2"/>
      <c r="J413" s="5"/>
    </row>
    <row r="414" spans="2:10" ht="12.5" x14ac:dyDescent="0.25">
      <c r="B414" s="2"/>
      <c r="C414" s="5" t="s">
        <v>778</v>
      </c>
      <c r="G414" s="5"/>
      <c r="I414" s="2"/>
      <c r="J414" s="5"/>
    </row>
    <row r="415" spans="2:10" ht="12.5" x14ac:dyDescent="0.25">
      <c r="B415" s="2"/>
      <c r="C415" s="5" t="s">
        <v>779</v>
      </c>
      <c r="G415" s="5"/>
      <c r="I415" s="2"/>
      <c r="J415" s="5"/>
    </row>
    <row r="416" spans="2:10" ht="12.5" x14ac:dyDescent="0.25">
      <c r="B416" s="2"/>
      <c r="C416" s="5" t="s">
        <v>780</v>
      </c>
      <c r="G416" s="5"/>
      <c r="I416" s="2"/>
      <c r="J416" s="5"/>
    </row>
    <row r="417" spans="2:10" ht="12.5" x14ac:dyDescent="0.25">
      <c r="B417" s="2"/>
      <c r="C417" s="5" t="s">
        <v>781</v>
      </c>
      <c r="G417" s="5"/>
      <c r="I417" s="2"/>
      <c r="J417" s="5"/>
    </row>
    <row r="418" spans="2:10" ht="12.5" x14ac:dyDescent="0.25">
      <c r="B418" s="2"/>
      <c r="C418" s="5" t="s">
        <v>782</v>
      </c>
      <c r="G418" s="5"/>
      <c r="I418" s="2"/>
      <c r="J418" s="5"/>
    </row>
    <row r="419" spans="2:10" ht="12.5" x14ac:dyDescent="0.25">
      <c r="B419" s="2"/>
      <c r="C419" s="5" t="s">
        <v>783</v>
      </c>
      <c r="G419" s="5"/>
      <c r="I419" s="2"/>
      <c r="J419" s="5"/>
    </row>
    <row r="420" spans="2:10" ht="12.5" x14ac:dyDescent="0.25">
      <c r="B420" s="2"/>
      <c r="C420" s="5" t="s">
        <v>784</v>
      </c>
      <c r="G420" s="5"/>
      <c r="I420" s="2"/>
      <c r="J420" s="5"/>
    </row>
    <row r="421" spans="2:10" ht="12.5" x14ac:dyDescent="0.25">
      <c r="B421" s="2"/>
      <c r="C421" s="5" t="s">
        <v>785</v>
      </c>
      <c r="G421" s="5"/>
      <c r="I421" s="2"/>
      <c r="J421" s="5"/>
    </row>
    <row r="422" spans="2:10" ht="12.5" x14ac:dyDescent="0.25">
      <c r="B422" s="2"/>
      <c r="C422" s="5" t="s">
        <v>786</v>
      </c>
      <c r="G422" s="5"/>
      <c r="I422" s="2"/>
      <c r="J422" s="5"/>
    </row>
    <row r="423" spans="2:10" ht="12.5" x14ac:dyDescent="0.25">
      <c r="B423" s="2"/>
      <c r="C423" s="5" t="s">
        <v>787</v>
      </c>
      <c r="G423" s="5"/>
      <c r="I423" s="2"/>
      <c r="J423" s="5"/>
    </row>
    <row r="424" spans="2:10" ht="12.5" x14ac:dyDescent="0.25">
      <c r="B424" s="2"/>
      <c r="C424" s="5" t="s">
        <v>788</v>
      </c>
      <c r="G424" s="5"/>
      <c r="I424" s="2"/>
      <c r="J424" s="5"/>
    </row>
    <row r="425" spans="2:10" ht="12.5" x14ac:dyDescent="0.25">
      <c r="B425" s="2"/>
      <c r="C425" s="5" t="s">
        <v>789</v>
      </c>
      <c r="G425" s="5"/>
      <c r="I425" s="2"/>
      <c r="J425" s="5"/>
    </row>
    <row r="426" spans="2:10" ht="12.5" x14ac:dyDescent="0.25">
      <c r="B426" s="2"/>
      <c r="C426" s="5" t="s">
        <v>790</v>
      </c>
      <c r="G426" s="5"/>
      <c r="I426" s="2"/>
      <c r="J426" s="5"/>
    </row>
    <row r="427" spans="2:10" ht="12.5" x14ac:dyDescent="0.25">
      <c r="B427" s="2"/>
      <c r="C427" s="5" t="s">
        <v>791</v>
      </c>
      <c r="G427" s="5"/>
      <c r="I427" s="2"/>
      <c r="J427" s="5"/>
    </row>
    <row r="428" spans="2:10" ht="12.5" x14ac:dyDescent="0.25">
      <c r="B428" s="2"/>
      <c r="C428" s="5" t="s">
        <v>792</v>
      </c>
      <c r="G428" s="5"/>
      <c r="I428" s="2"/>
      <c r="J428" s="5"/>
    </row>
    <row r="429" spans="2:10" ht="12.5" x14ac:dyDescent="0.25">
      <c r="B429" s="2"/>
      <c r="C429" s="5" t="s">
        <v>793</v>
      </c>
      <c r="G429" s="5"/>
      <c r="I429" s="2"/>
      <c r="J429" s="5"/>
    </row>
    <row r="430" spans="2:10" ht="12.5" x14ac:dyDescent="0.25">
      <c r="B430" s="2"/>
      <c r="C430" s="5" t="s">
        <v>794</v>
      </c>
      <c r="G430" s="5"/>
      <c r="I430" s="2"/>
      <c r="J430" s="5"/>
    </row>
    <row r="431" spans="2:10" ht="12.5" x14ac:dyDescent="0.25">
      <c r="B431" s="2"/>
      <c r="C431" s="5" t="s">
        <v>795</v>
      </c>
      <c r="G431" s="5"/>
      <c r="I431" s="2"/>
      <c r="J431" s="5"/>
    </row>
    <row r="432" spans="2:10" ht="12.5" x14ac:dyDescent="0.25">
      <c r="B432" s="2"/>
      <c r="C432" s="5" t="s">
        <v>796</v>
      </c>
      <c r="G432" s="5"/>
      <c r="I432" s="2"/>
      <c r="J432" s="5"/>
    </row>
    <row r="433" spans="2:10" ht="12.5" x14ac:dyDescent="0.25">
      <c r="B433" s="2"/>
      <c r="C433" s="5" t="s">
        <v>797</v>
      </c>
      <c r="G433" s="5"/>
      <c r="I433" s="2"/>
      <c r="J433" s="5"/>
    </row>
    <row r="434" spans="2:10" ht="12.5" x14ac:dyDescent="0.25">
      <c r="B434" s="2"/>
      <c r="C434" s="5" t="s">
        <v>798</v>
      </c>
      <c r="G434" s="5"/>
      <c r="I434" s="2"/>
      <c r="J434" s="5"/>
    </row>
    <row r="435" spans="2:10" ht="12.5" x14ac:dyDescent="0.25">
      <c r="B435" s="2"/>
      <c r="C435" s="5" t="s">
        <v>799</v>
      </c>
      <c r="G435" s="5"/>
      <c r="I435" s="2"/>
      <c r="J435" s="5"/>
    </row>
    <row r="436" spans="2:10" ht="12.5" x14ac:dyDescent="0.25">
      <c r="B436" s="2"/>
      <c r="C436" s="5" t="s">
        <v>800</v>
      </c>
      <c r="G436" s="5"/>
      <c r="I436" s="2"/>
      <c r="J436" s="5"/>
    </row>
    <row r="437" spans="2:10" ht="12.5" x14ac:dyDescent="0.25">
      <c r="B437" s="2"/>
      <c r="C437" s="5" t="s">
        <v>801</v>
      </c>
      <c r="G437" s="5"/>
      <c r="I437" s="2"/>
      <c r="J437" s="5"/>
    </row>
    <row r="438" spans="2:10" ht="12.5" x14ac:dyDescent="0.25">
      <c r="B438" s="2"/>
      <c r="C438" s="5" t="s">
        <v>802</v>
      </c>
      <c r="G438" s="5"/>
      <c r="I438" s="2"/>
      <c r="J438" s="5"/>
    </row>
    <row r="439" spans="2:10" ht="12.5" x14ac:dyDescent="0.25">
      <c r="B439" s="2"/>
      <c r="C439" s="5" t="s">
        <v>803</v>
      </c>
      <c r="G439" s="5"/>
      <c r="I439" s="2"/>
      <c r="J439" s="5"/>
    </row>
    <row r="440" spans="2:10" ht="12.5" x14ac:dyDescent="0.25">
      <c r="B440" s="2"/>
      <c r="C440" s="5" t="s">
        <v>804</v>
      </c>
      <c r="G440" s="5"/>
      <c r="I440" s="2"/>
      <c r="J440" s="5"/>
    </row>
    <row r="441" spans="2:10" ht="12.5" x14ac:dyDescent="0.25">
      <c r="B441" s="2"/>
      <c r="C441" s="5" t="s">
        <v>805</v>
      </c>
      <c r="G441" s="5"/>
      <c r="I441" s="2"/>
      <c r="J441" s="5"/>
    </row>
    <row r="442" spans="2:10" ht="12.5" x14ac:dyDescent="0.25">
      <c r="B442" s="2"/>
      <c r="C442" s="5" t="s">
        <v>806</v>
      </c>
      <c r="G442" s="5"/>
      <c r="I442" s="2"/>
      <c r="J442" s="5"/>
    </row>
    <row r="443" spans="2:10" ht="12.5" x14ac:dyDescent="0.25">
      <c r="B443" s="2"/>
      <c r="C443" s="5" t="s">
        <v>807</v>
      </c>
      <c r="G443" s="5"/>
      <c r="I443" s="2"/>
      <c r="J443" s="5"/>
    </row>
    <row r="444" spans="2:10" ht="12.5" x14ac:dyDescent="0.25">
      <c r="B444" s="2"/>
      <c r="C444" s="5" t="s">
        <v>808</v>
      </c>
      <c r="G444" s="5"/>
      <c r="I444" s="2"/>
      <c r="J444" s="5"/>
    </row>
    <row r="445" spans="2:10" ht="12.5" x14ac:dyDescent="0.25">
      <c r="B445" s="2"/>
      <c r="C445" s="5" t="s">
        <v>809</v>
      </c>
      <c r="G445" s="5"/>
      <c r="I445" s="2"/>
      <c r="J445" s="5"/>
    </row>
    <row r="446" spans="2:10" ht="12.5" x14ac:dyDescent="0.25">
      <c r="B446" s="2"/>
      <c r="C446" s="5" t="s">
        <v>810</v>
      </c>
      <c r="G446" s="5"/>
      <c r="I446" s="2"/>
      <c r="J446" s="5"/>
    </row>
    <row r="447" spans="2:10" ht="12.5" x14ac:dyDescent="0.25">
      <c r="B447" s="2"/>
      <c r="C447" s="5" t="s">
        <v>811</v>
      </c>
      <c r="G447" s="5"/>
      <c r="I447" s="2"/>
      <c r="J447" s="5"/>
    </row>
    <row r="448" spans="2:10" ht="12.5" x14ac:dyDescent="0.25">
      <c r="B448" s="2"/>
      <c r="C448" s="5" t="s">
        <v>812</v>
      </c>
      <c r="G448" s="5"/>
      <c r="I448" s="2"/>
      <c r="J448" s="5"/>
    </row>
    <row r="449" spans="2:10" ht="12.5" x14ac:dyDescent="0.25">
      <c r="B449" s="2"/>
      <c r="C449" s="5" t="s">
        <v>813</v>
      </c>
      <c r="G449" s="5"/>
      <c r="I449" s="2"/>
      <c r="J449" s="5"/>
    </row>
    <row r="450" spans="2:10" ht="12.5" x14ac:dyDescent="0.25">
      <c r="B450" s="2"/>
      <c r="C450" s="5" t="s">
        <v>814</v>
      </c>
      <c r="G450" s="5"/>
      <c r="I450" s="2"/>
      <c r="J450" s="5"/>
    </row>
    <row r="451" spans="2:10" ht="12.5" x14ac:dyDescent="0.25">
      <c r="B451" s="2"/>
      <c r="C451" s="5" t="s">
        <v>815</v>
      </c>
      <c r="I451" s="2"/>
      <c r="J451" s="5"/>
    </row>
    <row r="452" spans="2:10" ht="12.5" x14ac:dyDescent="0.25">
      <c r="B452" s="2"/>
      <c r="C452" s="5" t="s">
        <v>816</v>
      </c>
      <c r="I452" s="2"/>
      <c r="J452" s="5"/>
    </row>
    <row r="453" spans="2:10" ht="12.5" x14ac:dyDescent="0.25">
      <c r="B453" s="2"/>
      <c r="C453" s="5" t="s">
        <v>817</v>
      </c>
      <c r="I453" s="2"/>
      <c r="J453" s="5"/>
    </row>
    <row r="454" spans="2:10" ht="12.5" x14ac:dyDescent="0.25">
      <c r="B454" s="2"/>
      <c r="C454" s="5" t="s">
        <v>818</v>
      </c>
      <c r="I454" s="2"/>
      <c r="J454" s="5"/>
    </row>
    <row r="455" spans="2:10" ht="12.5" x14ac:dyDescent="0.25">
      <c r="B455" s="2"/>
      <c r="C455" s="5" t="s">
        <v>819</v>
      </c>
      <c r="I455" s="2"/>
      <c r="J455" s="5"/>
    </row>
    <row r="456" spans="2:10" ht="12.5" x14ac:dyDescent="0.25">
      <c r="B456" s="2"/>
      <c r="C456" s="5" t="s">
        <v>820</v>
      </c>
      <c r="I456" s="2"/>
      <c r="J456" s="5"/>
    </row>
    <row r="457" spans="2:10" ht="12.5" x14ac:dyDescent="0.25">
      <c r="B457" s="2"/>
      <c r="C457" s="5" t="s">
        <v>821</v>
      </c>
      <c r="I457" s="2"/>
      <c r="J457" s="5"/>
    </row>
    <row r="458" spans="2:10" ht="12.5" x14ac:dyDescent="0.25">
      <c r="B458" s="2"/>
      <c r="C458" s="5" t="s">
        <v>822</v>
      </c>
      <c r="I458" s="2"/>
      <c r="J458" s="5"/>
    </row>
    <row r="459" spans="2:10" ht="12.5" x14ac:dyDescent="0.25">
      <c r="B459" s="2"/>
      <c r="C459" s="5" t="s">
        <v>823</v>
      </c>
      <c r="I459" s="2"/>
      <c r="J459" s="5"/>
    </row>
    <row r="460" spans="2:10" ht="12.5" x14ac:dyDescent="0.25">
      <c r="B460" s="2"/>
      <c r="C460" s="5" t="s">
        <v>824</v>
      </c>
      <c r="I460" s="2"/>
      <c r="J460" s="5"/>
    </row>
    <row r="461" spans="2:10" ht="12.5" x14ac:dyDescent="0.25">
      <c r="B461" s="2"/>
      <c r="C461" s="5" t="s">
        <v>825</v>
      </c>
      <c r="I461" s="2"/>
      <c r="J461" s="5"/>
    </row>
    <row r="462" spans="2:10" ht="12.5" x14ac:dyDescent="0.25">
      <c r="B462" s="2"/>
      <c r="C462" s="5" t="s">
        <v>826</v>
      </c>
      <c r="I462" s="2"/>
      <c r="J462" s="5"/>
    </row>
    <row r="463" spans="2:10" ht="12.5" x14ac:dyDescent="0.25">
      <c r="B463" s="2"/>
      <c r="C463" s="5" t="s">
        <v>827</v>
      </c>
      <c r="I463" s="2"/>
      <c r="J463" s="5"/>
    </row>
    <row r="464" spans="2:10" ht="12.5" x14ac:dyDescent="0.25">
      <c r="B464" s="2"/>
      <c r="C464" s="5" t="s">
        <v>828</v>
      </c>
      <c r="I464" s="2"/>
      <c r="J464" s="5"/>
    </row>
    <row r="465" spans="2:10" ht="12.5" x14ac:dyDescent="0.25">
      <c r="B465" s="2"/>
      <c r="C465" s="5" t="s">
        <v>829</v>
      </c>
      <c r="I465" s="2"/>
      <c r="J465" s="5"/>
    </row>
    <row r="466" spans="2:10" ht="12.5" x14ac:dyDescent="0.25">
      <c r="B466" s="2"/>
      <c r="C466" s="5" t="s">
        <v>830</v>
      </c>
      <c r="I466" s="2"/>
      <c r="J466" s="5"/>
    </row>
    <row r="467" spans="2:10" ht="12.5" x14ac:dyDescent="0.25">
      <c r="B467" s="2"/>
      <c r="C467" s="5" t="s">
        <v>831</v>
      </c>
      <c r="I467" s="2"/>
      <c r="J467" s="5"/>
    </row>
    <row r="468" spans="2:10" ht="12.5" x14ac:dyDescent="0.25">
      <c r="B468" s="2"/>
      <c r="C468" s="5" t="s">
        <v>832</v>
      </c>
      <c r="I468" s="2"/>
      <c r="J468" s="5"/>
    </row>
    <row r="469" spans="2:10" ht="12.5" x14ac:dyDescent="0.25">
      <c r="B469" s="2"/>
      <c r="C469" s="5" t="s">
        <v>833</v>
      </c>
      <c r="I469" s="2"/>
      <c r="J469" s="5"/>
    </row>
    <row r="470" spans="2:10" ht="12.5" x14ac:dyDescent="0.25">
      <c r="B470" s="2"/>
      <c r="C470" s="5" t="s">
        <v>834</v>
      </c>
      <c r="I470" s="2"/>
      <c r="J470" s="5"/>
    </row>
    <row r="471" spans="2:10" ht="12.5" x14ac:dyDescent="0.25">
      <c r="B471" s="2"/>
      <c r="C471" s="5" t="s">
        <v>835</v>
      </c>
      <c r="I471" s="2"/>
      <c r="J471" s="5"/>
    </row>
    <row r="472" spans="2:10" ht="12.5" x14ac:dyDescent="0.25">
      <c r="B472" s="2"/>
      <c r="C472" s="5" t="s">
        <v>836</v>
      </c>
      <c r="I472" s="2"/>
      <c r="J472" s="5"/>
    </row>
    <row r="473" spans="2:10" ht="12.5" x14ac:dyDescent="0.25">
      <c r="B473" s="2"/>
      <c r="C473" s="5" t="s">
        <v>837</v>
      </c>
      <c r="I473" s="2"/>
      <c r="J473" s="5"/>
    </row>
    <row r="474" spans="2:10" ht="12.5" x14ac:dyDescent="0.25">
      <c r="B474" s="2"/>
      <c r="C474" s="5" t="s">
        <v>838</v>
      </c>
      <c r="I474" s="2"/>
      <c r="J474" s="5"/>
    </row>
    <row r="475" spans="2:10" ht="12.5" x14ac:dyDescent="0.25">
      <c r="B475" s="2"/>
      <c r="C475" s="5" t="s">
        <v>839</v>
      </c>
      <c r="I475" s="2"/>
      <c r="J475" s="5"/>
    </row>
    <row r="476" spans="2:10" ht="12.5" x14ac:dyDescent="0.25">
      <c r="B476" s="2"/>
      <c r="C476" s="5" t="s">
        <v>840</v>
      </c>
      <c r="I476" s="2"/>
      <c r="J476" s="5"/>
    </row>
    <row r="477" spans="2:10" ht="12.5" x14ac:dyDescent="0.25">
      <c r="B477" s="2"/>
      <c r="C477" s="5" t="s">
        <v>841</v>
      </c>
      <c r="I477" s="2"/>
      <c r="J477" s="5"/>
    </row>
    <row r="478" spans="2:10" ht="12.5" x14ac:dyDescent="0.25">
      <c r="B478" s="2"/>
      <c r="C478" s="5" t="s">
        <v>842</v>
      </c>
      <c r="I478" s="2"/>
      <c r="J478" s="5"/>
    </row>
    <row r="479" spans="2:10" ht="12.5" x14ac:dyDescent="0.25">
      <c r="B479" s="2"/>
      <c r="C479" s="5" t="s">
        <v>843</v>
      </c>
      <c r="I479" s="2"/>
      <c r="J479" s="5"/>
    </row>
    <row r="480" spans="2:10" ht="12.5" x14ac:dyDescent="0.25">
      <c r="B480" s="2"/>
      <c r="C480" s="5" t="s">
        <v>844</v>
      </c>
      <c r="I480" s="2"/>
      <c r="J480" s="5"/>
    </row>
    <row r="481" spans="2:10" ht="12.5" x14ac:dyDescent="0.25">
      <c r="B481" s="2"/>
      <c r="C481" s="5" t="s">
        <v>845</v>
      </c>
      <c r="I481" s="2"/>
      <c r="J481" s="5"/>
    </row>
    <row r="482" spans="2:10" ht="12.5" x14ac:dyDescent="0.25">
      <c r="B482" s="2"/>
      <c r="C482" s="5" t="s">
        <v>846</v>
      </c>
      <c r="I482" s="2"/>
      <c r="J482" s="5"/>
    </row>
    <row r="483" spans="2:10" ht="12.5" x14ac:dyDescent="0.25">
      <c r="B483" s="2"/>
      <c r="C483" s="5" t="s">
        <v>847</v>
      </c>
      <c r="I483" s="2"/>
      <c r="J483" s="5"/>
    </row>
    <row r="484" spans="2:10" ht="12.5" x14ac:dyDescent="0.25">
      <c r="B484" s="2"/>
      <c r="C484" s="5" t="s">
        <v>848</v>
      </c>
      <c r="I484" s="2"/>
      <c r="J484" s="5"/>
    </row>
    <row r="485" spans="2:10" ht="12.5" x14ac:dyDescent="0.25">
      <c r="B485" s="2"/>
      <c r="C485" s="5" t="s">
        <v>849</v>
      </c>
      <c r="I485" s="2"/>
      <c r="J485" s="5"/>
    </row>
    <row r="486" spans="2:10" ht="12.5" x14ac:dyDescent="0.25">
      <c r="B486" s="2"/>
      <c r="C486" s="5" t="s">
        <v>850</v>
      </c>
      <c r="I486" s="2"/>
      <c r="J486" s="5"/>
    </row>
    <row r="487" spans="2:10" ht="12.5" x14ac:dyDescent="0.25">
      <c r="B487" s="2"/>
      <c r="C487" s="5" t="s">
        <v>851</v>
      </c>
      <c r="I487" s="2"/>
      <c r="J487" s="5"/>
    </row>
    <row r="488" spans="2:10" ht="12.5" x14ac:dyDescent="0.25">
      <c r="B488" s="2"/>
      <c r="C488" s="5" t="s">
        <v>852</v>
      </c>
      <c r="I488" s="2"/>
      <c r="J488" s="5"/>
    </row>
    <row r="489" spans="2:10" ht="12.5" x14ac:dyDescent="0.25">
      <c r="B489" s="2"/>
      <c r="C489" s="5" t="s">
        <v>853</v>
      </c>
      <c r="I489" s="2"/>
      <c r="J489" s="5"/>
    </row>
    <row r="490" spans="2:10" ht="12.5" x14ac:dyDescent="0.25">
      <c r="B490" s="2"/>
      <c r="C490" s="5" t="s">
        <v>854</v>
      </c>
      <c r="I490" s="2"/>
      <c r="J490" s="5"/>
    </row>
    <row r="491" spans="2:10" ht="12.5" x14ac:dyDescent="0.25">
      <c r="B491" s="2"/>
      <c r="C491" s="5" t="s">
        <v>855</v>
      </c>
      <c r="I491" s="2"/>
      <c r="J491" s="5"/>
    </row>
    <row r="492" spans="2:10" ht="12.5" x14ac:dyDescent="0.25">
      <c r="B492" s="2"/>
      <c r="C492" s="5" t="s">
        <v>856</v>
      </c>
      <c r="I492" s="2"/>
      <c r="J492" s="5"/>
    </row>
    <row r="493" spans="2:10" ht="12.5" x14ac:dyDescent="0.25">
      <c r="B493" s="2"/>
      <c r="C493" s="5"/>
      <c r="I493" s="2"/>
      <c r="J493" s="5"/>
    </row>
    <row r="494" spans="2:10" ht="12.5" x14ac:dyDescent="0.25">
      <c r="B494" s="2"/>
      <c r="C494" s="5"/>
      <c r="I494" s="2"/>
      <c r="J494" s="5"/>
    </row>
    <row r="495" spans="2:10" ht="12.5" x14ac:dyDescent="0.25">
      <c r="B495" s="2"/>
      <c r="C495" s="5"/>
      <c r="I495" s="2"/>
      <c r="J495" s="5"/>
    </row>
    <row r="496" spans="2:10" ht="12.5" x14ac:dyDescent="0.25">
      <c r="B496" s="2"/>
      <c r="C496" s="5"/>
      <c r="I496" s="2"/>
      <c r="J496" s="5"/>
    </row>
    <row r="497" spans="2:10" ht="12.5" x14ac:dyDescent="0.25">
      <c r="B497" s="2"/>
      <c r="C497" s="5"/>
      <c r="I497" s="2"/>
      <c r="J497" s="5"/>
    </row>
    <row r="498" spans="2:10" ht="12.5" x14ac:dyDescent="0.25">
      <c r="B498" s="2"/>
      <c r="C498" s="5"/>
      <c r="I498" s="2"/>
      <c r="J498" s="5"/>
    </row>
    <row r="499" spans="2:10" ht="12.5" x14ac:dyDescent="0.25">
      <c r="B499" s="2"/>
      <c r="C499" s="5"/>
      <c r="I499" s="2"/>
      <c r="J499" s="5"/>
    </row>
    <row r="500" spans="2:10" ht="12.5" x14ac:dyDescent="0.25">
      <c r="B500" s="2"/>
      <c r="C500" s="5"/>
      <c r="I500" s="2"/>
      <c r="J500" s="5"/>
    </row>
    <row r="501" spans="2:10" ht="12.5" x14ac:dyDescent="0.25">
      <c r="B501" s="2"/>
      <c r="C501" s="5"/>
      <c r="I501" s="2"/>
      <c r="J501" s="5"/>
    </row>
    <row r="502" spans="2:10" ht="12.5" x14ac:dyDescent="0.25">
      <c r="B502" s="2"/>
      <c r="C502" s="5"/>
      <c r="I502" s="2"/>
      <c r="J502" s="5"/>
    </row>
    <row r="503" spans="2:10" ht="12.5" x14ac:dyDescent="0.25">
      <c r="B503" s="2"/>
      <c r="C503" s="5"/>
      <c r="I503" s="2"/>
      <c r="J503" s="5"/>
    </row>
    <row r="504" spans="2:10" ht="12.5" x14ac:dyDescent="0.25">
      <c r="B504" s="2"/>
      <c r="C504" s="5"/>
      <c r="I504" s="2"/>
      <c r="J504" s="5"/>
    </row>
    <row r="505" spans="2:10" ht="12.5" x14ac:dyDescent="0.25">
      <c r="B505" s="2"/>
      <c r="C505" s="5"/>
      <c r="I505" s="2"/>
      <c r="J505" s="5"/>
    </row>
    <row r="506" spans="2:10" x14ac:dyDescent="0.35">
      <c r="I506" s="2"/>
      <c r="J506" s="5"/>
    </row>
    <row r="507" spans="2:10" x14ac:dyDescent="0.35">
      <c r="I507" s="2"/>
      <c r="J507" s="5"/>
    </row>
    <row r="508" spans="2:10" x14ac:dyDescent="0.35">
      <c r="I508" s="2"/>
      <c r="J508" s="5"/>
    </row>
    <row r="509" spans="2:10" x14ac:dyDescent="0.35">
      <c r="I509" s="2"/>
      <c r="J509" s="5"/>
    </row>
    <row r="510" spans="2:10" x14ac:dyDescent="0.35">
      <c r="I510" s="2"/>
      <c r="J510" s="5"/>
    </row>
    <row r="511" spans="2:10" x14ac:dyDescent="0.35">
      <c r="I511" s="2"/>
      <c r="J511" s="5"/>
    </row>
    <row r="512" spans="2:10" x14ac:dyDescent="0.35">
      <c r="I512" s="2"/>
      <c r="J512" s="5"/>
    </row>
    <row r="513" spans="9:10" x14ac:dyDescent="0.35">
      <c r="I513" s="2"/>
      <c r="J513" s="5"/>
    </row>
    <row r="514" spans="9:10" x14ac:dyDescent="0.35">
      <c r="I514" s="2"/>
      <c r="J514" s="5"/>
    </row>
    <row r="515" spans="9:10" x14ac:dyDescent="0.35">
      <c r="I515" s="2"/>
      <c r="J515" s="5"/>
    </row>
    <row r="516" spans="9:10" x14ac:dyDescent="0.35">
      <c r="I516" s="2"/>
      <c r="J516" s="5"/>
    </row>
    <row r="517" spans="9:10" x14ac:dyDescent="0.35">
      <c r="I517" s="2"/>
      <c r="J517" s="5"/>
    </row>
    <row r="518" spans="9:10" x14ac:dyDescent="0.35">
      <c r="I518" s="2"/>
      <c r="J518" s="5"/>
    </row>
    <row r="519" spans="9:10" x14ac:dyDescent="0.35">
      <c r="I519" s="2"/>
      <c r="J519" s="5"/>
    </row>
    <row r="520" spans="9:10" x14ac:dyDescent="0.35">
      <c r="I520" s="2"/>
      <c r="J520" s="5"/>
    </row>
    <row r="521" spans="9:10" x14ac:dyDescent="0.35">
      <c r="I521" s="2"/>
      <c r="J521" s="5"/>
    </row>
    <row r="522" spans="9:10" x14ac:dyDescent="0.35">
      <c r="I522" s="2"/>
      <c r="J522" s="5"/>
    </row>
    <row r="523" spans="9:10" x14ac:dyDescent="0.35">
      <c r="I523" s="2"/>
      <c r="J523" s="5"/>
    </row>
    <row r="524" spans="9:10" x14ac:dyDescent="0.35">
      <c r="I524" s="2"/>
      <c r="J524" s="5"/>
    </row>
    <row r="525" spans="9:10" x14ac:dyDescent="0.35">
      <c r="I525" s="2"/>
      <c r="J525" s="5"/>
    </row>
    <row r="526" spans="9:10" x14ac:dyDescent="0.35">
      <c r="I526" s="2"/>
      <c r="J526" s="5"/>
    </row>
    <row r="527" spans="9:10" x14ac:dyDescent="0.35">
      <c r="I527" s="2"/>
      <c r="J527" s="5"/>
    </row>
    <row r="528" spans="9:10" x14ac:dyDescent="0.35">
      <c r="I528" s="2"/>
      <c r="J528" s="5"/>
    </row>
    <row r="529" spans="9:10" x14ac:dyDescent="0.35">
      <c r="I529" s="2"/>
      <c r="J529" s="5"/>
    </row>
    <row r="530" spans="9:10" x14ac:dyDescent="0.35">
      <c r="I530" s="2"/>
      <c r="J530" s="5"/>
    </row>
    <row r="531" spans="9:10" x14ac:dyDescent="0.35">
      <c r="I531" s="2"/>
      <c r="J531" s="5"/>
    </row>
    <row r="532" spans="9:10" x14ac:dyDescent="0.35">
      <c r="I532" s="2"/>
      <c r="J532" s="5"/>
    </row>
    <row r="533" spans="9:10" x14ac:dyDescent="0.35">
      <c r="I533" s="2"/>
      <c r="J533" s="5"/>
    </row>
    <row r="534" spans="9:10" x14ac:dyDescent="0.35">
      <c r="I534" s="2"/>
      <c r="J534" s="5"/>
    </row>
    <row r="535" spans="9:10" x14ac:dyDescent="0.35">
      <c r="I535" s="2"/>
      <c r="J535" s="5"/>
    </row>
    <row r="536" spans="9:10" x14ac:dyDescent="0.35">
      <c r="I536" s="2"/>
      <c r="J536" s="5"/>
    </row>
    <row r="537" spans="9:10" x14ac:dyDescent="0.35">
      <c r="I537" s="2"/>
      <c r="J537" s="5"/>
    </row>
    <row r="538" spans="9:10" x14ac:dyDescent="0.35">
      <c r="I538" s="2"/>
      <c r="J538" s="5"/>
    </row>
    <row r="539" spans="9:10" x14ac:dyDescent="0.35">
      <c r="I539" s="2"/>
      <c r="J539" s="5"/>
    </row>
    <row r="540" spans="9:10" x14ac:dyDescent="0.35">
      <c r="I540" s="2"/>
      <c r="J540" s="5"/>
    </row>
    <row r="541" spans="9:10" x14ac:dyDescent="0.35">
      <c r="I541" s="2"/>
      <c r="J541" s="5"/>
    </row>
    <row r="542" spans="9:10" x14ac:dyDescent="0.35">
      <c r="I542" s="2"/>
      <c r="J542" s="5"/>
    </row>
    <row r="543" spans="9:10" x14ac:dyDescent="0.35">
      <c r="I543" s="2"/>
      <c r="J543" s="5"/>
    </row>
    <row r="544" spans="9:10" x14ac:dyDescent="0.35">
      <c r="I544" s="2"/>
      <c r="J544" s="5"/>
    </row>
    <row r="545" spans="9:10" x14ac:dyDescent="0.35">
      <c r="I545" s="2"/>
      <c r="J545" s="5"/>
    </row>
    <row r="546" spans="9:10" x14ac:dyDescent="0.35">
      <c r="I546" s="2"/>
      <c r="J546" s="5"/>
    </row>
    <row r="547" spans="9:10" x14ac:dyDescent="0.35">
      <c r="I547" s="2"/>
      <c r="J547" s="5"/>
    </row>
    <row r="548" spans="9:10" x14ac:dyDescent="0.35">
      <c r="I548" s="2"/>
      <c r="J548" s="5"/>
    </row>
    <row r="549" spans="9:10" x14ac:dyDescent="0.35">
      <c r="I549" s="2"/>
      <c r="J549" s="5"/>
    </row>
    <row r="550" spans="9:10" x14ac:dyDescent="0.35">
      <c r="I550" s="2"/>
      <c r="J550" s="5"/>
    </row>
    <row r="551" spans="9:10" x14ac:dyDescent="0.35">
      <c r="I551" s="2"/>
      <c r="J551" s="5"/>
    </row>
    <row r="552" spans="9:10" x14ac:dyDescent="0.35">
      <c r="I552" s="2"/>
      <c r="J552" s="5"/>
    </row>
    <row r="553" spans="9:10" x14ac:dyDescent="0.35">
      <c r="I553" s="2"/>
      <c r="J553" s="5"/>
    </row>
    <row r="554" spans="9:10" x14ac:dyDescent="0.35">
      <c r="I554" s="2"/>
      <c r="J554" s="5"/>
    </row>
    <row r="555" spans="9:10" x14ac:dyDescent="0.35">
      <c r="I555" s="2"/>
      <c r="J555" s="5"/>
    </row>
    <row r="556" spans="9:10" x14ac:dyDescent="0.35">
      <c r="I556" s="2"/>
      <c r="J556" s="5"/>
    </row>
    <row r="557" spans="9:10" x14ac:dyDescent="0.35">
      <c r="I557" s="2"/>
      <c r="J557" s="5"/>
    </row>
    <row r="558" spans="9:10" x14ac:dyDescent="0.35">
      <c r="I558" s="2"/>
      <c r="J558" s="5"/>
    </row>
    <row r="559" spans="9:10" x14ac:dyDescent="0.35">
      <c r="I559" s="2"/>
      <c r="J559" s="5"/>
    </row>
    <row r="560" spans="9:10" x14ac:dyDescent="0.35">
      <c r="I560" s="2"/>
      <c r="J560" s="5"/>
    </row>
    <row r="561" spans="9:10" x14ac:dyDescent="0.35">
      <c r="I561" s="2"/>
      <c r="J561" s="5"/>
    </row>
    <row r="562" spans="9:10" x14ac:dyDescent="0.35">
      <c r="I562" s="2"/>
      <c r="J562" s="5"/>
    </row>
    <row r="563" spans="9:10" x14ac:dyDescent="0.35">
      <c r="I563" s="2"/>
      <c r="J563" s="5"/>
    </row>
    <row r="564" spans="9:10" x14ac:dyDescent="0.35">
      <c r="I564" s="2"/>
      <c r="J564" s="5"/>
    </row>
    <row r="565" spans="9:10" x14ac:dyDescent="0.35">
      <c r="I565" s="2"/>
      <c r="J565" s="5"/>
    </row>
    <row r="566" spans="9:10" x14ac:dyDescent="0.35">
      <c r="I566" s="2"/>
      <c r="J566" s="5"/>
    </row>
    <row r="567" spans="9:10" x14ac:dyDescent="0.35">
      <c r="I567" s="2"/>
      <c r="J567" s="5"/>
    </row>
    <row r="568" spans="9:10" x14ac:dyDescent="0.35">
      <c r="I568" s="2"/>
      <c r="J568" s="5"/>
    </row>
    <row r="569" spans="9:10" x14ac:dyDescent="0.35">
      <c r="I569" s="2"/>
      <c r="J569" s="5"/>
    </row>
    <row r="570" spans="9:10" x14ac:dyDescent="0.35">
      <c r="I570" s="2"/>
      <c r="J570" s="5"/>
    </row>
    <row r="571" spans="9:10" x14ac:dyDescent="0.35">
      <c r="I571" s="2"/>
      <c r="J571" s="5"/>
    </row>
    <row r="572" spans="9:10" x14ac:dyDescent="0.35">
      <c r="I572" s="2"/>
      <c r="J572" s="5"/>
    </row>
    <row r="573" spans="9:10" x14ac:dyDescent="0.35">
      <c r="I573" s="2"/>
      <c r="J573" s="5"/>
    </row>
    <row r="574" spans="9:10" x14ac:dyDescent="0.35">
      <c r="I574" s="2"/>
      <c r="J574" s="5"/>
    </row>
    <row r="575" spans="9:10" x14ac:dyDescent="0.35">
      <c r="I575" s="2"/>
      <c r="J575" s="5"/>
    </row>
    <row r="576" spans="9:10" x14ac:dyDescent="0.35">
      <c r="I576" s="2"/>
      <c r="J576" s="5"/>
    </row>
    <row r="577" spans="9:10" x14ac:dyDescent="0.35">
      <c r="I577" s="2"/>
      <c r="J577" s="5"/>
    </row>
    <row r="578" spans="9:10" x14ac:dyDescent="0.35">
      <c r="I578" s="2"/>
      <c r="J578" s="5"/>
    </row>
    <row r="579" spans="9:10" x14ac:dyDescent="0.35">
      <c r="I579" s="2"/>
      <c r="J579" s="5"/>
    </row>
    <row r="580" spans="9:10" x14ac:dyDescent="0.35">
      <c r="I580" s="2"/>
      <c r="J580" s="5"/>
    </row>
    <row r="581" spans="9:10" x14ac:dyDescent="0.35">
      <c r="I581" s="2"/>
      <c r="J581" s="5"/>
    </row>
    <row r="582" spans="9:10" x14ac:dyDescent="0.35">
      <c r="I582" s="2"/>
      <c r="J582" s="5"/>
    </row>
    <row r="583" spans="9:10" x14ac:dyDescent="0.35">
      <c r="I583" s="2"/>
      <c r="J583" s="5"/>
    </row>
    <row r="584" spans="9:10" x14ac:dyDescent="0.35">
      <c r="I584" s="2"/>
      <c r="J584" s="5"/>
    </row>
    <row r="585" spans="9:10" x14ac:dyDescent="0.35">
      <c r="I585" s="2"/>
      <c r="J585" s="5"/>
    </row>
    <row r="586" spans="9:10" x14ac:dyDescent="0.35">
      <c r="I586" s="2"/>
      <c r="J586" s="5"/>
    </row>
    <row r="587" spans="9:10" x14ac:dyDescent="0.35">
      <c r="I587" s="2"/>
      <c r="J587" s="5"/>
    </row>
    <row r="588" spans="9:10" x14ac:dyDescent="0.35">
      <c r="I588" s="2"/>
      <c r="J588" s="5"/>
    </row>
    <row r="589" spans="9:10" x14ac:dyDescent="0.35">
      <c r="I589" s="2"/>
      <c r="J589" s="5"/>
    </row>
    <row r="590" spans="9:10" x14ac:dyDescent="0.35">
      <c r="I590" s="2"/>
      <c r="J590" s="5"/>
    </row>
    <row r="591" spans="9:10" x14ac:dyDescent="0.35">
      <c r="I591" s="2"/>
      <c r="J591" s="5"/>
    </row>
    <row r="592" spans="9:10" x14ac:dyDescent="0.35">
      <c r="I592" s="2"/>
      <c r="J592" s="5"/>
    </row>
    <row r="593" spans="9:10" x14ac:dyDescent="0.35">
      <c r="I593" s="2"/>
      <c r="J593" s="5"/>
    </row>
    <row r="594" spans="9:10" x14ac:dyDescent="0.35">
      <c r="I594" s="2"/>
      <c r="J594" s="5"/>
    </row>
    <row r="595" spans="9:10" x14ac:dyDescent="0.35">
      <c r="I595" s="2"/>
      <c r="J595" s="5"/>
    </row>
    <row r="596" spans="9:10" x14ac:dyDescent="0.35">
      <c r="I596" s="2"/>
      <c r="J596" s="5"/>
    </row>
    <row r="597" spans="9:10" x14ac:dyDescent="0.35">
      <c r="I597" s="2"/>
      <c r="J597" s="5"/>
    </row>
    <row r="598" spans="9:10" x14ac:dyDescent="0.35">
      <c r="I598" s="2"/>
      <c r="J598" s="5"/>
    </row>
    <row r="599" spans="9:10" x14ac:dyDescent="0.35">
      <c r="I599" s="2"/>
      <c r="J599" s="5"/>
    </row>
    <row r="600" spans="9:10" x14ac:dyDescent="0.35">
      <c r="I600" s="2"/>
      <c r="J600" s="5"/>
    </row>
    <row r="601" spans="9:10" x14ac:dyDescent="0.35">
      <c r="I601" s="2"/>
      <c r="J601" s="5"/>
    </row>
    <row r="602" spans="9:10" x14ac:dyDescent="0.35">
      <c r="I602" s="2"/>
      <c r="J602" s="5"/>
    </row>
    <row r="603" spans="9:10" x14ac:dyDescent="0.35">
      <c r="I603" s="2"/>
      <c r="J603" s="5"/>
    </row>
    <row r="604" spans="9:10" x14ac:dyDescent="0.35">
      <c r="I604" s="2"/>
      <c r="J604" s="5"/>
    </row>
    <row r="605" spans="9:10" x14ac:dyDescent="0.35">
      <c r="I605" s="2"/>
      <c r="J605" s="5"/>
    </row>
    <row r="606" spans="9:10" x14ac:dyDescent="0.35">
      <c r="I606" s="2"/>
      <c r="J606" s="5"/>
    </row>
    <row r="607" spans="9:10" x14ac:dyDescent="0.35">
      <c r="I607" s="2"/>
      <c r="J607" s="5"/>
    </row>
    <row r="608" spans="9:10" x14ac:dyDescent="0.35">
      <c r="I608" s="2"/>
      <c r="J608" s="5"/>
    </row>
    <row r="609" spans="9:10" x14ac:dyDescent="0.35">
      <c r="I609" s="2"/>
      <c r="J609" s="5"/>
    </row>
    <row r="610" spans="9:10" x14ac:dyDescent="0.35">
      <c r="I610" s="2"/>
      <c r="J610" s="5"/>
    </row>
    <row r="611" spans="9:10" x14ac:dyDescent="0.35">
      <c r="I611" s="2"/>
      <c r="J611" s="5"/>
    </row>
    <row r="612" spans="9:10" x14ac:dyDescent="0.35">
      <c r="I612" s="2"/>
      <c r="J612" s="5"/>
    </row>
    <row r="613" spans="9:10" x14ac:dyDescent="0.35">
      <c r="I613" s="2"/>
      <c r="J613" s="5"/>
    </row>
    <row r="614" spans="9:10" x14ac:dyDescent="0.35">
      <c r="I614" s="2"/>
      <c r="J614" s="5"/>
    </row>
    <row r="615" spans="9:10" x14ac:dyDescent="0.35">
      <c r="I615" s="2"/>
      <c r="J615" s="5"/>
    </row>
    <row r="616" spans="9:10" x14ac:dyDescent="0.35">
      <c r="I616" s="2"/>
      <c r="J616" s="5"/>
    </row>
    <row r="617" spans="9:10" x14ac:dyDescent="0.35">
      <c r="I617" s="2"/>
      <c r="J617" s="5"/>
    </row>
    <row r="618" spans="9:10" x14ac:dyDescent="0.35">
      <c r="I618" s="2"/>
      <c r="J618" s="5"/>
    </row>
    <row r="619" spans="9:10" x14ac:dyDescent="0.35">
      <c r="I619" s="2"/>
      <c r="J619" s="5"/>
    </row>
    <row r="620" spans="9:10" x14ac:dyDescent="0.35">
      <c r="I620" s="2"/>
      <c r="J620" s="5"/>
    </row>
    <row r="621" spans="9:10" x14ac:dyDescent="0.35">
      <c r="I621" s="2"/>
      <c r="J621" s="5"/>
    </row>
    <row r="622" spans="9:10" x14ac:dyDescent="0.35">
      <c r="I622" s="2"/>
      <c r="J622" s="5"/>
    </row>
    <row r="623" spans="9:10" x14ac:dyDescent="0.35">
      <c r="I623" s="2"/>
      <c r="J623" s="5"/>
    </row>
    <row r="624" spans="9:10" x14ac:dyDescent="0.35">
      <c r="I624" s="2"/>
      <c r="J624" s="5"/>
    </row>
    <row r="625" spans="9:10" x14ac:dyDescent="0.35">
      <c r="I625" s="2"/>
      <c r="J625" s="5"/>
    </row>
    <row r="626" spans="9:10" x14ac:dyDescent="0.35">
      <c r="I626" s="2"/>
      <c r="J626" s="5"/>
    </row>
    <row r="627" spans="9:10" x14ac:dyDescent="0.35">
      <c r="I627" s="2"/>
      <c r="J627" s="5"/>
    </row>
    <row r="628" spans="9:10" x14ac:dyDescent="0.35">
      <c r="I628" s="2"/>
      <c r="J628" s="5"/>
    </row>
    <row r="629" spans="9:10" x14ac:dyDescent="0.35">
      <c r="I629" s="2"/>
      <c r="J629" s="5"/>
    </row>
    <row r="630" spans="9:10" x14ac:dyDescent="0.35">
      <c r="I630" s="2"/>
      <c r="J630" s="5"/>
    </row>
    <row r="631" spans="9:10" x14ac:dyDescent="0.35">
      <c r="I631" s="2"/>
      <c r="J631" s="5"/>
    </row>
    <row r="632" spans="9:10" x14ac:dyDescent="0.35">
      <c r="I632" s="2"/>
      <c r="J632" s="5"/>
    </row>
    <row r="633" spans="9:10" x14ac:dyDescent="0.35">
      <c r="I633" s="2"/>
      <c r="J633" s="5"/>
    </row>
    <row r="634" spans="9:10" x14ac:dyDescent="0.35">
      <c r="I634" s="2"/>
      <c r="J634" s="5"/>
    </row>
    <row r="635" spans="9:10" x14ac:dyDescent="0.35">
      <c r="I635" s="2"/>
      <c r="J635" s="5"/>
    </row>
    <row r="636" spans="9:10" x14ac:dyDescent="0.35">
      <c r="I636" s="2"/>
      <c r="J636" s="5"/>
    </row>
    <row r="637" spans="9:10" x14ac:dyDescent="0.35">
      <c r="I637" s="2"/>
      <c r="J637" s="5"/>
    </row>
    <row r="638" spans="9:10" x14ac:dyDescent="0.35">
      <c r="I638" s="2"/>
      <c r="J638" s="5"/>
    </row>
    <row r="639" spans="9:10" x14ac:dyDescent="0.35">
      <c r="I639" s="2"/>
      <c r="J639" s="5"/>
    </row>
    <row r="640" spans="9:10" x14ac:dyDescent="0.35">
      <c r="I640" s="2"/>
      <c r="J640" s="5"/>
    </row>
    <row r="641" spans="9:10" x14ac:dyDescent="0.35">
      <c r="I641" s="2"/>
      <c r="J641" s="5"/>
    </row>
    <row r="642" spans="9:10" x14ac:dyDescent="0.35">
      <c r="I642" s="2"/>
      <c r="J642" s="5"/>
    </row>
    <row r="643" spans="9:10" x14ac:dyDescent="0.35">
      <c r="I643" s="2"/>
      <c r="J643" s="5"/>
    </row>
    <row r="644" spans="9:10" x14ac:dyDescent="0.35">
      <c r="I644" s="2"/>
      <c r="J644" s="5"/>
    </row>
    <row r="645" spans="9:10" x14ac:dyDescent="0.35">
      <c r="I645" s="2"/>
      <c r="J645" s="5"/>
    </row>
    <row r="646" spans="9:10" x14ac:dyDescent="0.35">
      <c r="I646" s="2"/>
      <c r="J646" s="5"/>
    </row>
    <row r="647" spans="9:10" x14ac:dyDescent="0.35">
      <c r="I647" s="2"/>
      <c r="J647" s="5"/>
    </row>
    <row r="648" spans="9:10" x14ac:dyDescent="0.35">
      <c r="I648" s="2"/>
      <c r="J648" s="5"/>
    </row>
    <row r="649" spans="9:10" x14ac:dyDescent="0.35">
      <c r="I649" s="2"/>
      <c r="J649" s="5"/>
    </row>
    <row r="650" spans="9:10" x14ac:dyDescent="0.35">
      <c r="I650" s="2"/>
      <c r="J650" s="5"/>
    </row>
    <row r="651" spans="9:10" x14ac:dyDescent="0.35">
      <c r="I651" s="2"/>
      <c r="J651" s="5"/>
    </row>
    <row r="652" spans="9:10" x14ac:dyDescent="0.35">
      <c r="I652" s="2"/>
      <c r="J652" s="5"/>
    </row>
    <row r="653" spans="9:10" x14ac:dyDescent="0.35">
      <c r="I653" s="2"/>
      <c r="J653" s="5"/>
    </row>
    <row r="654" spans="9:10" x14ac:dyDescent="0.35">
      <c r="I654" s="2"/>
      <c r="J654" s="5"/>
    </row>
    <row r="655" spans="9:10" x14ac:dyDescent="0.35">
      <c r="I655" s="2"/>
      <c r="J655" s="5"/>
    </row>
    <row r="656" spans="9:10" x14ac:dyDescent="0.35">
      <c r="I656" s="2"/>
      <c r="J656" s="5"/>
    </row>
    <row r="657" spans="9:10" x14ac:dyDescent="0.35">
      <c r="I657" s="2"/>
      <c r="J657" s="5"/>
    </row>
    <row r="658" spans="9:10" x14ac:dyDescent="0.35">
      <c r="I658" s="2"/>
      <c r="J658" s="5"/>
    </row>
    <row r="659" spans="9:10" x14ac:dyDescent="0.35">
      <c r="I659" s="2"/>
      <c r="J659" s="5"/>
    </row>
    <row r="660" spans="9:10" x14ac:dyDescent="0.35">
      <c r="I660" s="2"/>
      <c r="J660" s="5"/>
    </row>
    <row r="661" spans="9:10" x14ac:dyDescent="0.35">
      <c r="I661" s="2"/>
      <c r="J661" s="5"/>
    </row>
    <row r="662" spans="9:10" x14ac:dyDescent="0.35">
      <c r="I662" s="2"/>
      <c r="J662" s="5"/>
    </row>
    <row r="663" spans="9:10" x14ac:dyDescent="0.35">
      <c r="I663" s="2"/>
      <c r="J663" s="5"/>
    </row>
    <row r="664" spans="9:10" x14ac:dyDescent="0.35">
      <c r="I664" s="2"/>
      <c r="J664" s="5"/>
    </row>
    <row r="665" spans="9:10" x14ac:dyDescent="0.35">
      <c r="I665" s="2"/>
      <c r="J665" s="5"/>
    </row>
    <row r="666" spans="9:10" x14ac:dyDescent="0.35">
      <c r="I666" s="2"/>
      <c r="J666" s="5"/>
    </row>
    <row r="667" spans="9:10" x14ac:dyDescent="0.35">
      <c r="I667" s="2"/>
      <c r="J667" s="5"/>
    </row>
    <row r="668" spans="9:10" x14ac:dyDescent="0.35">
      <c r="I668" s="2"/>
      <c r="J668" s="5"/>
    </row>
    <row r="669" spans="9:10" x14ac:dyDescent="0.35">
      <c r="I669" s="2"/>
      <c r="J669" s="5"/>
    </row>
    <row r="670" spans="9:10" x14ac:dyDescent="0.35">
      <c r="I670" s="2"/>
      <c r="J670" s="5"/>
    </row>
    <row r="671" spans="9:10" x14ac:dyDescent="0.35">
      <c r="I671" s="2"/>
      <c r="J671" s="5"/>
    </row>
    <row r="672" spans="9:10" x14ac:dyDescent="0.35">
      <c r="I672" s="2"/>
      <c r="J672" s="5"/>
    </row>
    <row r="673" spans="9:10" x14ac:dyDescent="0.35">
      <c r="I673" s="2"/>
      <c r="J673" s="5"/>
    </row>
    <row r="674" spans="9:10" x14ac:dyDescent="0.35">
      <c r="I674" s="2"/>
      <c r="J674" s="5"/>
    </row>
    <row r="675" spans="9:10" x14ac:dyDescent="0.35">
      <c r="I675" s="2"/>
      <c r="J675" s="5"/>
    </row>
    <row r="676" spans="9:10" x14ac:dyDescent="0.35">
      <c r="I676" s="2"/>
      <c r="J676" s="5"/>
    </row>
    <row r="677" spans="9:10" x14ac:dyDescent="0.35">
      <c r="I677" s="2"/>
      <c r="J677" s="5"/>
    </row>
    <row r="678" spans="9:10" x14ac:dyDescent="0.35">
      <c r="I678" s="2"/>
      <c r="J678" s="5"/>
    </row>
    <row r="679" spans="9:10" x14ac:dyDescent="0.35">
      <c r="I679" s="2"/>
      <c r="J679" s="5"/>
    </row>
    <row r="680" spans="9:10" x14ac:dyDescent="0.35">
      <c r="I680" s="2"/>
      <c r="J680" s="5"/>
    </row>
    <row r="681" spans="9:10" x14ac:dyDescent="0.35">
      <c r="I681" s="2"/>
      <c r="J681" s="5"/>
    </row>
    <row r="682" spans="9:10" x14ac:dyDescent="0.35">
      <c r="I682" s="2"/>
      <c r="J682" s="5"/>
    </row>
    <row r="683" spans="9:10" x14ac:dyDescent="0.35">
      <c r="I683" s="2"/>
      <c r="J683" s="5"/>
    </row>
    <row r="684" spans="9:10" x14ac:dyDescent="0.35">
      <c r="I684" s="2"/>
      <c r="J684" s="5"/>
    </row>
    <row r="685" spans="9:10" x14ac:dyDescent="0.35">
      <c r="I685" s="2"/>
      <c r="J685" s="5"/>
    </row>
    <row r="686" spans="9:10" x14ac:dyDescent="0.35">
      <c r="I686" s="2"/>
      <c r="J686" s="5"/>
    </row>
    <row r="687" spans="9:10" x14ac:dyDescent="0.35">
      <c r="I687" s="2"/>
      <c r="J687" s="5"/>
    </row>
    <row r="688" spans="9:10" x14ac:dyDescent="0.35">
      <c r="I688" s="2"/>
      <c r="J688" s="5"/>
    </row>
    <row r="689" spans="9:10" x14ac:dyDescent="0.35">
      <c r="I689" s="2"/>
      <c r="J689" s="5"/>
    </row>
    <row r="690" spans="9:10" x14ac:dyDescent="0.35">
      <c r="I690" s="2"/>
      <c r="J690" s="5"/>
    </row>
    <row r="691" spans="9:10" x14ac:dyDescent="0.35">
      <c r="I691" s="2"/>
      <c r="J691" s="5"/>
    </row>
    <row r="692" spans="9:10" x14ac:dyDescent="0.35">
      <c r="I692" s="2"/>
      <c r="J692" s="5"/>
    </row>
    <row r="693" spans="9:10" x14ac:dyDescent="0.35">
      <c r="I693" s="2"/>
      <c r="J693" s="5"/>
    </row>
    <row r="694" spans="9:10" x14ac:dyDescent="0.35">
      <c r="I694" s="2"/>
      <c r="J694" s="5"/>
    </row>
    <row r="695" spans="9:10" x14ac:dyDescent="0.35">
      <c r="I695" s="2"/>
      <c r="J695" s="5"/>
    </row>
    <row r="696" spans="9:10" x14ac:dyDescent="0.35">
      <c r="I696" s="2"/>
      <c r="J696" s="5"/>
    </row>
    <row r="697" spans="9:10" x14ac:dyDescent="0.35">
      <c r="I697" s="2"/>
      <c r="J697" s="5"/>
    </row>
    <row r="698" spans="9:10" x14ac:dyDescent="0.35">
      <c r="I698" s="2"/>
      <c r="J698" s="5"/>
    </row>
    <row r="699" spans="9:10" x14ac:dyDescent="0.35">
      <c r="I699" s="2"/>
      <c r="J699" s="5"/>
    </row>
    <row r="700" spans="9:10" x14ac:dyDescent="0.35">
      <c r="I700" s="2"/>
      <c r="J700" s="5"/>
    </row>
    <row r="701" spans="9:10" x14ac:dyDescent="0.35">
      <c r="I701" s="2"/>
      <c r="J701" s="5"/>
    </row>
    <row r="702" spans="9:10" x14ac:dyDescent="0.35">
      <c r="I702" s="2"/>
      <c r="J702" s="5"/>
    </row>
    <row r="703" spans="9:10" x14ac:dyDescent="0.35">
      <c r="I703" s="2"/>
      <c r="J703" s="5"/>
    </row>
    <row r="704" spans="9:10" x14ac:dyDescent="0.35">
      <c r="I704" s="2"/>
      <c r="J704" s="5"/>
    </row>
    <row r="705" spans="9:10" x14ac:dyDescent="0.35">
      <c r="I705" s="2"/>
      <c r="J705" s="5"/>
    </row>
    <row r="706" spans="9:10" x14ac:dyDescent="0.35">
      <c r="I706" s="2"/>
      <c r="J706" s="5"/>
    </row>
    <row r="707" spans="9:10" x14ac:dyDescent="0.35">
      <c r="I707" s="2"/>
      <c r="J707" s="5"/>
    </row>
    <row r="708" spans="9:10" x14ac:dyDescent="0.35">
      <c r="I708" s="2"/>
      <c r="J708" s="5"/>
    </row>
    <row r="709" spans="9:10" x14ac:dyDescent="0.35">
      <c r="I709" s="2"/>
      <c r="J709" s="5"/>
    </row>
    <row r="710" spans="9:10" x14ac:dyDescent="0.35">
      <c r="I710" s="2"/>
      <c r="J710" s="5"/>
    </row>
    <row r="711" spans="9:10" x14ac:dyDescent="0.35">
      <c r="I711" s="2"/>
      <c r="J711" s="5"/>
    </row>
    <row r="712" spans="9:10" x14ac:dyDescent="0.35">
      <c r="I712" s="2"/>
      <c r="J712" s="5"/>
    </row>
    <row r="713" spans="9:10" x14ac:dyDescent="0.35">
      <c r="I713" s="2"/>
      <c r="J713" s="5"/>
    </row>
    <row r="714" spans="9:10" x14ac:dyDescent="0.35">
      <c r="I714" s="2"/>
      <c r="J714" s="5"/>
    </row>
    <row r="715" spans="9:10" x14ac:dyDescent="0.35">
      <c r="I715" s="2"/>
      <c r="J715" s="5"/>
    </row>
    <row r="716" spans="9:10" x14ac:dyDescent="0.35">
      <c r="I716" s="2"/>
      <c r="J716" s="5"/>
    </row>
    <row r="717" spans="9:10" x14ac:dyDescent="0.35">
      <c r="I717" s="2"/>
      <c r="J717" s="5"/>
    </row>
    <row r="718" spans="9:10" x14ac:dyDescent="0.35">
      <c r="I718" s="2"/>
      <c r="J718" s="5"/>
    </row>
    <row r="719" spans="9:10" x14ac:dyDescent="0.35">
      <c r="I719" s="2"/>
      <c r="J719" s="5"/>
    </row>
    <row r="720" spans="9:10" x14ac:dyDescent="0.35">
      <c r="I720" s="2"/>
      <c r="J720" s="5"/>
    </row>
    <row r="721" spans="9:10" x14ac:dyDescent="0.35">
      <c r="I721" s="2"/>
      <c r="J721" s="5"/>
    </row>
    <row r="722" spans="9:10" x14ac:dyDescent="0.35">
      <c r="I722" s="2"/>
      <c r="J722" s="5"/>
    </row>
    <row r="723" spans="9:10" x14ac:dyDescent="0.35">
      <c r="I723" s="2"/>
      <c r="J723" s="5"/>
    </row>
    <row r="724" spans="9:10" x14ac:dyDescent="0.35">
      <c r="I724" s="2"/>
      <c r="J724" s="5"/>
    </row>
    <row r="725" spans="9:10" x14ac:dyDescent="0.35">
      <c r="I725" s="2"/>
      <c r="J725" s="5"/>
    </row>
    <row r="726" spans="9:10" x14ac:dyDescent="0.35">
      <c r="I726" s="2"/>
      <c r="J726" s="5"/>
    </row>
    <row r="727" spans="9:10" x14ac:dyDescent="0.35">
      <c r="I727" s="2"/>
      <c r="J727" s="5"/>
    </row>
    <row r="728" spans="9:10" x14ac:dyDescent="0.35">
      <c r="I728" s="2"/>
      <c r="J728" s="5"/>
    </row>
    <row r="729" spans="9:10" x14ac:dyDescent="0.35">
      <c r="I729" s="2"/>
      <c r="J729" s="5"/>
    </row>
    <row r="730" spans="9:10" x14ac:dyDescent="0.35">
      <c r="I730" s="2"/>
      <c r="J730" s="5"/>
    </row>
    <row r="731" spans="9:10" x14ac:dyDescent="0.35">
      <c r="I731" s="2"/>
      <c r="J731" s="5"/>
    </row>
    <row r="732" spans="9:10" x14ac:dyDescent="0.35">
      <c r="I732" s="2"/>
      <c r="J732" s="5"/>
    </row>
    <row r="733" spans="9:10" x14ac:dyDescent="0.35">
      <c r="I733" s="2"/>
      <c r="J733" s="5"/>
    </row>
    <row r="734" spans="9:10" x14ac:dyDescent="0.35">
      <c r="I734" s="2"/>
      <c r="J734" s="5"/>
    </row>
    <row r="735" spans="9:10" x14ac:dyDescent="0.35">
      <c r="I735" s="2"/>
      <c r="J735" s="5"/>
    </row>
    <row r="736" spans="9:10" x14ac:dyDescent="0.35">
      <c r="I736" s="2"/>
      <c r="J736" s="5"/>
    </row>
    <row r="737" spans="9:10" x14ac:dyDescent="0.35">
      <c r="I737" s="2"/>
      <c r="J737" s="5"/>
    </row>
    <row r="738" spans="9:10" x14ac:dyDescent="0.35">
      <c r="I738" s="2"/>
      <c r="J738" s="5"/>
    </row>
    <row r="739" spans="9:10" x14ac:dyDescent="0.35">
      <c r="I739" s="2"/>
      <c r="J739" s="5"/>
    </row>
    <row r="740" spans="9:10" x14ac:dyDescent="0.35">
      <c r="I740" s="2"/>
      <c r="J740" s="5"/>
    </row>
    <row r="741" spans="9:10" x14ac:dyDescent="0.35">
      <c r="I741" s="2"/>
      <c r="J741" s="5"/>
    </row>
    <row r="742" spans="9:10" x14ac:dyDescent="0.35">
      <c r="I742" s="2"/>
      <c r="J742" s="5"/>
    </row>
    <row r="743" spans="9:10" x14ac:dyDescent="0.35">
      <c r="I743" s="2"/>
      <c r="J743" s="5"/>
    </row>
    <row r="744" spans="9:10" x14ac:dyDescent="0.35">
      <c r="I744" s="2"/>
      <c r="J744" s="5"/>
    </row>
    <row r="745" spans="9:10" x14ac:dyDescent="0.35">
      <c r="I745" s="2"/>
      <c r="J745" s="5"/>
    </row>
    <row r="746" spans="9:10" x14ac:dyDescent="0.35">
      <c r="I746" s="2"/>
      <c r="J746" s="5"/>
    </row>
    <row r="747" spans="9:10" x14ac:dyDescent="0.35">
      <c r="I747" s="2"/>
      <c r="J747" s="5"/>
    </row>
    <row r="748" spans="9:10" x14ac:dyDescent="0.35">
      <c r="I748" s="2"/>
      <c r="J748" s="5"/>
    </row>
    <row r="749" spans="9:10" x14ac:dyDescent="0.35">
      <c r="I749" s="2"/>
      <c r="J749" s="5"/>
    </row>
    <row r="750" spans="9:10" x14ac:dyDescent="0.35">
      <c r="I750" s="2"/>
      <c r="J750" s="5"/>
    </row>
    <row r="751" spans="9:10" x14ac:dyDescent="0.35">
      <c r="I751" s="2"/>
      <c r="J751" s="5"/>
    </row>
    <row r="752" spans="9:10" x14ac:dyDescent="0.35">
      <c r="I752" s="2"/>
      <c r="J752" s="5"/>
    </row>
    <row r="753" spans="7:10" x14ac:dyDescent="0.35">
      <c r="I753" s="2"/>
      <c r="J753" s="5"/>
    </row>
    <row r="754" spans="7:10" x14ac:dyDescent="0.35">
      <c r="I754" s="2"/>
      <c r="J754" s="5"/>
    </row>
    <row r="755" spans="7:10" x14ac:dyDescent="0.35">
      <c r="I755" s="2"/>
      <c r="J755" s="5"/>
    </row>
    <row r="756" spans="7:10" x14ac:dyDescent="0.35">
      <c r="I756" s="2"/>
      <c r="J756" s="5"/>
    </row>
    <row r="757" spans="7:10" x14ac:dyDescent="0.35">
      <c r="I757" s="2"/>
      <c r="J757" s="5"/>
    </row>
    <row r="758" spans="7:10" x14ac:dyDescent="0.35">
      <c r="I758" s="2"/>
      <c r="J758" s="5"/>
    </row>
    <row r="759" spans="7:10" x14ac:dyDescent="0.35">
      <c r="I759" s="2"/>
      <c r="J759" s="5"/>
    </row>
    <row r="760" spans="7:10" x14ac:dyDescent="0.35">
      <c r="I760" s="2"/>
      <c r="J760" s="5"/>
    </row>
    <row r="761" spans="7:10" x14ac:dyDescent="0.35">
      <c r="I761" s="2"/>
      <c r="J761" s="5"/>
    </row>
    <row r="762" spans="7:10" x14ac:dyDescent="0.35">
      <c r="I762" s="2"/>
      <c r="J762" s="5"/>
    </row>
    <row r="763" spans="7:10" x14ac:dyDescent="0.35">
      <c r="I763" s="2"/>
      <c r="J763" s="5"/>
    </row>
    <row r="764" spans="7:10" x14ac:dyDescent="0.35">
      <c r="I764" s="2"/>
      <c r="J764" s="5"/>
    </row>
    <row r="765" spans="7:10" x14ac:dyDescent="0.35">
      <c r="I765" s="2"/>
      <c r="J765" s="5"/>
    </row>
    <row r="766" spans="7:10" x14ac:dyDescent="0.35">
      <c r="G766" s="5"/>
      <c r="I766" s="2"/>
      <c r="J766" s="5"/>
    </row>
    <row r="767" spans="7:10" x14ac:dyDescent="0.35">
      <c r="G767" s="5"/>
      <c r="I767" s="2"/>
      <c r="J767" s="5"/>
    </row>
    <row r="768" spans="7:10" x14ac:dyDescent="0.35">
      <c r="G768" s="5"/>
      <c r="I768" s="2"/>
      <c r="J768" s="5"/>
    </row>
    <row r="769" spans="7:10" x14ac:dyDescent="0.35">
      <c r="G769" s="5"/>
      <c r="I769" s="2"/>
      <c r="J769" s="5"/>
    </row>
    <row r="770" spans="7:10" x14ac:dyDescent="0.35">
      <c r="G770" s="5"/>
      <c r="I770" s="2"/>
      <c r="J770" s="5"/>
    </row>
    <row r="771" spans="7:10" x14ac:dyDescent="0.35">
      <c r="G771" s="5"/>
      <c r="I771" s="2"/>
      <c r="J771" s="5"/>
    </row>
    <row r="772" spans="7:10" x14ac:dyDescent="0.35">
      <c r="G772" s="5"/>
      <c r="I772" s="2"/>
      <c r="J772" s="5"/>
    </row>
    <row r="773" spans="7:10" x14ac:dyDescent="0.35">
      <c r="G773" s="5"/>
      <c r="I773" s="2"/>
      <c r="J773" s="5"/>
    </row>
    <row r="774" spans="7:10" x14ac:dyDescent="0.35">
      <c r="G774" s="5"/>
      <c r="I774" s="2"/>
      <c r="J774" s="5"/>
    </row>
    <row r="775" spans="7:10" x14ac:dyDescent="0.35">
      <c r="G775" s="5"/>
      <c r="I775" s="2"/>
      <c r="J775" s="5"/>
    </row>
    <row r="776" spans="7:10" x14ac:dyDescent="0.35">
      <c r="G776" s="5"/>
      <c r="I776" s="2"/>
      <c r="J776" s="5"/>
    </row>
    <row r="777" spans="7:10" x14ac:dyDescent="0.35">
      <c r="G777" s="5"/>
      <c r="I777" s="2"/>
      <c r="J777" s="5"/>
    </row>
    <row r="778" spans="7:10" x14ac:dyDescent="0.35">
      <c r="G778" s="5"/>
      <c r="I778" s="2"/>
      <c r="J778" s="5"/>
    </row>
    <row r="779" spans="7:10" x14ac:dyDescent="0.35">
      <c r="G779" s="5"/>
      <c r="I779" s="2"/>
      <c r="J779" s="5"/>
    </row>
    <row r="780" spans="7:10" x14ac:dyDescent="0.35">
      <c r="G780" s="5"/>
      <c r="I780" s="2"/>
      <c r="J780" s="5"/>
    </row>
    <row r="781" spans="7:10" x14ac:dyDescent="0.35">
      <c r="G781" s="5"/>
      <c r="I781" s="2"/>
      <c r="J781" s="5"/>
    </row>
    <row r="782" spans="7:10" x14ac:dyDescent="0.35">
      <c r="G782" s="5"/>
      <c r="I782" s="2"/>
      <c r="J782" s="5"/>
    </row>
    <row r="783" spans="7:10" x14ac:dyDescent="0.35">
      <c r="G783" s="5"/>
      <c r="I783" s="2"/>
      <c r="J783" s="5"/>
    </row>
    <row r="784" spans="7:10" x14ac:dyDescent="0.35">
      <c r="G784" s="5"/>
      <c r="I784" s="2"/>
      <c r="J784" s="5"/>
    </row>
    <row r="785" spans="7:10" x14ac:dyDescent="0.35">
      <c r="G785" s="5"/>
      <c r="I785" s="2"/>
      <c r="J785" s="5"/>
    </row>
    <row r="786" spans="7:10" x14ac:dyDescent="0.35">
      <c r="G786" s="5"/>
      <c r="I786" s="2"/>
      <c r="J786" s="5"/>
    </row>
    <row r="787" spans="7:10" x14ac:dyDescent="0.35">
      <c r="G787" s="5"/>
      <c r="I787" s="2"/>
      <c r="J787" s="5"/>
    </row>
    <row r="788" spans="7:10" x14ac:dyDescent="0.35">
      <c r="G788" s="5"/>
      <c r="I788" s="2"/>
      <c r="J788" s="5"/>
    </row>
    <row r="789" spans="7:10" x14ac:dyDescent="0.35">
      <c r="G789" s="5"/>
      <c r="I789" s="2"/>
      <c r="J789" s="5"/>
    </row>
    <row r="790" spans="7:10" x14ac:dyDescent="0.35">
      <c r="G790" s="5"/>
      <c r="I790" s="2"/>
      <c r="J790" s="5"/>
    </row>
    <row r="791" spans="7:10" x14ac:dyDescent="0.35">
      <c r="G791" s="5"/>
      <c r="I791" s="2"/>
      <c r="J791" s="5"/>
    </row>
    <row r="792" spans="7:10" x14ac:dyDescent="0.35">
      <c r="G792" s="5"/>
      <c r="I792" s="2"/>
      <c r="J792" s="5"/>
    </row>
    <row r="793" spans="7:10" x14ac:dyDescent="0.35">
      <c r="G793" s="5"/>
      <c r="I793" s="2"/>
      <c r="J793" s="5"/>
    </row>
    <row r="794" spans="7:10" x14ac:dyDescent="0.35">
      <c r="G794" s="5"/>
      <c r="I794" s="2"/>
      <c r="J794" s="5"/>
    </row>
    <row r="795" spans="7:10" x14ac:dyDescent="0.35">
      <c r="G795" s="5"/>
      <c r="I795" s="2"/>
      <c r="J795" s="5"/>
    </row>
    <row r="796" spans="7:10" x14ac:dyDescent="0.35">
      <c r="G796" s="5"/>
      <c r="I796" s="2"/>
      <c r="J796" s="5"/>
    </row>
    <row r="797" spans="7:10" x14ac:dyDescent="0.35">
      <c r="G797" s="5"/>
      <c r="I797" s="2"/>
      <c r="J797" s="5"/>
    </row>
    <row r="798" spans="7:10" x14ac:dyDescent="0.35">
      <c r="G798" s="5"/>
      <c r="I798" s="2"/>
      <c r="J798" s="5"/>
    </row>
    <row r="799" spans="7:10" x14ac:dyDescent="0.35">
      <c r="G799" s="5"/>
      <c r="I799" s="2"/>
      <c r="J799" s="5"/>
    </row>
    <row r="800" spans="7:10" x14ac:dyDescent="0.35">
      <c r="G800" s="5"/>
      <c r="I800" s="2"/>
      <c r="J800" s="5"/>
    </row>
    <row r="801" spans="7:10" x14ac:dyDescent="0.35">
      <c r="G801" s="5"/>
      <c r="I801" s="2"/>
      <c r="J801" s="5"/>
    </row>
    <row r="802" spans="7:10" x14ac:dyDescent="0.35">
      <c r="G802" s="5"/>
      <c r="I802" s="2"/>
      <c r="J802" s="5"/>
    </row>
    <row r="803" spans="7:10" x14ac:dyDescent="0.35">
      <c r="G803" s="5"/>
      <c r="I803" s="2"/>
      <c r="J803" s="5"/>
    </row>
    <row r="804" spans="7:10" x14ac:dyDescent="0.35">
      <c r="G804" s="5"/>
      <c r="I804" s="2"/>
      <c r="J804" s="5"/>
    </row>
    <row r="805" spans="7:10" x14ac:dyDescent="0.35">
      <c r="G805" s="5"/>
      <c r="I805" s="2"/>
      <c r="J805" s="5"/>
    </row>
    <row r="806" spans="7:10" x14ac:dyDescent="0.35">
      <c r="G806" s="5"/>
      <c r="I806" s="2"/>
      <c r="J806" s="5"/>
    </row>
    <row r="807" spans="7:10" x14ac:dyDescent="0.35">
      <c r="G807" s="5"/>
      <c r="I807" s="2"/>
      <c r="J807" s="5"/>
    </row>
    <row r="808" spans="7:10" x14ac:dyDescent="0.35">
      <c r="G808" s="5"/>
      <c r="I808" s="2"/>
      <c r="J808" s="5"/>
    </row>
    <row r="809" spans="7:10" x14ac:dyDescent="0.35">
      <c r="G809" s="5"/>
      <c r="I809" s="2"/>
      <c r="J809" s="5"/>
    </row>
    <row r="810" spans="7:10" x14ac:dyDescent="0.35">
      <c r="G810" s="5"/>
      <c r="I810" s="2"/>
      <c r="J810" s="5"/>
    </row>
    <row r="811" spans="7:10" x14ac:dyDescent="0.35">
      <c r="G811" s="5"/>
      <c r="I811" s="2"/>
      <c r="J811" s="5"/>
    </row>
    <row r="812" spans="7:10" x14ac:dyDescent="0.35">
      <c r="G812" s="5"/>
      <c r="I812" s="2"/>
      <c r="J812" s="5"/>
    </row>
    <row r="813" spans="7:10" x14ac:dyDescent="0.35">
      <c r="G813" s="5"/>
      <c r="I813" s="2"/>
      <c r="J813" s="5"/>
    </row>
    <row r="814" spans="7:10" x14ac:dyDescent="0.35">
      <c r="G814" s="5"/>
      <c r="I814" s="2"/>
      <c r="J814" s="5"/>
    </row>
    <row r="815" spans="7:10" x14ac:dyDescent="0.35">
      <c r="G815" s="5"/>
      <c r="I815" s="2"/>
      <c r="J815" s="5"/>
    </row>
    <row r="816" spans="7:10" x14ac:dyDescent="0.35">
      <c r="G816" s="5"/>
      <c r="I816" s="2"/>
      <c r="J816" s="5"/>
    </row>
    <row r="817" spans="7:10" x14ac:dyDescent="0.35">
      <c r="G817" s="5"/>
      <c r="I817" s="2"/>
      <c r="J817" s="5"/>
    </row>
    <row r="818" spans="7:10" x14ac:dyDescent="0.35">
      <c r="G818" s="5"/>
      <c r="I818" s="2"/>
      <c r="J818" s="5"/>
    </row>
    <row r="819" spans="7:10" x14ac:dyDescent="0.35">
      <c r="G819" s="5"/>
      <c r="I819" s="2"/>
      <c r="J819" s="5"/>
    </row>
    <row r="820" spans="7:10" x14ac:dyDescent="0.35">
      <c r="G820" s="5"/>
      <c r="I820" s="2"/>
      <c r="J820" s="5"/>
    </row>
    <row r="821" spans="7:10" x14ac:dyDescent="0.35">
      <c r="G821" s="5"/>
      <c r="I821" s="2"/>
      <c r="J821" s="5"/>
    </row>
    <row r="822" spans="7:10" x14ac:dyDescent="0.35">
      <c r="G822" s="5"/>
      <c r="I822" s="2"/>
      <c r="J822" s="5"/>
    </row>
    <row r="823" spans="7:10" x14ac:dyDescent="0.35">
      <c r="G823" s="5"/>
      <c r="I823" s="2"/>
      <c r="J823" s="5"/>
    </row>
    <row r="824" spans="7:10" x14ac:dyDescent="0.35">
      <c r="G824" s="5"/>
      <c r="I824" s="2"/>
      <c r="J824" s="5"/>
    </row>
    <row r="825" spans="7:10" x14ac:dyDescent="0.35">
      <c r="G825" s="5"/>
      <c r="I825" s="2"/>
      <c r="J825" s="5"/>
    </row>
    <row r="826" spans="7:10" x14ac:dyDescent="0.35">
      <c r="G826" s="5"/>
      <c r="I826" s="2"/>
      <c r="J826" s="5"/>
    </row>
    <row r="827" spans="7:10" x14ac:dyDescent="0.35">
      <c r="G827" s="5"/>
      <c r="I827" s="2"/>
      <c r="J827" s="5"/>
    </row>
    <row r="828" spans="7:10" x14ac:dyDescent="0.35">
      <c r="G828" s="5"/>
      <c r="I828" s="2"/>
      <c r="J828" s="5"/>
    </row>
    <row r="829" spans="7:10" x14ac:dyDescent="0.35">
      <c r="G829" s="5"/>
      <c r="I829" s="2"/>
      <c r="J829" s="5"/>
    </row>
    <row r="830" spans="7:10" x14ac:dyDescent="0.35">
      <c r="G830" s="5"/>
      <c r="I830" s="2"/>
      <c r="J830" s="5"/>
    </row>
    <row r="831" spans="7:10" x14ac:dyDescent="0.35">
      <c r="G831" s="5"/>
      <c r="I831" s="2"/>
      <c r="J831" s="5"/>
    </row>
    <row r="832" spans="7:10" x14ac:dyDescent="0.35">
      <c r="G832" s="5"/>
      <c r="I832" s="2"/>
      <c r="J832" s="5"/>
    </row>
    <row r="833" spans="7:10" x14ac:dyDescent="0.35">
      <c r="G833" s="5"/>
      <c r="I833" s="2"/>
      <c r="J833" s="5"/>
    </row>
    <row r="834" spans="7:10" x14ac:dyDescent="0.35">
      <c r="G834" s="5"/>
      <c r="I834" s="2"/>
      <c r="J834" s="5"/>
    </row>
    <row r="835" spans="7:10" x14ac:dyDescent="0.35">
      <c r="G835" s="5"/>
      <c r="I835" s="2"/>
      <c r="J835" s="5"/>
    </row>
    <row r="836" spans="7:10" x14ac:dyDescent="0.35">
      <c r="G836" s="5"/>
      <c r="I836" s="2"/>
      <c r="J836" s="5"/>
    </row>
    <row r="837" spans="7:10" x14ac:dyDescent="0.35">
      <c r="G837" s="5"/>
      <c r="I837" s="2"/>
      <c r="J837" s="5"/>
    </row>
    <row r="838" spans="7:10" x14ac:dyDescent="0.35">
      <c r="G838" s="5"/>
      <c r="I838" s="2"/>
      <c r="J838" s="5"/>
    </row>
    <row r="839" spans="7:10" x14ac:dyDescent="0.35">
      <c r="G839" s="5"/>
      <c r="I839" s="2"/>
      <c r="J839" s="5"/>
    </row>
    <row r="840" spans="7:10" x14ac:dyDescent="0.35">
      <c r="G840" s="5"/>
      <c r="I840" s="2"/>
      <c r="J840" s="5"/>
    </row>
    <row r="841" spans="7:10" x14ac:dyDescent="0.35">
      <c r="G841" s="5"/>
      <c r="I841" s="2"/>
      <c r="J841" s="5"/>
    </row>
    <row r="842" spans="7:10" x14ac:dyDescent="0.35">
      <c r="G842" s="5"/>
      <c r="I842" s="2"/>
      <c r="J842" s="5"/>
    </row>
    <row r="843" spans="7:10" x14ac:dyDescent="0.35">
      <c r="G843" s="5"/>
      <c r="I843" s="2"/>
      <c r="J843" s="5"/>
    </row>
    <row r="844" spans="7:10" x14ac:dyDescent="0.35">
      <c r="G844" s="5"/>
      <c r="I844" s="2"/>
      <c r="J844" s="5"/>
    </row>
    <row r="845" spans="7:10" x14ac:dyDescent="0.35">
      <c r="G845" s="5"/>
      <c r="I845" s="2"/>
      <c r="J845" s="5"/>
    </row>
    <row r="846" spans="7:10" x14ac:dyDescent="0.35">
      <c r="G846" s="5"/>
      <c r="I846" s="2"/>
      <c r="J846" s="5"/>
    </row>
    <row r="847" spans="7:10" x14ac:dyDescent="0.35">
      <c r="G847" s="5"/>
      <c r="I847" s="2"/>
      <c r="J847" s="5"/>
    </row>
    <row r="848" spans="7:10" x14ac:dyDescent="0.35">
      <c r="G848" s="5"/>
      <c r="I848" s="2"/>
      <c r="J848" s="5"/>
    </row>
    <row r="849" spans="7:10" x14ac:dyDescent="0.35">
      <c r="G849" s="5"/>
      <c r="I849" s="2"/>
      <c r="J849" s="5"/>
    </row>
    <row r="850" spans="7:10" x14ac:dyDescent="0.35">
      <c r="G850" s="5"/>
      <c r="I850" s="2"/>
      <c r="J850" s="5"/>
    </row>
    <row r="851" spans="7:10" x14ac:dyDescent="0.35">
      <c r="G851" s="5"/>
      <c r="I851" s="2"/>
      <c r="J851" s="5"/>
    </row>
    <row r="852" spans="7:10" x14ac:dyDescent="0.35">
      <c r="G852" s="5"/>
      <c r="I852" s="2"/>
      <c r="J852" s="5"/>
    </row>
    <row r="853" spans="7:10" x14ac:dyDescent="0.35">
      <c r="G853" s="5"/>
      <c r="I853" s="2"/>
      <c r="J853" s="5"/>
    </row>
    <row r="854" spans="7:10" x14ac:dyDescent="0.35">
      <c r="G854" s="5"/>
      <c r="I854" s="2"/>
      <c r="J854" s="5"/>
    </row>
    <row r="855" spans="7:10" x14ac:dyDescent="0.35">
      <c r="G855" s="5"/>
      <c r="I855" s="2"/>
      <c r="J855" s="5"/>
    </row>
    <row r="856" spans="7:10" x14ac:dyDescent="0.35">
      <c r="G856" s="5"/>
      <c r="I856" s="2"/>
      <c r="J856" s="5"/>
    </row>
    <row r="857" spans="7:10" x14ac:dyDescent="0.35">
      <c r="G857" s="5"/>
      <c r="I857" s="2"/>
      <c r="J857" s="5"/>
    </row>
    <row r="858" spans="7:10" x14ac:dyDescent="0.35">
      <c r="G858" s="5"/>
      <c r="I858" s="2"/>
      <c r="J858" s="5"/>
    </row>
    <row r="859" spans="7:10" x14ac:dyDescent="0.35">
      <c r="G859" s="5"/>
      <c r="I859" s="2"/>
      <c r="J859" s="5"/>
    </row>
    <row r="860" spans="7:10" x14ac:dyDescent="0.35">
      <c r="G860" s="5"/>
      <c r="I860" s="2"/>
      <c r="J860" s="5"/>
    </row>
    <row r="861" spans="7:10" x14ac:dyDescent="0.35">
      <c r="G861" s="5"/>
      <c r="I861" s="2"/>
      <c r="J861" s="5"/>
    </row>
    <row r="862" spans="7:10" x14ac:dyDescent="0.35">
      <c r="G862" s="5"/>
      <c r="I862" s="2"/>
      <c r="J862" s="5"/>
    </row>
    <row r="863" spans="7:10" x14ac:dyDescent="0.35">
      <c r="G863" s="5"/>
      <c r="I863" s="2"/>
      <c r="J863" s="5"/>
    </row>
    <row r="864" spans="7:10" x14ac:dyDescent="0.35">
      <c r="G864" s="5"/>
      <c r="I864" s="2"/>
      <c r="J864" s="5"/>
    </row>
    <row r="865" spans="7:10" x14ac:dyDescent="0.35">
      <c r="G865" s="5"/>
      <c r="I865" s="2"/>
      <c r="J865" s="5"/>
    </row>
    <row r="866" spans="7:10" x14ac:dyDescent="0.35">
      <c r="G866" s="5"/>
      <c r="I866" s="2"/>
      <c r="J866" s="5"/>
    </row>
    <row r="867" spans="7:10" x14ac:dyDescent="0.35">
      <c r="G867" s="5"/>
      <c r="I867" s="2"/>
      <c r="J867" s="5"/>
    </row>
    <row r="868" spans="7:10" x14ac:dyDescent="0.35">
      <c r="G868" s="5"/>
      <c r="I868" s="2"/>
      <c r="J868" s="5"/>
    </row>
    <row r="869" spans="7:10" x14ac:dyDescent="0.35">
      <c r="G869" s="5"/>
      <c r="I869" s="2"/>
      <c r="J869" s="5"/>
    </row>
    <row r="870" spans="7:10" x14ac:dyDescent="0.35">
      <c r="G870" s="5"/>
      <c r="I870" s="2"/>
      <c r="J870" s="5"/>
    </row>
    <row r="871" spans="7:10" x14ac:dyDescent="0.35">
      <c r="G871" s="5"/>
      <c r="I871" s="2"/>
      <c r="J871" s="5"/>
    </row>
    <row r="872" spans="7:10" x14ac:dyDescent="0.35">
      <c r="G872" s="5"/>
      <c r="I872" s="2"/>
      <c r="J872" s="5"/>
    </row>
    <row r="873" spans="7:10" x14ac:dyDescent="0.35">
      <c r="G873" s="5"/>
      <c r="I873" s="2"/>
      <c r="J873" s="5"/>
    </row>
    <row r="874" spans="7:10" x14ac:dyDescent="0.35">
      <c r="G874" s="5"/>
      <c r="I874" s="2"/>
      <c r="J874" s="5"/>
    </row>
    <row r="875" spans="7:10" x14ac:dyDescent="0.35">
      <c r="G875" s="5"/>
      <c r="I875" s="2"/>
      <c r="J875" s="5"/>
    </row>
    <row r="876" spans="7:10" x14ac:dyDescent="0.35">
      <c r="G876" s="5"/>
      <c r="I876" s="2"/>
      <c r="J876" s="5"/>
    </row>
    <row r="877" spans="7:10" x14ac:dyDescent="0.35">
      <c r="G877" s="5"/>
      <c r="I877" s="2"/>
      <c r="J877" s="5"/>
    </row>
    <row r="878" spans="7:10" x14ac:dyDescent="0.35">
      <c r="G878" s="5"/>
      <c r="I878" s="2"/>
      <c r="J878" s="5"/>
    </row>
    <row r="879" spans="7:10" x14ac:dyDescent="0.35">
      <c r="G879" s="5"/>
      <c r="I879" s="2"/>
      <c r="J879" s="5"/>
    </row>
    <row r="880" spans="7:10" x14ac:dyDescent="0.35">
      <c r="G880" s="5"/>
      <c r="I880" s="2"/>
      <c r="J880" s="5"/>
    </row>
    <row r="881" spans="7:10" x14ac:dyDescent="0.35">
      <c r="G881" s="5"/>
      <c r="I881" s="2"/>
      <c r="J881" s="5"/>
    </row>
    <row r="882" spans="7:10" x14ac:dyDescent="0.35">
      <c r="G882" s="5"/>
      <c r="I882" s="2"/>
      <c r="J882" s="5"/>
    </row>
    <row r="883" spans="7:10" x14ac:dyDescent="0.35">
      <c r="G883" s="5"/>
      <c r="I883" s="2"/>
      <c r="J883" s="5"/>
    </row>
    <row r="884" spans="7:10" x14ac:dyDescent="0.35">
      <c r="G884" s="5"/>
      <c r="I884" s="2"/>
      <c r="J884" s="5"/>
    </row>
    <row r="885" spans="7:10" x14ac:dyDescent="0.35">
      <c r="G885" s="5"/>
      <c r="I885" s="2"/>
      <c r="J885" s="5"/>
    </row>
    <row r="886" spans="7:10" x14ac:dyDescent="0.35">
      <c r="G886" s="5"/>
      <c r="I886" s="2"/>
      <c r="J886" s="5"/>
    </row>
    <row r="887" spans="7:10" x14ac:dyDescent="0.35">
      <c r="G887" s="5"/>
      <c r="I887" s="2"/>
      <c r="J887" s="5"/>
    </row>
    <row r="888" spans="7:10" x14ac:dyDescent="0.35">
      <c r="G888" s="5"/>
      <c r="I888" s="2"/>
      <c r="J888" s="5"/>
    </row>
    <row r="889" spans="7:10" x14ac:dyDescent="0.35">
      <c r="G889" s="5"/>
      <c r="I889" s="2"/>
      <c r="J889" s="5"/>
    </row>
    <row r="890" spans="7:10" x14ac:dyDescent="0.35">
      <c r="G890" s="5"/>
      <c r="I890" s="2"/>
      <c r="J890" s="5"/>
    </row>
    <row r="891" spans="7:10" x14ac:dyDescent="0.35">
      <c r="G891" s="5"/>
      <c r="I891" s="2"/>
      <c r="J891" s="5"/>
    </row>
    <row r="892" spans="7:10" x14ac:dyDescent="0.35">
      <c r="G892" s="5"/>
      <c r="I892" s="2"/>
      <c r="J892" s="5"/>
    </row>
    <row r="893" spans="7:10" x14ac:dyDescent="0.35">
      <c r="G893" s="5"/>
      <c r="I893" s="2"/>
      <c r="J893" s="5"/>
    </row>
    <row r="894" spans="7:10" x14ac:dyDescent="0.35">
      <c r="G894" s="5"/>
      <c r="I894" s="2"/>
      <c r="J894" s="5"/>
    </row>
    <row r="895" spans="7:10" x14ac:dyDescent="0.35">
      <c r="G895" s="5"/>
      <c r="I895" s="2"/>
      <c r="J895" s="5"/>
    </row>
    <row r="896" spans="7:10" x14ac:dyDescent="0.35">
      <c r="G896" s="5"/>
      <c r="I896" s="2"/>
      <c r="J896" s="5"/>
    </row>
    <row r="897" spans="7:10" x14ac:dyDescent="0.35">
      <c r="G897" s="5"/>
      <c r="I897" s="2"/>
      <c r="J897" s="5"/>
    </row>
    <row r="898" spans="7:10" x14ac:dyDescent="0.35">
      <c r="G898" s="5"/>
      <c r="I898" s="2"/>
      <c r="J898" s="5"/>
    </row>
    <row r="899" spans="7:10" x14ac:dyDescent="0.35">
      <c r="G899" s="5"/>
      <c r="I899" s="2"/>
      <c r="J899" s="5"/>
    </row>
    <row r="900" spans="7:10" x14ac:dyDescent="0.35">
      <c r="G900" s="5"/>
      <c r="I900" s="2"/>
      <c r="J900" s="5"/>
    </row>
    <row r="901" spans="7:10" x14ac:dyDescent="0.35">
      <c r="G901" s="5"/>
      <c r="I901" s="2"/>
      <c r="J901" s="5"/>
    </row>
    <row r="902" spans="7:10" x14ac:dyDescent="0.35">
      <c r="G902" s="5"/>
      <c r="I902" s="2"/>
      <c r="J902" s="5"/>
    </row>
    <row r="903" spans="7:10" x14ac:dyDescent="0.35">
      <c r="G903" s="5"/>
      <c r="I903" s="2"/>
      <c r="J903" s="5"/>
    </row>
    <row r="904" spans="7:10" x14ac:dyDescent="0.35">
      <c r="G904" s="5"/>
      <c r="I904" s="2"/>
      <c r="J904" s="5"/>
    </row>
    <row r="905" spans="7:10" x14ac:dyDescent="0.35">
      <c r="G905" s="5"/>
      <c r="I905" s="2"/>
      <c r="J905" s="5"/>
    </row>
    <row r="906" spans="7:10" x14ac:dyDescent="0.35">
      <c r="G906" s="5"/>
      <c r="I906" s="2"/>
      <c r="J906" s="5"/>
    </row>
    <row r="907" spans="7:10" x14ac:dyDescent="0.35">
      <c r="G907" s="5"/>
      <c r="I907" s="2"/>
      <c r="J907" s="5"/>
    </row>
    <row r="908" spans="7:10" x14ac:dyDescent="0.35">
      <c r="G908" s="5"/>
      <c r="I908" s="2"/>
      <c r="J908" s="5"/>
    </row>
    <row r="909" spans="7:10" x14ac:dyDescent="0.35">
      <c r="G909" s="5"/>
      <c r="I909" s="2"/>
      <c r="J909" s="5"/>
    </row>
    <row r="910" spans="7:10" x14ac:dyDescent="0.35">
      <c r="G910" s="5"/>
      <c r="I910" s="2"/>
      <c r="J910" s="5"/>
    </row>
    <row r="911" spans="7:10" x14ac:dyDescent="0.35">
      <c r="G911" s="5"/>
      <c r="I911" s="2"/>
      <c r="J911" s="5"/>
    </row>
    <row r="912" spans="7:10" x14ac:dyDescent="0.35">
      <c r="G912" s="5"/>
      <c r="I912" s="2"/>
      <c r="J912" s="5"/>
    </row>
    <row r="913" spans="7:10" x14ac:dyDescent="0.35">
      <c r="G913" s="5"/>
      <c r="I913" s="2"/>
      <c r="J913" s="5"/>
    </row>
    <row r="914" spans="7:10" x14ac:dyDescent="0.35">
      <c r="G914" s="5"/>
      <c r="I914" s="2"/>
      <c r="J914" s="5"/>
    </row>
    <row r="915" spans="7:10" x14ac:dyDescent="0.35">
      <c r="G915" s="5"/>
      <c r="I915" s="2"/>
      <c r="J915" s="5"/>
    </row>
    <row r="916" spans="7:10" x14ac:dyDescent="0.35">
      <c r="G916" s="5"/>
      <c r="I916" s="2"/>
      <c r="J916" s="5"/>
    </row>
    <row r="917" spans="7:10" x14ac:dyDescent="0.35">
      <c r="G917" s="5"/>
      <c r="I917" s="2"/>
      <c r="J917" s="5"/>
    </row>
    <row r="918" spans="7:10" x14ac:dyDescent="0.35">
      <c r="G918" s="5"/>
      <c r="I918" s="2"/>
      <c r="J918" s="5"/>
    </row>
    <row r="919" spans="7:10" x14ac:dyDescent="0.35">
      <c r="G919" s="5"/>
      <c r="I919" s="2"/>
      <c r="J919" s="5"/>
    </row>
    <row r="920" spans="7:10" x14ac:dyDescent="0.35">
      <c r="G920" s="5"/>
      <c r="I920" s="2"/>
      <c r="J920" s="5"/>
    </row>
    <row r="921" spans="7:10" x14ac:dyDescent="0.35">
      <c r="G921" s="5"/>
      <c r="I921" s="2"/>
      <c r="J921" s="5"/>
    </row>
    <row r="922" spans="7:10" x14ac:dyDescent="0.35">
      <c r="G922" s="5"/>
      <c r="I922" s="2"/>
      <c r="J922" s="5"/>
    </row>
    <row r="923" spans="7:10" x14ac:dyDescent="0.35">
      <c r="G923" s="5"/>
      <c r="I923" s="2"/>
      <c r="J923" s="5"/>
    </row>
    <row r="924" spans="7:10" x14ac:dyDescent="0.35">
      <c r="G924" s="5"/>
      <c r="I924" s="2"/>
      <c r="J924" s="5"/>
    </row>
    <row r="925" spans="7:10" x14ac:dyDescent="0.35">
      <c r="G925" s="5"/>
      <c r="I925" s="2"/>
      <c r="J925" s="5"/>
    </row>
    <row r="926" spans="7:10" x14ac:dyDescent="0.35">
      <c r="G926" s="5"/>
      <c r="I926" s="2"/>
      <c r="J926" s="5"/>
    </row>
    <row r="927" spans="7:10" x14ac:dyDescent="0.35">
      <c r="G927" s="5"/>
      <c r="I927" s="2"/>
      <c r="J927" s="5"/>
    </row>
    <row r="928" spans="7:10" x14ac:dyDescent="0.35">
      <c r="G928" s="5"/>
      <c r="I928" s="2"/>
      <c r="J928" s="5"/>
    </row>
    <row r="929" spans="7:10" x14ac:dyDescent="0.35">
      <c r="G929" s="5"/>
      <c r="I929" s="2"/>
      <c r="J929" s="5"/>
    </row>
    <row r="930" spans="7:10" x14ac:dyDescent="0.35">
      <c r="G930" s="5"/>
      <c r="I930" s="2"/>
      <c r="J930" s="5"/>
    </row>
    <row r="931" spans="7:10" x14ac:dyDescent="0.35">
      <c r="G931" s="5"/>
      <c r="I931" s="2"/>
      <c r="J931" s="5"/>
    </row>
    <row r="932" spans="7:10" x14ac:dyDescent="0.35">
      <c r="G932" s="5"/>
      <c r="I932" s="2"/>
      <c r="J932" s="5"/>
    </row>
    <row r="933" spans="7:10" x14ac:dyDescent="0.35">
      <c r="G933" s="5"/>
      <c r="I933" s="2"/>
      <c r="J933" s="5"/>
    </row>
    <row r="934" spans="7:10" x14ac:dyDescent="0.35">
      <c r="G934" s="5"/>
      <c r="I934" s="2"/>
      <c r="J934" s="5"/>
    </row>
    <row r="935" spans="7:10" x14ac:dyDescent="0.35">
      <c r="G935" s="5"/>
      <c r="I935" s="2"/>
      <c r="J935" s="5"/>
    </row>
    <row r="936" spans="7:10" x14ac:dyDescent="0.35">
      <c r="G936" s="5"/>
      <c r="I936" s="2"/>
      <c r="J936" s="5"/>
    </row>
    <row r="937" spans="7:10" x14ac:dyDescent="0.35">
      <c r="G937" s="5"/>
      <c r="I937" s="2"/>
      <c r="J937" s="5"/>
    </row>
    <row r="938" spans="7:10" x14ac:dyDescent="0.35">
      <c r="G938" s="5"/>
      <c r="I938" s="2"/>
      <c r="J938" s="5"/>
    </row>
    <row r="939" spans="7:10" x14ac:dyDescent="0.35">
      <c r="G939" s="5"/>
      <c r="I939" s="2"/>
      <c r="J939" s="5"/>
    </row>
    <row r="940" spans="7:10" x14ac:dyDescent="0.35">
      <c r="G940" s="5"/>
      <c r="I940" s="2"/>
      <c r="J940" s="5"/>
    </row>
    <row r="941" spans="7:10" x14ac:dyDescent="0.35">
      <c r="G941" s="5"/>
      <c r="I941" s="2"/>
      <c r="J941" s="5"/>
    </row>
    <row r="942" spans="7:10" x14ac:dyDescent="0.35">
      <c r="G942" s="5"/>
      <c r="I942" s="2"/>
      <c r="J942" s="5"/>
    </row>
    <row r="943" spans="7:10" x14ac:dyDescent="0.35">
      <c r="G943" s="5"/>
      <c r="I943" s="2"/>
      <c r="J943" s="5"/>
    </row>
    <row r="944" spans="7:10" x14ac:dyDescent="0.35">
      <c r="G944" s="5"/>
      <c r="I944" s="2"/>
      <c r="J944" s="5"/>
    </row>
    <row r="945" spans="7:10" x14ac:dyDescent="0.35">
      <c r="G945" s="5"/>
      <c r="I945" s="2"/>
      <c r="J945" s="5"/>
    </row>
    <row r="946" spans="7:10" x14ac:dyDescent="0.35">
      <c r="G946" s="5"/>
      <c r="I946" s="2"/>
      <c r="J946" s="5"/>
    </row>
    <row r="947" spans="7:10" x14ac:dyDescent="0.35">
      <c r="G947" s="5"/>
      <c r="I947" s="2"/>
      <c r="J947" s="5"/>
    </row>
    <row r="948" spans="7:10" x14ac:dyDescent="0.35">
      <c r="G948" s="5"/>
      <c r="I948" s="2"/>
      <c r="J948" s="5"/>
    </row>
    <row r="949" spans="7:10" x14ac:dyDescent="0.35">
      <c r="G949" s="5"/>
      <c r="I949" s="2"/>
      <c r="J949" s="5"/>
    </row>
    <row r="950" spans="7:10" x14ac:dyDescent="0.35">
      <c r="G950" s="5"/>
      <c r="I950" s="2"/>
      <c r="J950" s="5"/>
    </row>
    <row r="951" spans="7:10" x14ac:dyDescent="0.35">
      <c r="G951" s="5"/>
      <c r="I951" s="2"/>
      <c r="J951" s="5"/>
    </row>
    <row r="952" spans="7:10" x14ac:dyDescent="0.35">
      <c r="G952" s="5"/>
      <c r="I952" s="2"/>
      <c r="J952" s="5"/>
    </row>
    <row r="953" spans="7:10" x14ac:dyDescent="0.35">
      <c r="G953" s="5"/>
      <c r="I953" s="2"/>
      <c r="J953" s="5"/>
    </row>
    <row r="954" spans="7:10" x14ac:dyDescent="0.35">
      <c r="G954" s="5"/>
      <c r="I954" s="2"/>
      <c r="J954" s="5"/>
    </row>
    <row r="955" spans="7:10" x14ac:dyDescent="0.35">
      <c r="G955" s="5"/>
      <c r="I955" s="2"/>
      <c r="J955" s="5"/>
    </row>
    <row r="956" spans="7:10" x14ac:dyDescent="0.35">
      <c r="G956" s="5"/>
      <c r="I956" s="2"/>
      <c r="J956" s="5"/>
    </row>
    <row r="957" spans="7:10" x14ac:dyDescent="0.35">
      <c r="G957" s="5"/>
      <c r="I957" s="2"/>
      <c r="J957" s="5"/>
    </row>
    <row r="958" spans="7:10" x14ac:dyDescent="0.35">
      <c r="G958" s="5"/>
      <c r="I958" s="2"/>
      <c r="J958" s="5"/>
    </row>
    <row r="959" spans="7:10" x14ac:dyDescent="0.35">
      <c r="G959" s="5"/>
      <c r="I959" s="2"/>
      <c r="J959" s="5"/>
    </row>
    <row r="960" spans="7:10" x14ac:dyDescent="0.35">
      <c r="G960" s="5"/>
      <c r="I960" s="2"/>
      <c r="J960" s="5"/>
    </row>
    <row r="961" spans="7:10" x14ac:dyDescent="0.35">
      <c r="G961" s="5"/>
      <c r="I961" s="2"/>
      <c r="J961" s="5"/>
    </row>
    <row r="962" spans="7:10" x14ac:dyDescent="0.35">
      <c r="G962" s="5"/>
      <c r="I962" s="2"/>
      <c r="J962" s="5"/>
    </row>
    <row r="963" spans="7:10" x14ac:dyDescent="0.35">
      <c r="G963" s="5"/>
      <c r="I963" s="2"/>
      <c r="J963" s="5"/>
    </row>
    <row r="964" spans="7:10" x14ac:dyDescent="0.35">
      <c r="G964" s="5"/>
      <c r="I964" s="2"/>
      <c r="J964" s="5"/>
    </row>
    <row r="965" spans="7:10" x14ac:dyDescent="0.35">
      <c r="G965" s="5"/>
      <c r="I965" s="2"/>
      <c r="J965" s="5"/>
    </row>
    <row r="966" spans="7:10" x14ac:dyDescent="0.35">
      <c r="G966" s="5"/>
      <c r="I966" s="2"/>
      <c r="J966" s="5"/>
    </row>
    <row r="967" spans="7:10" x14ac:dyDescent="0.35">
      <c r="G967" s="5"/>
      <c r="I967" s="2"/>
      <c r="J967" s="5"/>
    </row>
    <row r="968" spans="7:10" x14ac:dyDescent="0.35">
      <c r="G968" s="5"/>
      <c r="I968" s="2"/>
      <c r="J968" s="5"/>
    </row>
    <row r="969" spans="7:10" x14ac:dyDescent="0.35">
      <c r="G969" s="5"/>
      <c r="I969" s="2"/>
      <c r="J969" s="5"/>
    </row>
    <row r="970" spans="7:10" x14ac:dyDescent="0.35">
      <c r="G970" s="5"/>
      <c r="I970" s="2"/>
      <c r="J970" s="5"/>
    </row>
    <row r="971" spans="7:10" x14ac:dyDescent="0.35">
      <c r="G971" s="5"/>
      <c r="I971" s="2"/>
      <c r="J971" s="5"/>
    </row>
    <row r="972" spans="7:10" x14ac:dyDescent="0.35">
      <c r="G972" s="5"/>
      <c r="I972" s="2"/>
      <c r="J972" s="5"/>
    </row>
    <row r="973" spans="7:10" x14ac:dyDescent="0.35">
      <c r="G973" s="5"/>
      <c r="I973" s="2"/>
      <c r="J973" s="5"/>
    </row>
    <row r="974" spans="7:10" x14ac:dyDescent="0.35">
      <c r="G974" s="5"/>
      <c r="I974" s="2"/>
      <c r="J974" s="5"/>
    </row>
    <row r="975" spans="7:10" x14ac:dyDescent="0.35">
      <c r="G975" s="5"/>
      <c r="I975" s="2"/>
      <c r="J975" s="5"/>
    </row>
    <row r="976" spans="7:10" x14ac:dyDescent="0.35">
      <c r="G976" s="5"/>
      <c r="I976" s="2"/>
      <c r="J976" s="5"/>
    </row>
    <row r="977" spans="7:10" x14ac:dyDescent="0.35">
      <c r="G977" s="5"/>
      <c r="I977" s="2"/>
      <c r="J977" s="5"/>
    </row>
    <row r="978" spans="7:10" x14ac:dyDescent="0.35">
      <c r="G978" s="5"/>
      <c r="I978" s="2"/>
      <c r="J978" s="5"/>
    </row>
    <row r="979" spans="7:10" x14ac:dyDescent="0.35">
      <c r="G979" s="5"/>
      <c r="I979" s="2"/>
      <c r="J979" s="5"/>
    </row>
    <row r="980" spans="7:10" x14ac:dyDescent="0.35">
      <c r="G980" s="5"/>
      <c r="I980" s="2"/>
      <c r="J980" s="5"/>
    </row>
    <row r="981" spans="7:10" x14ac:dyDescent="0.35">
      <c r="G981" s="5"/>
      <c r="I981" s="2"/>
      <c r="J981" s="5"/>
    </row>
    <row r="982" spans="7:10" x14ac:dyDescent="0.35">
      <c r="G982" s="5"/>
      <c r="I982" s="2"/>
      <c r="J982" s="5"/>
    </row>
    <row r="983" spans="7:10" x14ac:dyDescent="0.35">
      <c r="G983" s="5"/>
      <c r="I983" s="2"/>
      <c r="J983" s="5"/>
    </row>
    <row r="984" spans="7:10" x14ac:dyDescent="0.35">
      <c r="G984" s="5"/>
      <c r="I984" s="2"/>
      <c r="J984" s="5"/>
    </row>
    <row r="985" spans="7:10" x14ac:dyDescent="0.35">
      <c r="G985" s="5"/>
      <c r="I985" s="2"/>
      <c r="J985" s="5"/>
    </row>
    <row r="986" spans="7:10" x14ac:dyDescent="0.35">
      <c r="G986" s="5"/>
      <c r="I986" s="2"/>
      <c r="J986" s="5"/>
    </row>
    <row r="987" spans="7:10" x14ac:dyDescent="0.35">
      <c r="G987" s="5"/>
      <c r="I987" s="2"/>
      <c r="J987" s="5"/>
    </row>
    <row r="988" spans="7:10" x14ac:dyDescent="0.35">
      <c r="G988" s="5"/>
      <c r="I988" s="2"/>
      <c r="J988" s="5"/>
    </row>
    <row r="989" spans="7:10" x14ac:dyDescent="0.35">
      <c r="G989" s="5"/>
      <c r="I989" s="2"/>
      <c r="J989" s="5"/>
    </row>
    <row r="990" spans="7:10" x14ac:dyDescent="0.35">
      <c r="G990" s="5"/>
      <c r="I990" s="2"/>
      <c r="J990" s="5"/>
    </row>
    <row r="991" spans="7:10" x14ac:dyDescent="0.35">
      <c r="G991" s="5"/>
      <c r="I991" s="2"/>
      <c r="J991" s="5"/>
    </row>
    <row r="992" spans="7:10" x14ac:dyDescent="0.35">
      <c r="G992" s="5"/>
      <c r="I992" s="2"/>
      <c r="J992" s="5"/>
    </row>
    <row r="993" spans="7:10" x14ac:dyDescent="0.35">
      <c r="G993" s="5"/>
      <c r="I993" s="2"/>
      <c r="J993" s="5"/>
    </row>
    <row r="994" spans="7:10" x14ac:dyDescent="0.35">
      <c r="G994" s="5"/>
      <c r="I994" s="2"/>
      <c r="J994" s="5"/>
    </row>
    <row r="995" spans="7:10" x14ac:dyDescent="0.35">
      <c r="G995" s="5"/>
      <c r="I995" s="2"/>
      <c r="J995" s="5"/>
    </row>
    <row r="996" spans="7:10" x14ac:dyDescent="0.35">
      <c r="G996" s="5"/>
      <c r="I996" s="2"/>
      <c r="J996" s="5"/>
    </row>
    <row r="997" spans="7:10" x14ac:dyDescent="0.35">
      <c r="G997" s="5"/>
      <c r="I997" s="2"/>
      <c r="J997" s="5"/>
    </row>
    <row r="998" spans="7:10" x14ac:dyDescent="0.35">
      <c r="G998" s="5"/>
      <c r="I998" s="2"/>
      <c r="J998" s="5"/>
    </row>
    <row r="999" spans="7:10" x14ac:dyDescent="0.35">
      <c r="G999" s="5"/>
      <c r="I999" s="2"/>
      <c r="J999" s="5"/>
    </row>
    <row r="1000" spans="7:10" x14ac:dyDescent="0.35">
      <c r="G1000" s="5"/>
      <c r="I1000" s="2"/>
      <c r="J1000" s="5"/>
    </row>
    <row r="1001" spans="7:10" x14ac:dyDescent="0.35">
      <c r="G1001" s="5"/>
      <c r="I1001" s="2"/>
      <c r="J1001" s="5"/>
    </row>
    <row r="1002" spans="7:10" x14ac:dyDescent="0.35">
      <c r="G1002" s="5"/>
      <c r="I1002" s="2"/>
      <c r="J1002" s="5"/>
    </row>
    <row r="1003" spans="7:10" x14ac:dyDescent="0.35">
      <c r="G1003" s="5"/>
      <c r="I1003" s="2"/>
      <c r="J1003" s="5"/>
    </row>
    <row r="1004" spans="7:10" x14ac:dyDescent="0.35">
      <c r="G1004" s="5"/>
      <c r="I1004" s="2"/>
      <c r="J1004" s="5"/>
    </row>
    <row r="1005" spans="7:10" x14ac:dyDescent="0.35">
      <c r="G1005" s="5"/>
      <c r="I1005" s="2"/>
      <c r="J1005" s="5"/>
    </row>
    <row r="1006" spans="7:10" x14ac:dyDescent="0.35">
      <c r="G1006" s="5"/>
      <c r="I1006" s="2"/>
      <c r="J1006" s="5"/>
    </row>
    <row r="1007" spans="7:10" x14ac:dyDescent="0.35">
      <c r="G1007" s="5"/>
      <c r="I1007" s="2"/>
      <c r="J1007" s="5"/>
    </row>
    <row r="1008" spans="7:10" x14ac:dyDescent="0.35">
      <c r="G1008" s="5"/>
      <c r="I1008" s="2"/>
      <c r="J1008" s="5"/>
    </row>
    <row r="1009" spans="7:10" x14ac:dyDescent="0.35">
      <c r="G1009" s="5"/>
      <c r="I1009" s="2"/>
      <c r="J1009" s="5"/>
    </row>
    <row r="1010" spans="7:10" x14ac:dyDescent="0.35">
      <c r="G1010" s="5"/>
      <c r="I1010" s="2"/>
      <c r="J1010" s="5"/>
    </row>
    <row r="1011" spans="7:10" x14ac:dyDescent="0.35">
      <c r="G1011" s="5"/>
      <c r="I1011" s="2"/>
      <c r="J1011" s="5"/>
    </row>
    <row r="1012" spans="7:10" x14ac:dyDescent="0.35">
      <c r="G1012" s="5"/>
      <c r="I1012" s="2"/>
      <c r="J1012" s="5"/>
    </row>
    <row r="1013" spans="7:10" x14ac:dyDescent="0.35">
      <c r="G1013" s="5"/>
      <c r="I1013" s="2"/>
      <c r="J1013" s="5"/>
    </row>
    <row r="1014" spans="7:10" x14ac:dyDescent="0.35">
      <c r="G1014" s="5"/>
      <c r="I1014" s="2"/>
      <c r="J1014" s="5"/>
    </row>
    <row r="1015" spans="7:10" x14ac:dyDescent="0.35">
      <c r="G1015" s="5"/>
      <c r="I1015" s="2"/>
      <c r="J1015" s="5"/>
    </row>
    <row r="1016" spans="7:10" x14ac:dyDescent="0.35">
      <c r="G1016" s="5"/>
      <c r="I1016" s="2"/>
      <c r="J1016" s="5"/>
    </row>
    <row r="1017" spans="7:10" x14ac:dyDescent="0.35">
      <c r="G1017" s="5"/>
      <c r="I1017" s="2"/>
      <c r="J1017" s="5"/>
    </row>
    <row r="1018" spans="7:10" x14ac:dyDescent="0.35">
      <c r="G1018" s="5"/>
      <c r="I1018" s="2"/>
      <c r="J1018" s="5"/>
    </row>
  </sheetData>
  <sortState xmlns:xlrd2="http://schemas.microsoft.com/office/spreadsheetml/2017/richdata2" ref="A2:C1018">
    <sortCondition ref="B2:B10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27F0-F232-47C4-AA4D-8C5140B21F91}">
  <dimension ref="A1:AW1018"/>
  <sheetViews>
    <sheetView topLeftCell="E482" zoomScale="75" workbookViewId="0">
      <selection activeCell="M504" sqref="M504:M509"/>
    </sheetView>
  </sheetViews>
  <sheetFormatPr defaultRowHeight="12.5" x14ac:dyDescent="0.25"/>
  <cols>
    <col min="1" max="1" width="39.453125" style="1" bestFit="1" customWidth="1"/>
    <col min="2" max="2" width="11.6328125" style="1" customWidth="1"/>
    <col min="3" max="3" width="13.81640625" style="2" bestFit="1" customWidth="1"/>
    <col min="4" max="4" width="23.26953125" style="1" customWidth="1"/>
    <col min="5" max="11" width="11.6328125" style="1" customWidth="1"/>
    <col min="12" max="12" width="11.6328125" style="17" customWidth="1"/>
    <col min="13" max="13" width="11.6328125" style="5" customWidth="1"/>
    <col min="14" max="16384" width="8.7265625" style="1"/>
  </cols>
  <sheetData>
    <row r="1" spans="1:49" x14ac:dyDescent="0.25">
      <c r="D1" s="5"/>
    </row>
    <row r="2" spans="1:49" x14ac:dyDescent="0.25">
      <c r="A2" s="5"/>
      <c r="D2" s="1" t="s">
        <v>928</v>
      </c>
      <c r="F2" s="2" t="s">
        <v>931</v>
      </c>
      <c r="G2" s="5" t="s">
        <v>926</v>
      </c>
      <c r="H2" s="2"/>
      <c r="I2" s="2"/>
      <c r="J2" s="2"/>
      <c r="K2" s="2"/>
    </row>
    <row r="3" spans="1:49" x14ac:dyDescent="0.25">
      <c r="A3" s="5"/>
      <c r="D3" s="1" t="s">
        <v>929</v>
      </c>
      <c r="F3" s="2" t="s">
        <v>929</v>
      </c>
      <c r="G3" s="5" t="s">
        <v>927</v>
      </c>
      <c r="H3" s="2"/>
      <c r="I3" s="2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5"/>
      <c r="D4" s="1" t="s">
        <v>930</v>
      </c>
      <c r="F4" s="2" t="s">
        <v>932</v>
      </c>
      <c r="G4" s="2"/>
      <c r="H4" s="5"/>
      <c r="I4" s="2"/>
      <c r="J4" s="2"/>
      <c r="K4" s="2"/>
      <c r="M4" s="5" t="s">
        <v>9</v>
      </c>
      <c r="N4" s="1" t="s">
        <v>9</v>
      </c>
    </row>
    <row r="5" spans="1:49" x14ac:dyDescent="0.25">
      <c r="F5" s="2"/>
      <c r="G5" s="2"/>
      <c r="H5" s="5"/>
      <c r="I5" s="2"/>
      <c r="J5" s="2"/>
      <c r="K5" s="2"/>
      <c r="N5" s="1" t="s">
        <v>9</v>
      </c>
    </row>
    <row r="6" spans="1:49" x14ac:dyDescent="0.25">
      <c r="F6" s="2"/>
      <c r="G6" s="2"/>
      <c r="H6" s="5"/>
      <c r="I6" s="2"/>
      <c r="J6" s="2"/>
      <c r="K6" s="2"/>
      <c r="M6" s="5" t="s">
        <v>9</v>
      </c>
      <c r="N6" s="1" t="s">
        <v>9</v>
      </c>
    </row>
    <row r="7" spans="1:49" ht="15.5" x14ac:dyDescent="0.35">
      <c r="A7" s="1" t="s">
        <v>858</v>
      </c>
      <c r="B7" s="1" t="s">
        <v>857</v>
      </c>
      <c r="C7" s="3" t="s">
        <v>252</v>
      </c>
      <c r="E7" s="1" t="s">
        <v>857</v>
      </c>
      <c r="F7" s="2"/>
      <c r="G7" s="2"/>
      <c r="H7" s="5"/>
      <c r="I7" s="2"/>
      <c r="J7" s="2"/>
      <c r="K7" s="2"/>
      <c r="N7" s="1" t="s">
        <v>9</v>
      </c>
    </row>
    <row r="8" spans="1:49" ht="15.5" x14ac:dyDescent="0.35">
      <c r="A8" s="1">
        <v>155</v>
      </c>
      <c r="B8" s="1">
        <v>1</v>
      </c>
      <c r="C8" s="3" t="s">
        <v>0</v>
      </c>
      <c r="D8" s="1" t="str">
        <f>_xlfn.CONCAT(PROPER(C8),$D$2," ",$D$3,C8,$D$4)</f>
        <v>Cyndaquil		Frontpic: INCBIN "gfx/pokemon/cyndaquil		/front.animated.2bpp.lz"</v>
      </c>
      <c r="E8" s="1">
        <f>B8+0.1</f>
        <v>1.1000000000000001</v>
      </c>
      <c r="F8" s="1" t="str">
        <f>_xlfn.CONCAT(PROPER(C8),$F$2," ",$F$3,C8,$F$4)</f>
        <v>Cyndaquil		Backpic: INCBIN "gfx/pokemon/cyndaquil		/back.2bpp.lz"</v>
      </c>
      <c r="G8" s="2"/>
      <c r="H8" s="5"/>
      <c r="I8" s="2"/>
      <c r="J8" s="2"/>
      <c r="K8" s="2"/>
      <c r="L8" s="17">
        <v>1</v>
      </c>
      <c r="M8" s="5" t="s">
        <v>1434</v>
      </c>
    </row>
    <row r="9" spans="1:49" ht="15.5" x14ac:dyDescent="0.35">
      <c r="A9" s="1">
        <v>156</v>
      </c>
      <c r="B9" s="1">
        <v>2</v>
      </c>
      <c r="C9" s="3" t="s">
        <v>1</v>
      </c>
      <c r="D9" s="1" t="str">
        <f t="shared" ref="D9:D72" si="0">_xlfn.CONCAT(PROPER(C9),$D$2," ",$D$3,C9,$D$4)</f>
        <v>QuilavaFrontpic: INCBIN "gfx/pokemon/quilava/front.animated.2bpp.lz"</v>
      </c>
      <c r="E9" s="1">
        <f t="shared" ref="E9:E72" si="1">B9+0.1</f>
        <v>2.1</v>
      </c>
      <c r="F9" s="1" t="str">
        <f t="shared" ref="F9:F72" si="2">_xlfn.CONCAT(PROPER(C9),$F$2," ",$F$3,C9,$F$4)</f>
        <v>QuilavaBackpic: INCBIN "gfx/pokemon/quilava/back.2bpp.lz"</v>
      </c>
      <c r="G9" s="2"/>
      <c r="H9" s="5"/>
      <c r="I9" s="2"/>
      <c r="J9" s="2"/>
      <c r="K9" s="2"/>
      <c r="L9" s="17">
        <v>1.1000000000000001</v>
      </c>
      <c r="M9" s="5" t="s">
        <v>933</v>
      </c>
    </row>
    <row r="10" spans="1:49" ht="15.5" x14ac:dyDescent="0.35">
      <c r="A10" s="1">
        <v>157</v>
      </c>
      <c r="B10" s="1">
        <v>3</v>
      </c>
      <c r="C10" s="3" t="s">
        <v>2</v>
      </c>
      <c r="D10" s="1" t="str">
        <f t="shared" si="0"/>
        <v>TyphlosionFrontpic: INCBIN "gfx/pokemon/typhlosion/front.animated.2bpp.lz"</v>
      </c>
      <c r="E10" s="1">
        <f t="shared" si="1"/>
        <v>3.1</v>
      </c>
      <c r="F10" s="1" t="str">
        <f t="shared" si="2"/>
        <v>TyphlosionBackpic: INCBIN "gfx/pokemon/typhlosion/back.2bpp.lz"</v>
      </c>
      <c r="G10" s="2"/>
      <c r="H10" s="5"/>
      <c r="I10" s="2"/>
      <c r="J10" s="2"/>
      <c r="K10" s="2"/>
      <c r="L10" s="17">
        <v>2</v>
      </c>
      <c r="M10" s="5" t="s">
        <v>934</v>
      </c>
    </row>
    <row r="11" spans="1:49" ht="15.5" x14ac:dyDescent="0.35">
      <c r="A11" s="1">
        <v>301</v>
      </c>
      <c r="B11" s="1">
        <v>4</v>
      </c>
      <c r="C11" s="3" t="s">
        <v>251</v>
      </c>
      <c r="D11" s="1" t="str">
        <f t="shared" si="0"/>
        <v>HtyphlosionFrontpic: INCBIN "gfx/pokemon/htyphlosion/front.animated.2bpp.lz"</v>
      </c>
      <c r="E11" s="1">
        <f t="shared" si="1"/>
        <v>4.0999999999999996</v>
      </c>
      <c r="F11" s="1" t="str">
        <f t="shared" si="2"/>
        <v>HtyphlosionBackpic: INCBIN "gfx/pokemon/htyphlosion/back.2bpp.lz"</v>
      </c>
      <c r="G11" s="2"/>
      <c r="H11" s="5"/>
      <c r="I11" s="2"/>
      <c r="J11" s="2"/>
      <c r="K11" s="2"/>
      <c r="L11" s="17">
        <v>2.1</v>
      </c>
      <c r="M11" s="5" t="s">
        <v>935</v>
      </c>
    </row>
    <row r="12" spans="1:49" ht="15.5" x14ac:dyDescent="0.35">
      <c r="A12" s="1">
        <v>302</v>
      </c>
      <c r="B12" s="1">
        <v>5</v>
      </c>
      <c r="C12" s="3" t="s">
        <v>3</v>
      </c>
      <c r="D12" s="1" t="str">
        <f t="shared" si="0"/>
        <v>Rowlet	Frontpic: INCBIN "gfx/pokemon/rowlet	/front.animated.2bpp.lz"</v>
      </c>
      <c r="E12" s="1">
        <f t="shared" si="1"/>
        <v>5.0999999999999996</v>
      </c>
      <c r="F12" s="1" t="str">
        <f t="shared" si="2"/>
        <v>Rowlet	Backpic: INCBIN "gfx/pokemon/rowlet	/back.2bpp.lz"</v>
      </c>
      <c r="G12" s="2"/>
      <c r="H12" s="5"/>
      <c r="I12" s="2"/>
      <c r="J12" s="2"/>
      <c r="K12" s="2"/>
      <c r="L12" s="17">
        <v>3</v>
      </c>
      <c r="M12" s="5" t="s">
        <v>936</v>
      </c>
    </row>
    <row r="13" spans="1:49" ht="15.5" x14ac:dyDescent="0.35">
      <c r="A13" s="1">
        <v>303</v>
      </c>
      <c r="B13" s="1">
        <v>6</v>
      </c>
      <c r="C13" s="3" t="s">
        <v>4</v>
      </c>
      <c r="D13" s="1" t="str">
        <f t="shared" si="0"/>
        <v>DartrixFrontpic: INCBIN "gfx/pokemon/dartrix/front.animated.2bpp.lz"</v>
      </c>
      <c r="E13" s="1">
        <f t="shared" si="1"/>
        <v>6.1</v>
      </c>
      <c r="F13" s="1" t="str">
        <f t="shared" si="2"/>
        <v>DartrixBackpic: INCBIN "gfx/pokemon/dartrix/back.2bpp.lz"</v>
      </c>
      <c r="G13" s="2"/>
      <c r="H13" s="5"/>
      <c r="I13" s="2"/>
      <c r="J13" s="2"/>
      <c r="K13" s="2"/>
      <c r="L13" s="17">
        <v>3.1</v>
      </c>
      <c r="M13" s="5" t="s">
        <v>937</v>
      </c>
    </row>
    <row r="14" spans="1:49" ht="15.5" x14ac:dyDescent="0.35">
      <c r="A14" s="1">
        <v>304</v>
      </c>
      <c r="B14" s="1">
        <v>7</v>
      </c>
      <c r="C14" s="3" t="s">
        <v>5</v>
      </c>
      <c r="D14" s="1" t="str">
        <f t="shared" si="0"/>
        <v>DecidueyeFrontpic: INCBIN "gfx/pokemon/decidueye/front.animated.2bpp.lz"</v>
      </c>
      <c r="E14" s="1">
        <f t="shared" si="1"/>
        <v>7.1</v>
      </c>
      <c r="F14" s="1" t="str">
        <f t="shared" si="2"/>
        <v>DecidueyeBackpic: INCBIN "gfx/pokemon/decidueye/back.2bpp.lz"</v>
      </c>
      <c r="G14" s="2"/>
      <c r="H14" s="5"/>
      <c r="I14" s="2"/>
      <c r="J14" s="2"/>
      <c r="K14" s="2"/>
      <c r="L14" s="17">
        <v>4</v>
      </c>
      <c r="M14" s="5" t="s">
        <v>938</v>
      </c>
    </row>
    <row r="15" spans="1:49" ht="15.5" x14ac:dyDescent="0.35">
      <c r="A15" s="1">
        <v>305</v>
      </c>
      <c r="B15" s="1">
        <v>8</v>
      </c>
      <c r="C15" s="3" t="s">
        <v>241</v>
      </c>
      <c r="D15" s="1" t="str">
        <f t="shared" si="0"/>
        <v>HdecidueyeFrontpic: INCBIN "gfx/pokemon/hdecidueye/front.animated.2bpp.lz"</v>
      </c>
      <c r="E15" s="1">
        <f t="shared" si="1"/>
        <v>8.1</v>
      </c>
      <c r="F15" s="1" t="str">
        <f t="shared" si="2"/>
        <v>HdecidueyeBackpic: INCBIN "gfx/pokemon/hdecidueye/back.2bpp.lz"</v>
      </c>
      <c r="G15" s="2"/>
      <c r="H15" s="5"/>
      <c r="I15" s="2"/>
      <c r="J15" s="2"/>
      <c r="K15" s="2"/>
      <c r="L15" s="17">
        <v>4.0999999999999996</v>
      </c>
      <c r="M15" s="5" t="s">
        <v>939</v>
      </c>
    </row>
    <row r="16" spans="1:49" ht="15.5" x14ac:dyDescent="0.35">
      <c r="A16" s="1">
        <v>306</v>
      </c>
      <c r="B16" s="1">
        <v>9</v>
      </c>
      <c r="C16" s="3" t="s">
        <v>6</v>
      </c>
      <c r="D16" s="1" t="str">
        <f t="shared" si="0"/>
        <v>OshawottFrontpic: INCBIN "gfx/pokemon/oshawott/front.animated.2bpp.lz"</v>
      </c>
      <c r="E16" s="1">
        <f t="shared" si="1"/>
        <v>9.1</v>
      </c>
      <c r="F16" s="1" t="str">
        <f t="shared" si="2"/>
        <v>OshawottBackpic: INCBIN "gfx/pokemon/oshawott/back.2bpp.lz"</v>
      </c>
      <c r="G16" s="2"/>
      <c r="H16" s="5"/>
      <c r="I16" s="2"/>
      <c r="J16" s="2"/>
      <c r="K16" s="2"/>
      <c r="L16" s="17">
        <v>5</v>
      </c>
      <c r="M16" s="5" t="s">
        <v>940</v>
      </c>
    </row>
    <row r="17" spans="1:13" ht="15.5" x14ac:dyDescent="0.35">
      <c r="A17" s="1">
        <v>307</v>
      </c>
      <c r="B17" s="1">
        <v>10</v>
      </c>
      <c r="C17" s="3" t="s">
        <v>7</v>
      </c>
      <c r="D17" s="1" t="str">
        <f t="shared" si="0"/>
        <v>DewottFrontpic: INCBIN "gfx/pokemon/dewott/front.animated.2bpp.lz"</v>
      </c>
      <c r="E17" s="1">
        <f t="shared" si="1"/>
        <v>10.1</v>
      </c>
      <c r="F17" s="1" t="str">
        <f t="shared" si="2"/>
        <v>DewottBackpic: INCBIN "gfx/pokemon/dewott/back.2bpp.lz"</v>
      </c>
      <c r="G17" s="2"/>
      <c r="H17" s="5"/>
      <c r="I17" s="2"/>
      <c r="J17" s="2"/>
      <c r="K17" s="2"/>
      <c r="L17" s="17">
        <v>5.0999999999999996</v>
      </c>
      <c r="M17" s="5" t="s">
        <v>941</v>
      </c>
    </row>
    <row r="18" spans="1:13" ht="15.5" x14ac:dyDescent="0.35">
      <c r="A18" s="1">
        <v>308</v>
      </c>
      <c r="B18" s="1">
        <v>11</v>
      </c>
      <c r="C18" s="3" t="s">
        <v>8</v>
      </c>
      <c r="D18" s="1" t="str">
        <f t="shared" si="0"/>
        <v>SamurottFrontpic: INCBIN "gfx/pokemon/samurott/front.animated.2bpp.lz"</v>
      </c>
      <c r="E18" s="1">
        <f t="shared" si="1"/>
        <v>11.1</v>
      </c>
      <c r="F18" s="1" t="str">
        <f t="shared" si="2"/>
        <v>SamurottBackpic: INCBIN "gfx/pokemon/samurott/back.2bpp.lz"</v>
      </c>
      <c r="G18" s="2"/>
      <c r="H18" s="5"/>
      <c r="I18" s="2"/>
      <c r="J18" s="2"/>
      <c r="K18" s="2"/>
      <c r="L18" s="17">
        <v>6</v>
      </c>
      <c r="M18" s="5" t="s">
        <v>942</v>
      </c>
    </row>
    <row r="19" spans="1:13" ht="15.5" x14ac:dyDescent="0.35">
      <c r="A19" s="1">
        <v>309</v>
      </c>
      <c r="B19" s="1">
        <v>12</v>
      </c>
      <c r="C19" s="3" t="s">
        <v>242</v>
      </c>
      <c r="D19" s="1" t="str">
        <f t="shared" si="0"/>
        <v>HsamurottFrontpic: INCBIN "gfx/pokemon/hsamurott/front.animated.2bpp.lz"</v>
      </c>
      <c r="E19" s="1">
        <f t="shared" si="1"/>
        <v>12.1</v>
      </c>
      <c r="F19" s="1" t="str">
        <f t="shared" si="2"/>
        <v>HsamurottBackpic: INCBIN "gfx/pokemon/hsamurott/back.2bpp.lz"</v>
      </c>
      <c r="G19" s="2"/>
      <c r="H19" s="5"/>
      <c r="I19" s="2"/>
      <c r="J19" s="2"/>
      <c r="K19" s="2"/>
      <c r="L19" s="17">
        <v>6.1</v>
      </c>
      <c r="M19" s="5" t="s">
        <v>943</v>
      </c>
    </row>
    <row r="20" spans="1:13" ht="15.5" x14ac:dyDescent="0.35">
      <c r="A20" s="1">
        <v>12</v>
      </c>
      <c r="B20" s="1">
        <v>13</v>
      </c>
      <c r="C20" s="3" t="s">
        <v>10</v>
      </c>
      <c r="D20" s="1" t="str">
        <f t="shared" si="0"/>
        <v>ButterfreeFrontpic: INCBIN "gfx/pokemon/butterfree/front.animated.2bpp.lz"</v>
      </c>
      <c r="E20" s="1">
        <f t="shared" si="1"/>
        <v>13.1</v>
      </c>
      <c r="F20" s="1" t="str">
        <f t="shared" si="2"/>
        <v>ButterfreeBackpic: INCBIN "gfx/pokemon/butterfree/back.2bpp.lz"</v>
      </c>
      <c r="G20" s="2"/>
      <c r="H20" s="5"/>
      <c r="I20" s="2"/>
      <c r="J20" s="2"/>
      <c r="K20" s="2"/>
      <c r="L20" s="17">
        <v>7</v>
      </c>
      <c r="M20" s="5" t="s">
        <v>944</v>
      </c>
    </row>
    <row r="21" spans="1:13" ht="15.5" x14ac:dyDescent="0.35">
      <c r="A21" s="1">
        <v>15</v>
      </c>
      <c r="B21" s="1">
        <v>14</v>
      </c>
      <c r="C21" s="3" t="s">
        <v>11</v>
      </c>
      <c r="D21" s="1" t="str">
        <f t="shared" si="0"/>
        <v>BeedrillFrontpic: INCBIN "gfx/pokemon/beedrill/front.animated.2bpp.lz"</v>
      </c>
      <c r="E21" s="1">
        <f t="shared" si="1"/>
        <v>14.1</v>
      </c>
      <c r="F21" s="1" t="str">
        <f t="shared" si="2"/>
        <v>BeedrillBackpic: INCBIN "gfx/pokemon/beedrill/back.2bpp.lz"</v>
      </c>
      <c r="G21" s="2"/>
      <c r="H21" s="5"/>
      <c r="I21" s="2"/>
      <c r="J21" s="2"/>
      <c r="K21" s="2"/>
      <c r="L21" s="17">
        <v>7.1</v>
      </c>
      <c r="M21" s="5" t="s">
        <v>945</v>
      </c>
    </row>
    <row r="22" spans="1:13" ht="15.5" x14ac:dyDescent="0.35">
      <c r="A22" s="1">
        <v>16</v>
      </c>
      <c r="B22" s="1">
        <v>15</v>
      </c>
      <c r="C22" s="3" t="s">
        <v>12</v>
      </c>
      <c r="D22" s="1" t="str">
        <f t="shared" si="0"/>
        <v>PidgeyFrontpic: INCBIN "gfx/pokemon/pidgey/front.animated.2bpp.lz"</v>
      </c>
      <c r="E22" s="1">
        <f t="shared" si="1"/>
        <v>15.1</v>
      </c>
      <c r="F22" s="1" t="str">
        <f t="shared" si="2"/>
        <v>PidgeyBackpic: INCBIN "gfx/pokemon/pidgey/back.2bpp.lz"</v>
      </c>
      <c r="G22" s="2"/>
      <c r="H22" s="5"/>
      <c r="I22" s="2"/>
      <c r="J22" s="2"/>
      <c r="K22" s="2"/>
      <c r="L22" s="17">
        <v>8</v>
      </c>
      <c r="M22" s="5" t="s">
        <v>946</v>
      </c>
    </row>
    <row r="23" spans="1:13" ht="15.5" x14ac:dyDescent="0.35">
      <c r="A23" s="1">
        <v>17</v>
      </c>
      <c r="B23" s="1">
        <v>16</v>
      </c>
      <c r="C23" s="3" t="s">
        <v>13</v>
      </c>
      <c r="D23" s="1" t="str">
        <f t="shared" si="0"/>
        <v>PidgeottoFrontpic: INCBIN "gfx/pokemon/pidgeotto/front.animated.2bpp.lz"</v>
      </c>
      <c r="E23" s="1">
        <f t="shared" si="1"/>
        <v>16.100000000000001</v>
      </c>
      <c r="F23" s="1" t="str">
        <f t="shared" si="2"/>
        <v>PidgeottoBackpic: INCBIN "gfx/pokemon/pidgeotto/back.2bpp.lz"</v>
      </c>
      <c r="G23" s="2"/>
      <c r="H23" s="5"/>
      <c r="I23" s="2"/>
      <c r="J23" s="2"/>
      <c r="K23" s="2"/>
      <c r="L23" s="17">
        <v>8.1</v>
      </c>
      <c r="M23" s="5" t="s">
        <v>947</v>
      </c>
    </row>
    <row r="24" spans="1:13" ht="15.5" x14ac:dyDescent="0.35">
      <c r="A24" s="1">
        <v>18</v>
      </c>
      <c r="B24" s="1">
        <v>17</v>
      </c>
      <c r="C24" s="3" t="s">
        <v>14</v>
      </c>
      <c r="D24" s="1" t="str">
        <f t="shared" si="0"/>
        <v>PidgeotFrontpic: INCBIN "gfx/pokemon/pidgeot/front.animated.2bpp.lz"</v>
      </c>
      <c r="E24" s="1">
        <f t="shared" si="1"/>
        <v>17.100000000000001</v>
      </c>
      <c r="F24" s="1" t="str">
        <f t="shared" si="2"/>
        <v>PidgeotBackpic: INCBIN "gfx/pokemon/pidgeot/back.2bpp.lz"</v>
      </c>
      <c r="G24" s="2"/>
      <c r="H24" s="5"/>
      <c r="I24" s="2"/>
      <c r="J24" s="2"/>
      <c r="K24" s="2"/>
      <c r="L24" s="17">
        <v>9</v>
      </c>
      <c r="M24" s="5" t="s">
        <v>948</v>
      </c>
    </row>
    <row r="25" spans="1:13" ht="15.5" x14ac:dyDescent="0.35">
      <c r="A25" s="1">
        <v>23</v>
      </c>
      <c r="B25" s="1">
        <v>18</v>
      </c>
      <c r="C25" s="3" t="s">
        <v>15</v>
      </c>
      <c r="D25" s="1" t="str">
        <f t="shared" si="0"/>
        <v>EkansFrontpic: INCBIN "gfx/pokemon/ekans/front.animated.2bpp.lz"</v>
      </c>
      <c r="E25" s="1">
        <f t="shared" si="1"/>
        <v>18.100000000000001</v>
      </c>
      <c r="F25" s="1" t="str">
        <f t="shared" si="2"/>
        <v>EkansBackpic: INCBIN "gfx/pokemon/ekans/back.2bpp.lz"</v>
      </c>
      <c r="G25" s="2"/>
      <c r="H25" s="5"/>
      <c r="I25" s="2"/>
      <c r="J25" s="2"/>
      <c r="K25" s="2"/>
      <c r="L25" s="17">
        <v>9.1</v>
      </c>
      <c r="M25" s="5" t="s">
        <v>949</v>
      </c>
    </row>
    <row r="26" spans="1:13" ht="15.5" x14ac:dyDescent="0.35">
      <c r="A26" s="1">
        <v>24</v>
      </c>
      <c r="B26" s="1">
        <v>19</v>
      </c>
      <c r="C26" s="3" t="s">
        <v>16</v>
      </c>
      <c r="D26" s="1" t="str">
        <f t="shared" si="0"/>
        <v>ArbokFrontpic: INCBIN "gfx/pokemon/arbok/front.animated.2bpp.lz"</v>
      </c>
      <c r="E26" s="1">
        <f t="shared" si="1"/>
        <v>19.100000000000001</v>
      </c>
      <c r="F26" s="1" t="str">
        <f t="shared" si="2"/>
        <v>ArbokBackpic: INCBIN "gfx/pokemon/arbok/back.2bpp.lz"</v>
      </c>
      <c r="G26" s="2"/>
      <c r="H26" s="5"/>
      <c r="I26" s="2"/>
      <c r="J26" s="2"/>
      <c r="K26" s="2"/>
      <c r="L26" s="17">
        <v>10</v>
      </c>
      <c r="M26" s="5" t="s">
        <v>950</v>
      </c>
    </row>
    <row r="27" spans="1:13" ht="15.5" x14ac:dyDescent="0.35">
      <c r="A27" s="1">
        <v>25</v>
      </c>
      <c r="B27" s="1">
        <v>20</v>
      </c>
      <c r="C27" s="3" t="s">
        <v>17</v>
      </c>
      <c r="D27" s="1" t="str">
        <f t="shared" si="0"/>
        <v>PikachuFrontpic: INCBIN "gfx/pokemon/pikachu/front.animated.2bpp.lz"</v>
      </c>
      <c r="E27" s="1">
        <f t="shared" si="1"/>
        <v>20.100000000000001</v>
      </c>
      <c r="F27" s="1" t="str">
        <f t="shared" si="2"/>
        <v>PikachuBackpic: INCBIN "gfx/pokemon/pikachu/back.2bpp.lz"</v>
      </c>
      <c r="G27" s="2"/>
      <c r="H27" s="5"/>
      <c r="I27" s="2"/>
      <c r="J27" s="2"/>
      <c r="K27" s="2"/>
      <c r="L27" s="17">
        <v>10.1</v>
      </c>
      <c r="M27" s="5" t="s">
        <v>951</v>
      </c>
    </row>
    <row r="28" spans="1:13" ht="15.5" x14ac:dyDescent="0.35">
      <c r="A28" s="1">
        <v>26</v>
      </c>
      <c r="B28" s="1">
        <v>21</v>
      </c>
      <c r="C28" s="3" t="s">
        <v>18</v>
      </c>
      <c r="D28" s="1" t="str">
        <f t="shared" si="0"/>
        <v>RaichuFrontpic: INCBIN "gfx/pokemon/raichu/front.animated.2bpp.lz"</v>
      </c>
      <c r="E28" s="1">
        <f t="shared" si="1"/>
        <v>21.1</v>
      </c>
      <c r="F28" s="1" t="str">
        <f t="shared" si="2"/>
        <v>RaichuBackpic: INCBIN "gfx/pokemon/raichu/back.2bpp.lz"</v>
      </c>
      <c r="G28" s="2"/>
      <c r="H28" s="5"/>
      <c r="I28" s="2"/>
      <c r="J28" s="2"/>
      <c r="K28" s="2"/>
      <c r="L28" s="17">
        <v>11</v>
      </c>
      <c r="M28" s="5" t="s">
        <v>952</v>
      </c>
    </row>
    <row r="29" spans="1:13" ht="15.5" x14ac:dyDescent="0.35">
      <c r="A29" s="1">
        <v>30</v>
      </c>
      <c r="B29" s="1">
        <v>22</v>
      </c>
      <c r="C29" s="3" t="s">
        <v>19</v>
      </c>
      <c r="D29" s="1" t="str">
        <f t="shared" si="0"/>
        <v>NidorinaFrontpic: INCBIN "gfx/pokemon/nidorina/front.animated.2bpp.lz"</v>
      </c>
      <c r="E29" s="1">
        <f t="shared" si="1"/>
        <v>22.1</v>
      </c>
      <c r="F29" s="1" t="str">
        <f t="shared" si="2"/>
        <v>NidorinaBackpic: INCBIN "gfx/pokemon/nidorina/back.2bpp.lz"</v>
      </c>
      <c r="G29" s="2"/>
      <c r="H29" s="5"/>
      <c r="L29" s="17">
        <v>11.1</v>
      </c>
      <c r="M29" s="5" t="s">
        <v>953</v>
      </c>
    </row>
    <row r="30" spans="1:13" ht="15.5" x14ac:dyDescent="0.35">
      <c r="A30" s="1">
        <v>31</v>
      </c>
      <c r="B30" s="1">
        <v>23</v>
      </c>
      <c r="C30" s="3" t="s">
        <v>20</v>
      </c>
      <c r="D30" s="1" t="str">
        <f t="shared" si="0"/>
        <v>NidoqueenFrontpic: INCBIN "gfx/pokemon/nidoqueen/front.animated.2bpp.lz"</v>
      </c>
      <c r="E30" s="1">
        <f t="shared" si="1"/>
        <v>23.1</v>
      </c>
      <c r="F30" s="1" t="str">
        <f t="shared" si="2"/>
        <v>NidoqueenBackpic: INCBIN "gfx/pokemon/nidoqueen/back.2bpp.lz"</v>
      </c>
      <c r="G30" s="2"/>
      <c r="H30" s="5"/>
      <c r="L30" s="17">
        <v>12</v>
      </c>
      <c r="M30" s="5" t="s">
        <v>954</v>
      </c>
    </row>
    <row r="31" spans="1:13" ht="15.5" x14ac:dyDescent="0.35">
      <c r="A31" s="1">
        <v>33</v>
      </c>
      <c r="B31" s="1">
        <v>24</v>
      </c>
      <c r="C31" s="3" t="s">
        <v>21</v>
      </c>
      <c r="D31" s="1" t="str">
        <f t="shared" si="0"/>
        <v>NidorinoFrontpic: INCBIN "gfx/pokemon/nidorino/front.animated.2bpp.lz"</v>
      </c>
      <c r="E31" s="1">
        <f t="shared" si="1"/>
        <v>24.1</v>
      </c>
      <c r="F31" s="1" t="str">
        <f t="shared" si="2"/>
        <v>NidorinoBackpic: INCBIN "gfx/pokemon/nidorino/back.2bpp.lz"</v>
      </c>
      <c r="G31" s="2"/>
      <c r="H31" s="5"/>
      <c r="L31" s="17">
        <v>12.1</v>
      </c>
      <c r="M31" s="5" t="s">
        <v>955</v>
      </c>
    </row>
    <row r="32" spans="1:13" ht="15.5" x14ac:dyDescent="0.35">
      <c r="A32" s="1">
        <v>34</v>
      </c>
      <c r="B32" s="1">
        <v>25</v>
      </c>
      <c r="C32" s="3" t="s">
        <v>22</v>
      </c>
      <c r="D32" s="1" t="str">
        <f t="shared" si="0"/>
        <v>NidokingFrontpic: INCBIN "gfx/pokemon/nidoking/front.animated.2bpp.lz"</v>
      </c>
      <c r="E32" s="1">
        <f t="shared" si="1"/>
        <v>25.1</v>
      </c>
      <c r="F32" s="1" t="str">
        <f t="shared" si="2"/>
        <v>NidokingBackpic: INCBIN "gfx/pokemon/nidoking/back.2bpp.lz"</v>
      </c>
      <c r="G32" s="2"/>
      <c r="H32" s="5"/>
      <c r="L32" s="17">
        <v>13</v>
      </c>
      <c r="M32" s="5" t="s">
        <v>956</v>
      </c>
    </row>
    <row r="33" spans="1:13" ht="15.5" x14ac:dyDescent="0.35">
      <c r="A33" s="1">
        <v>35</v>
      </c>
      <c r="B33" s="1">
        <v>26</v>
      </c>
      <c r="C33" s="3" t="s">
        <v>23</v>
      </c>
      <c r="D33" s="1" t="str">
        <f t="shared" si="0"/>
        <v>ClefairyFrontpic: INCBIN "gfx/pokemon/clefairy/front.animated.2bpp.lz"</v>
      </c>
      <c r="E33" s="1">
        <f t="shared" si="1"/>
        <v>26.1</v>
      </c>
      <c r="F33" s="1" t="str">
        <f t="shared" si="2"/>
        <v>ClefairyBackpic: INCBIN "gfx/pokemon/clefairy/back.2bpp.lz"</v>
      </c>
      <c r="G33" s="2"/>
      <c r="H33" s="5"/>
      <c r="L33" s="17">
        <v>13.1</v>
      </c>
      <c r="M33" s="5" t="s">
        <v>957</v>
      </c>
    </row>
    <row r="34" spans="1:13" ht="15.5" x14ac:dyDescent="0.35">
      <c r="A34" s="1">
        <v>36</v>
      </c>
      <c r="B34" s="1">
        <v>27</v>
      </c>
      <c r="C34" s="3" t="s">
        <v>24</v>
      </c>
      <c r="D34" s="1" t="str">
        <f t="shared" si="0"/>
        <v>ClefableFrontpic: INCBIN "gfx/pokemon/clefable/front.animated.2bpp.lz"</v>
      </c>
      <c r="E34" s="1">
        <f t="shared" si="1"/>
        <v>27.1</v>
      </c>
      <c r="F34" s="1" t="str">
        <f t="shared" si="2"/>
        <v>ClefableBackpic: INCBIN "gfx/pokemon/clefable/back.2bpp.lz"</v>
      </c>
      <c r="G34" s="2"/>
      <c r="H34" s="5"/>
      <c r="L34" s="17">
        <v>14</v>
      </c>
      <c r="M34" s="5" t="s">
        <v>958</v>
      </c>
    </row>
    <row r="35" spans="1:13" ht="15.5" x14ac:dyDescent="0.35">
      <c r="A35" s="1">
        <v>37</v>
      </c>
      <c r="B35" s="1">
        <v>28</v>
      </c>
      <c r="C35" s="3" t="s">
        <v>25</v>
      </c>
      <c r="D35" s="1" t="str">
        <f t="shared" si="0"/>
        <v>VulpixFrontpic: INCBIN "gfx/pokemon/vulpix/front.animated.2bpp.lz"</v>
      </c>
      <c r="E35" s="1">
        <f t="shared" si="1"/>
        <v>28.1</v>
      </c>
      <c r="F35" s="1" t="str">
        <f t="shared" si="2"/>
        <v>VulpixBackpic: INCBIN "gfx/pokemon/vulpix/back.2bpp.lz"</v>
      </c>
      <c r="G35" s="2"/>
      <c r="H35" s="5"/>
      <c r="L35" s="17">
        <v>14.1</v>
      </c>
      <c r="M35" s="5" t="s">
        <v>959</v>
      </c>
    </row>
    <row r="36" spans="1:13" ht="15.5" x14ac:dyDescent="0.35">
      <c r="A36" s="1">
        <v>38</v>
      </c>
      <c r="B36" s="1">
        <v>29</v>
      </c>
      <c r="C36" s="3" t="s">
        <v>26</v>
      </c>
      <c r="D36" s="1" t="str">
        <f t="shared" si="0"/>
        <v>NinetalesFrontpic: INCBIN "gfx/pokemon/ninetales/front.animated.2bpp.lz"</v>
      </c>
      <c r="E36" s="1">
        <f t="shared" si="1"/>
        <v>29.1</v>
      </c>
      <c r="F36" s="1" t="str">
        <f t="shared" si="2"/>
        <v>NinetalesBackpic: INCBIN "gfx/pokemon/ninetales/back.2bpp.lz"</v>
      </c>
      <c r="G36" s="2"/>
      <c r="H36" s="5"/>
      <c r="L36" s="17">
        <v>15</v>
      </c>
      <c r="M36" s="5" t="s">
        <v>960</v>
      </c>
    </row>
    <row r="37" spans="1:13" ht="15.5" x14ac:dyDescent="0.35">
      <c r="A37" s="1">
        <v>39</v>
      </c>
      <c r="B37" s="1">
        <v>30</v>
      </c>
      <c r="C37" s="3" t="s">
        <v>27</v>
      </c>
      <c r="D37" s="1" t="str">
        <f t="shared" si="0"/>
        <v>JigglypuffFrontpic: INCBIN "gfx/pokemon/jigglypuff/front.animated.2bpp.lz"</v>
      </c>
      <c r="E37" s="1">
        <f t="shared" si="1"/>
        <v>30.1</v>
      </c>
      <c r="F37" s="1" t="str">
        <f t="shared" si="2"/>
        <v>JigglypuffBackpic: INCBIN "gfx/pokemon/jigglypuff/back.2bpp.lz"</v>
      </c>
      <c r="G37" s="2"/>
      <c r="H37" s="5"/>
      <c r="L37" s="17">
        <v>15.1</v>
      </c>
      <c r="M37" s="5" t="s">
        <v>961</v>
      </c>
    </row>
    <row r="38" spans="1:13" ht="15.5" x14ac:dyDescent="0.35">
      <c r="A38" s="1">
        <v>40</v>
      </c>
      <c r="B38" s="1">
        <v>31</v>
      </c>
      <c r="C38" s="3" t="s">
        <v>28</v>
      </c>
      <c r="D38" s="1" t="str">
        <f t="shared" si="0"/>
        <v>WigglytuffFrontpic: INCBIN "gfx/pokemon/wigglytuff/front.animated.2bpp.lz"</v>
      </c>
      <c r="E38" s="1">
        <f t="shared" si="1"/>
        <v>31.1</v>
      </c>
      <c r="F38" s="1" t="str">
        <f t="shared" si="2"/>
        <v>WigglytuffBackpic: INCBIN "gfx/pokemon/wigglytuff/back.2bpp.lz"</v>
      </c>
      <c r="G38" s="2"/>
      <c r="H38" s="5"/>
      <c r="L38" s="17">
        <v>16</v>
      </c>
      <c r="M38" s="5" t="s">
        <v>962</v>
      </c>
    </row>
    <row r="39" spans="1:13" ht="15.5" x14ac:dyDescent="0.35">
      <c r="A39" s="1">
        <v>41</v>
      </c>
      <c r="B39" s="1">
        <v>32</v>
      </c>
      <c r="C39" s="3" t="s">
        <v>29</v>
      </c>
      <c r="D39" s="1" t="str">
        <f t="shared" si="0"/>
        <v>ZubatFrontpic: INCBIN "gfx/pokemon/zubat/front.animated.2bpp.lz"</v>
      </c>
      <c r="E39" s="1">
        <f t="shared" si="1"/>
        <v>32.1</v>
      </c>
      <c r="F39" s="1" t="str">
        <f t="shared" si="2"/>
        <v>ZubatBackpic: INCBIN "gfx/pokemon/zubat/back.2bpp.lz"</v>
      </c>
      <c r="G39" s="2"/>
      <c r="H39" s="5"/>
      <c r="L39" s="17">
        <v>16.100000000000001</v>
      </c>
      <c r="M39" s="5" t="s">
        <v>963</v>
      </c>
    </row>
    <row r="40" spans="1:13" ht="15.5" x14ac:dyDescent="0.35">
      <c r="A40" s="1">
        <v>42</v>
      </c>
      <c r="B40" s="1">
        <v>33</v>
      </c>
      <c r="C40" s="3" t="s">
        <v>30</v>
      </c>
      <c r="D40" s="1" t="str">
        <f t="shared" si="0"/>
        <v>GolbatFrontpic: INCBIN "gfx/pokemon/golbat/front.animated.2bpp.lz"</v>
      </c>
      <c r="E40" s="1">
        <f t="shared" si="1"/>
        <v>33.1</v>
      </c>
      <c r="F40" s="1" t="str">
        <f t="shared" si="2"/>
        <v>GolbatBackpic: INCBIN "gfx/pokemon/golbat/back.2bpp.lz"</v>
      </c>
      <c r="G40" s="2"/>
      <c r="H40" s="5"/>
      <c r="L40" s="17">
        <v>17</v>
      </c>
      <c r="M40" s="5" t="s">
        <v>964</v>
      </c>
    </row>
    <row r="41" spans="1:13" ht="15.5" x14ac:dyDescent="0.35">
      <c r="A41" s="1">
        <v>169</v>
      </c>
      <c r="B41" s="1">
        <v>34</v>
      </c>
      <c r="C41" s="3" t="s">
        <v>31</v>
      </c>
      <c r="D41" s="1" t="str">
        <f t="shared" si="0"/>
        <v>CrobatFrontpic: INCBIN "gfx/pokemon/crobat/front.animated.2bpp.lz"</v>
      </c>
      <c r="E41" s="1">
        <f t="shared" si="1"/>
        <v>34.1</v>
      </c>
      <c r="F41" s="1" t="str">
        <f t="shared" si="2"/>
        <v>CrobatBackpic: INCBIN "gfx/pokemon/crobat/back.2bpp.lz"</v>
      </c>
      <c r="G41" s="2"/>
      <c r="H41" s="5"/>
      <c r="L41" s="17">
        <v>17.100000000000001</v>
      </c>
      <c r="M41" s="5" t="s">
        <v>965</v>
      </c>
    </row>
    <row r="42" spans="1:13" ht="15.5" x14ac:dyDescent="0.35">
      <c r="A42" s="1">
        <v>44</v>
      </c>
      <c r="B42" s="1">
        <v>35</v>
      </c>
      <c r="C42" s="3" t="s">
        <v>32</v>
      </c>
      <c r="D42" s="1" t="str">
        <f t="shared" si="0"/>
        <v>GloomFrontpic: INCBIN "gfx/pokemon/gloom/front.animated.2bpp.lz"</v>
      </c>
      <c r="E42" s="1">
        <f t="shared" si="1"/>
        <v>35.1</v>
      </c>
      <c r="F42" s="1" t="str">
        <f t="shared" si="2"/>
        <v>GloomBackpic: INCBIN "gfx/pokemon/gloom/back.2bpp.lz"</v>
      </c>
      <c r="G42" s="2"/>
      <c r="H42" s="5"/>
      <c r="L42" s="17">
        <v>18</v>
      </c>
      <c r="M42" s="5" t="s">
        <v>966</v>
      </c>
    </row>
    <row r="43" spans="1:13" ht="15.5" x14ac:dyDescent="0.35">
      <c r="A43" s="1">
        <v>45</v>
      </c>
      <c r="B43" s="1">
        <v>36</v>
      </c>
      <c r="C43" s="3" t="s">
        <v>33</v>
      </c>
      <c r="D43" s="1" t="str">
        <f t="shared" si="0"/>
        <v>VileplumeFrontpic: INCBIN "gfx/pokemon/vileplume/front.animated.2bpp.lz"</v>
      </c>
      <c r="E43" s="1">
        <f t="shared" si="1"/>
        <v>36.1</v>
      </c>
      <c r="F43" s="1" t="str">
        <f t="shared" si="2"/>
        <v>VileplumeBackpic: INCBIN "gfx/pokemon/vileplume/back.2bpp.lz"</v>
      </c>
      <c r="G43" s="2"/>
      <c r="H43" s="5"/>
      <c r="L43" s="17">
        <v>18.100000000000001</v>
      </c>
      <c r="M43" s="5" t="s">
        <v>967</v>
      </c>
    </row>
    <row r="44" spans="1:13" ht="15.5" x14ac:dyDescent="0.35">
      <c r="A44" s="1">
        <v>182</v>
      </c>
      <c r="B44" s="1">
        <v>37</v>
      </c>
      <c r="C44" s="3" t="s">
        <v>34</v>
      </c>
      <c r="D44" s="1" t="str">
        <f t="shared" si="0"/>
        <v>BellossomFrontpic: INCBIN "gfx/pokemon/bellossom/front.animated.2bpp.lz"</v>
      </c>
      <c r="E44" s="1">
        <f t="shared" si="1"/>
        <v>37.1</v>
      </c>
      <c r="F44" s="1" t="str">
        <f t="shared" si="2"/>
        <v>BellossomBackpic: INCBIN "gfx/pokemon/bellossom/back.2bpp.lz"</v>
      </c>
      <c r="G44" s="2"/>
      <c r="H44" s="5"/>
      <c r="L44" s="17">
        <v>19</v>
      </c>
      <c r="M44" s="5" t="s">
        <v>968</v>
      </c>
    </row>
    <row r="45" spans="1:13" ht="15.5" x14ac:dyDescent="0.35">
      <c r="A45" s="1">
        <v>46</v>
      </c>
      <c r="B45" s="1">
        <v>38</v>
      </c>
      <c r="C45" s="3" t="s">
        <v>35</v>
      </c>
      <c r="D45" s="1" t="str">
        <f t="shared" si="0"/>
        <v>ParasFrontpic: INCBIN "gfx/pokemon/paras/front.animated.2bpp.lz"</v>
      </c>
      <c r="E45" s="1">
        <f t="shared" si="1"/>
        <v>38.1</v>
      </c>
      <c r="F45" s="1" t="str">
        <f t="shared" si="2"/>
        <v>ParasBackpic: INCBIN "gfx/pokemon/paras/back.2bpp.lz"</v>
      </c>
      <c r="G45" s="2"/>
      <c r="H45" s="5"/>
      <c r="L45" s="17">
        <v>19.100000000000001</v>
      </c>
      <c r="M45" s="5" t="s">
        <v>969</v>
      </c>
    </row>
    <row r="46" spans="1:13" ht="15.5" x14ac:dyDescent="0.35">
      <c r="A46" s="1">
        <v>47</v>
      </c>
      <c r="B46" s="1">
        <v>39</v>
      </c>
      <c r="C46" s="3" t="s">
        <v>36</v>
      </c>
      <c r="D46" s="1" t="str">
        <f t="shared" si="0"/>
        <v>ParasectFrontpic: INCBIN "gfx/pokemon/parasect/front.animated.2bpp.lz"</v>
      </c>
      <c r="E46" s="1">
        <f t="shared" si="1"/>
        <v>39.1</v>
      </c>
      <c r="F46" s="1" t="str">
        <f t="shared" si="2"/>
        <v>ParasectBackpic: INCBIN "gfx/pokemon/parasect/back.2bpp.lz"</v>
      </c>
      <c r="G46" s="2"/>
      <c r="H46" s="5"/>
      <c r="L46" s="17">
        <v>20</v>
      </c>
      <c r="M46" s="5" t="s">
        <v>970</v>
      </c>
    </row>
    <row r="47" spans="1:13" ht="15.5" x14ac:dyDescent="0.35">
      <c r="A47" s="1">
        <v>48</v>
      </c>
      <c r="B47" s="1">
        <v>40</v>
      </c>
      <c r="C47" s="3" t="s">
        <v>37</v>
      </c>
      <c r="D47" s="1" t="str">
        <f t="shared" si="0"/>
        <v>VenonatFrontpic: INCBIN "gfx/pokemon/venonat/front.animated.2bpp.lz"</v>
      </c>
      <c r="E47" s="1">
        <f t="shared" si="1"/>
        <v>40.1</v>
      </c>
      <c r="F47" s="1" t="str">
        <f t="shared" si="2"/>
        <v>VenonatBackpic: INCBIN "gfx/pokemon/venonat/back.2bpp.lz"</v>
      </c>
      <c r="G47" s="2"/>
      <c r="H47" s="5"/>
      <c r="L47" s="17">
        <v>20.100000000000001</v>
      </c>
      <c r="M47" s="5" t="s">
        <v>971</v>
      </c>
    </row>
    <row r="48" spans="1:13" ht="15.5" x14ac:dyDescent="0.35">
      <c r="A48" s="1">
        <v>49</v>
      </c>
      <c r="B48" s="1">
        <v>41</v>
      </c>
      <c r="C48" s="3" t="s">
        <v>38</v>
      </c>
      <c r="D48" s="1" t="str">
        <f t="shared" si="0"/>
        <v>VenomothFrontpic: INCBIN "gfx/pokemon/venomoth/front.animated.2bpp.lz"</v>
      </c>
      <c r="E48" s="1">
        <f t="shared" si="1"/>
        <v>41.1</v>
      </c>
      <c r="F48" s="1" t="str">
        <f t="shared" si="2"/>
        <v>VenomothBackpic: INCBIN "gfx/pokemon/venomoth/back.2bpp.lz"</v>
      </c>
      <c r="G48" s="2"/>
      <c r="H48" s="5"/>
      <c r="L48" s="17">
        <v>21</v>
      </c>
      <c r="M48" s="5" t="s">
        <v>972</v>
      </c>
    </row>
    <row r="49" spans="1:13" ht="15.5" x14ac:dyDescent="0.35">
      <c r="A49" s="1">
        <v>50</v>
      </c>
      <c r="B49" s="1">
        <v>42</v>
      </c>
      <c r="C49" s="3" t="s">
        <v>39</v>
      </c>
      <c r="D49" s="1" t="str">
        <f t="shared" si="0"/>
        <v>DiglettFrontpic: INCBIN "gfx/pokemon/diglett/front.animated.2bpp.lz"</v>
      </c>
      <c r="E49" s="1">
        <f t="shared" si="1"/>
        <v>42.1</v>
      </c>
      <c r="F49" s="1" t="str">
        <f t="shared" si="2"/>
        <v>DiglettBackpic: INCBIN "gfx/pokemon/diglett/back.2bpp.lz"</v>
      </c>
      <c r="G49" s="2"/>
      <c r="H49" s="5"/>
      <c r="L49" s="17">
        <v>21.1</v>
      </c>
      <c r="M49" s="5" t="s">
        <v>973</v>
      </c>
    </row>
    <row r="50" spans="1:13" ht="15.5" x14ac:dyDescent="0.35">
      <c r="A50" s="1">
        <v>51</v>
      </c>
      <c r="B50" s="1">
        <v>43</v>
      </c>
      <c r="C50" s="3" t="s">
        <v>40</v>
      </c>
      <c r="D50" s="1" t="str">
        <f t="shared" si="0"/>
        <v>DugtrioFrontpic: INCBIN "gfx/pokemon/dugtrio/front.animated.2bpp.lz"</v>
      </c>
      <c r="E50" s="1">
        <f t="shared" si="1"/>
        <v>43.1</v>
      </c>
      <c r="F50" s="1" t="str">
        <f t="shared" si="2"/>
        <v>DugtrioBackpic: INCBIN "gfx/pokemon/dugtrio/back.2bpp.lz"</v>
      </c>
      <c r="G50" s="2"/>
      <c r="H50" s="5"/>
      <c r="L50" s="17">
        <v>22</v>
      </c>
      <c r="M50" s="5" t="s">
        <v>974</v>
      </c>
    </row>
    <row r="51" spans="1:13" ht="15.5" x14ac:dyDescent="0.35">
      <c r="A51" s="1">
        <v>52</v>
      </c>
      <c r="B51" s="1">
        <v>44</v>
      </c>
      <c r="C51" s="3" t="s">
        <v>41</v>
      </c>
      <c r="D51" s="1" t="str">
        <f t="shared" si="0"/>
        <v>MeowthFrontpic: INCBIN "gfx/pokemon/meowth/front.animated.2bpp.lz"</v>
      </c>
      <c r="E51" s="1">
        <f t="shared" si="1"/>
        <v>44.1</v>
      </c>
      <c r="F51" s="1" t="str">
        <f t="shared" si="2"/>
        <v>MeowthBackpic: INCBIN "gfx/pokemon/meowth/back.2bpp.lz"</v>
      </c>
      <c r="G51" s="2"/>
      <c r="H51" s="5"/>
      <c r="L51" s="17">
        <v>22.1</v>
      </c>
      <c r="M51" s="5" t="s">
        <v>975</v>
      </c>
    </row>
    <row r="52" spans="1:13" ht="15.5" x14ac:dyDescent="0.35">
      <c r="A52" s="1">
        <v>53</v>
      </c>
      <c r="B52" s="1">
        <v>45</v>
      </c>
      <c r="C52" s="3" t="s">
        <v>42</v>
      </c>
      <c r="D52" s="1" t="str">
        <f t="shared" si="0"/>
        <v>PersianFrontpic: INCBIN "gfx/pokemon/persian/front.animated.2bpp.lz"</v>
      </c>
      <c r="E52" s="1">
        <f t="shared" si="1"/>
        <v>45.1</v>
      </c>
      <c r="F52" s="1" t="str">
        <f t="shared" si="2"/>
        <v>PersianBackpic: INCBIN "gfx/pokemon/persian/back.2bpp.lz"</v>
      </c>
      <c r="G52" s="2"/>
      <c r="H52" s="5"/>
      <c r="L52" s="17">
        <v>23</v>
      </c>
      <c r="M52" s="5" t="s">
        <v>976</v>
      </c>
    </row>
    <row r="53" spans="1:13" ht="15.5" x14ac:dyDescent="0.35">
      <c r="A53" s="1">
        <v>56</v>
      </c>
      <c r="B53" s="1">
        <v>46</v>
      </c>
      <c r="C53" s="3" t="s">
        <v>43</v>
      </c>
      <c r="D53" s="1" t="str">
        <f t="shared" si="0"/>
        <v>MankeyFrontpic: INCBIN "gfx/pokemon/mankey/front.animated.2bpp.lz"</v>
      </c>
      <c r="E53" s="1">
        <f t="shared" si="1"/>
        <v>46.1</v>
      </c>
      <c r="F53" s="1" t="str">
        <f t="shared" si="2"/>
        <v>MankeyBackpic: INCBIN "gfx/pokemon/mankey/back.2bpp.lz"</v>
      </c>
      <c r="G53" s="2"/>
      <c r="H53" s="5"/>
      <c r="L53" s="17">
        <v>23.1</v>
      </c>
      <c r="M53" s="5" t="s">
        <v>977</v>
      </c>
    </row>
    <row r="54" spans="1:13" ht="15.5" x14ac:dyDescent="0.35">
      <c r="A54" s="1">
        <v>57</v>
      </c>
      <c r="B54" s="1">
        <v>47</v>
      </c>
      <c r="C54" s="3" t="s">
        <v>44</v>
      </c>
      <c r="D54" s="1" t="str">
        <f t="shared" si="0"/>
        <v>PrimeapeFrontpic: INCBIN "gfx/pokemon/primeape/front.animated.2bpp.lz"</v>
      </c>
      <c r="E54" s="1">
        <f t="shared" si="1"/>
        <v>47.1</v>
      </c>
      <c r="F54" s="1" t="str">
        <f t="shared" si="2"/>
        <v>PrimeapeBackpic: INCBIN "gfx/pokemon/primeape/back.2bpp.lz"</v>
      </c>
      <c r="G54" s="2"/>
      <c r="H54" s="5"/>
      <c r="L54" s="17">
        <v>24</v>
      </c>
      <c r="M54" s="5" t="s">
        <v>978</v>
      </c>
    </row>
    <row r="55" spans="1:13" ht="15.5" x14ac:dyDescent="0.35">
      <c r="A55" s="1">
        <v>58</v>
      </c>
      <c r="B55" s="1">
        <v>48</v>
      </c>
      <c r="C55" s="3" t="s">
        <v>45</v>
      </c>
      <c r="D55" s="1" t="str">
        <f t="shared" si="0"/>
        <v>GrowlitheFrontpic: INCBIN "gfx/pokemon/growlithe/front.animated.2bpp.lz"</v>
      </c>
      <c r="E55" s="1">
        <f t="shared" si="1"/>
        <v>48.1</v>
      </c>
      <c r="F55" s="1" t="str">
        <f t="shared" si="2"/>
        <v>GrowlitheBackpic: INCBIN "gfx/pokemon/growlithe/back.2bpp.lz"</v>
      </c>
      <c r="G55" s="2"/>
      <c r="H55" s="5"/>
      <c r="L55" s="17">
        <v>24.1</v>
      </c>
      <c r="M55" s="5" t="s">
        <v>979</v>
      </c>
    </row>
    <row r="56" spans="1:13" ht="15.5" x14ac:dyDescent="0.35">
      <c r="A56" s="1">
        <v>59</v>
      </c>
      <c r="B56" s="1">
        <v>49</v>
      </c>
      <c r="C56" s="3" t="s">
        <v>46</v>
      </c>
      <c r="D56" s="1" t="str">
        <f t="shared" si="0"/>
        <v>ArcanineFrontpic: INCBIN "gfx/pokemon/arcanine/front.animated.2bpp.lz"</v>
      </c>
      <c r="E56" s="1">
        <f t="shared" si="1"/>
        <v>49.1</v>
      </c>
      <c r="F56" s="1" t="str">
        <f t="shared" si="2"/>
        <v>ArcanineBackpic: INCBIN "gfx/pokemon/arcanine/back.2bpp.lz"</v>
      </c>
      <c r="G56" s="2"/>
      <c r="H56" s="5"/>
      <c r="L56" s="17">
        <v>25</v>
      </c>
      <c r="M56" s="5" t="s">
        <v>980</v>
      </c>
    </row>
    <row r="57" spans="1:13" ht="15.5" x14ac:dyDescent="0.35">
      <c r="A57" s="1">
        <v>310</v>
      </c>
      <c r="B57" s="1">
        <v>50</v>
      </c>
      <c r="C57" s="3" t="s">
        <v>243</v>
      </c>
      <c r="D57" s="1" t="str">
        <f t="shared" si="0"/>
        <v>HarcanineFrontpic: INCBIN "gfx/pokemon/harcanine/front.animated.2bpp.lz"</v>
      </c>
      <c r="E57" s="1">
        <f t="shared" si="1"/>
        <v>50.1</v>
      </c>
      <c r="F57" s="1" t="str">
        <f t="shared" si="2"/>
        <v>HarcanineBackpic: INCBIN "gfx/pokemon/harcanine/back.2bpp.lz"</v>
      </c>
      <c r="G57" s="2"/>
      <c r="H57" s="5"/>
      <c r="L57" s="17">
        <v>25.1</v>
      </c>
      <c r="M57" s="5" t="s">
        <v>981</v>
      </c>
    </row>
    <row r="58" spans="1:13" ht="15.5" x14ac:dyDescent="0.35">
      <c r="A58" s="1">
        <v>60</v>
      </c>
      <c r="B58" s="1">
        <v>51</v>
      </c>
      <c r="C58" s="3" t="s">
        <v>47</v>
      </c>
      <c r="D58" s="1" t="str">
        <f t="shared" si="0"/>
        <v>PoliwagFrontpic: INCBIN "gfx/pokemon/poliwag/front.animated.2bpp.lz"</v>
      </c>
      <c r="E58" s="1">
        <f t="shared" si="1"/>
        <v>51.1</v>
      </c>
      <c r="F58" s="1" t="str">
        <f t="shared" si="2"/>
        <v>PoliwagBackpic: INCBIN "gfx/pokemon/poliwag/back.2bpp.lz"</v>
      </c>
      <c r="G58" s="2"/>
      <c r="H58" s="5"/>
      <c r="L58" s="17">
        <v>26</v>
      </c>
      <c r="M58" s="5" t="s">
        <v>982</v>
      </c>
    </row>
    <row r="59" spans="1:13" ht="15.5" x14ac:dyDescent="0.35">
      <c r="A59" s="1">
        <v>61</v>
      </c>
      <c r="B59" s="1">
        <v>52</v>
      </c>
      <c r="C59" s="3" t="s">
        <v>48</v>
      </c>
      <c r="D59" s="1" t="str">
        <f t="shared" si="0"/>
        <v>PoliwhirlFrontpic: INCBIN "gfx/pokemon/poliwhirl/front.animated.2bpp.lz"</v>
      </c>
      <c r="E59" s="1">
        <f t="shared" si="1"/>
        <v>52.1</v>
      </c>
      <c r="F59" s="1" t="str">
        <f t="shared" si="2"/>
        <v>PoliwhirlBackpic: INCBIN "gfx/pokemon/poliwhirl/back.2bpp.lz"</v>
      </c>
      <c r="G59" s="2"/>
      <c r="H59" s="5"/>
      <c r="L59" s="17">
        <v>26.1</v>
      </c>
      <c r="M59" s="5" t="s">
        <v>983</v>
      </c>
    </row>
    <row r="60" spans="1:13" ht="15.5" x14ac:dyDescent="0.35">
      <c r="A60" s="1">
        <v>62</v>
      </c>
      <c r="B60" s="1">
        <v>53</v>
      </c>
      <c r="C60" s="3" t="s">
        <v>49</v>
      </c>
      <c r="D60" s="1" t="str">
        <f t="shared" si="0"/>
        <v>PoliwrathFrontpic: INCBIN "gfx/pokemon/poliwrath/front.animated.2bpp.lz"</v>
      </c>
      <c r="E60" s="1">
        <f t="shared" si="1"/>
        <v>53.1</v>
      </c>
      <c r="F60" s="1" t="str">
        <f t="shared" si="2"/>
        <v>PoliwrathBackpic: INCBIN "gfx/pokemon/poliwrath/back.2bpp.lz"</v>
      </c>
      <c r="G60" s="2"/>
      <c r="H60" s="5"/>
      <c r="L60" s="17">
        <v>27</v>
      </c>
      <c r="M60" s="5" t="s">
        <v>984</v>
      </c>
    </row>
    <row r="61" spans="1:13" ht="15.5" x14ac:dyDescent="0.35">
      <c r="A61" s="1">
        <v>184</v>
      </c>
      <c r="B61" s="1">
        <v>54</v>
      </c>
      <c r="C61" s="3" t="s">
        <v>50</v>
      </c>
      <c r="D61" s="1" t="str">
        <f t="shared" si="0"/>
        <v>PolitoedFrontpic: INCBIN "gfx/pokemon/politoed/front.animated.2bpp.lz"</v>
      </c>
      <c r="E61" s="1">
        <f t="shared" si="1"/>
        <v>54.1</v>
      </c>
      <c r="F61" s="1" t="str">
        <f t="shared" si="2"/>
        <v>PolitoedBackpic: INCBIN "gfx/pokemon/politoed/back.2bpp.lz"</v>
      </c>
      <c r="G61" s="2"/>
      <c r="H61" s="5"/>
      <c r="L61" s="17">
        <v>27.1</v>
      </c>
      <c r="M61" s="5" t="s">
        <v>985</v>
      </c>
    </row>
    <row r="62" spans="1:13" ht="15.5" x14ac:dyDescent="0.35">
      <c r="A62" s="1">
        <v>63</v>
      </c>
      <c r="B62" s="1">
        <v>55</v>
      </c>
      <c r="C62" s="3" t="s">
        <v>51</v>
      </c>
      <c r="D62" s="1" t="str">
        <f t="shared" si="0"/>
        <v>AbraFrontpic: INCBIN "gfx/pokemon/abra/front.animated.2bpp.lz"</v>
      </c>
      <c r="E62" s="1">
        <f t="shared" si="1"/>
        <v>55.1</v>
      </c>
      <c r="F62" s="1" t="str">
        <f t="shared" si="2"/>
        <v>AbraBackpic: INCBIN "gfx/pokemon/abra/back.2bpp.lz"</v>
      </c>
      <c r="G62" s="2"/>
      <c r="H62" s="5"/>
      <c r="L62" s="17">
        <v>28</v>
      </c>
      <c r="M62" s="5" t="s">
        <v>986</v>
      </c>
    </row>
    <row r="63" spans="1:13" ht="15.5" x14ac:dyDescent="0.35">
      <c r="A63" s="1">
        <v>64</v>
      </c>
      <c r="B63" s="1">
        <v>56</v>
      </c>
      <c r="C63" s="3" t="s">
        <v>52</v>
      </c>
      <c r="D63" s="1" t="str">
        <f t="shared" si="0"/>
        <v>KadabraFrontpic: INCBIN "gfx/pokemon/kadabra/front.animated.2bpp.lz"</v>
      </c>
      <c r="E63" s="1">
        <f t="shared" si="1"/>
        <v>56.1</v>
      </c>
      <c r="F63" s="1" t="str">
        <f t="shared" si="2"/>
        <v>KadabraBackpic: INCBIN "gfx/pokemon/kadabra/back.2bpp.lz"</v>
      </c>
      <c r="G63" s="2"/>
      <c r="H63" s="5"/>
      <c r="L63" s="17">
        <v>28.1</v>
      </c>
      <c r="M63" s="5" t="s">
        <v>987</v>
      </c>
    </row>
    <row r="64" spans="1:13" ht="15.5" x14ac:dyDescent="0.35">
      <c r="A64" s="1">
        <v>65</v>
      </c>
      <c r="B64" s="1">
        <v>57</v>
      </c>
      <c r="C64" s="3" t="s">
        <v>53</v>
      </c>
      <c r="D64" s="1" t="str">
        <f t="shared" si="0"/>
        <v>AlakazamFrontpic: INCBIN "gfx/pokemon/alakazam/front.animated.2bpp.lz"</v>
      </c>
      <c r="E64" s="1">
        <f t="shared" si="1"/>
        <v>57.1</v>
      </c>
      <c r="F64" s="1" t="str">
        <f t="shared" si="2"/>
        <v>AlakazamBackpic: INCBIN "gfx/pokemon/alakazam/back.2bpp.lz"</v>
      </c>
      <c r="G64" s="2"/>
      <c r="H64" s="5"/>
      <c r="L64" s="17">
        <v>29</v>
      </c>
      <c r="M64" s="5" t="s">
        <v>988</v>
      </c>
    </row>
    <row r="65" spans="1:13" ht="15.5" x14ac:dyDescent="0.35">
      <c r="A65" s="1">
        <v>66</v>
      </c>
      <c r="B65" s="1">
        <v>58</v>
      </c>
      <c r="C65" s="3" t="s">
        <v>54</v>
      </c>
      <c r="D65" s="1" t="str">
        <f t="shared" si="0"/>
        <v>MachopFrontpic: INCBIN "gfx/pokemon/machop/front.animated.2bpp.lz"</v>
      </c>
      <c r="E65" s="1">
        <f t="shared" si="1"/>
        <v>58.1</v>
      </c>
      <c r="F65" s="1" t="str">
        <f t="shared" si="2"/>
        <v>MachopBackpic: INCBIN "gfx/pokemon/machop/back.2bpp.lz"</v>
      </c>
      <c r="G65" s="2"/>
      <c r="H65" s="5"/>
      <c r="L65" s="17">
        <v>29.1</v>
      </c>
      <c r="M65" s="5" t="s">
        <v>989</v>
      </c>
    </row>
    <row r="66" spans="1:13" ht="15.5" x14ac:dyDescent="0.35">
      <c r="A66" s="1">
        <v>67</v>
      </c>
      <c r="B66" s="1">
        <v>59</v>
      </c>
      <c r="C66" s="3" t="s">
        <v>55</v>
      </c>
      <c r="D66" s="1" t="str">
        <f t="shared" si="0"/>
        <v>MachokeFrontpic: INCBIN "gfx/pokemon/machoke/front.animated.2bpp.lz"</v>
      </c>
      <c r="E66" s="1">
        <f t="shared" si="1"/>
        <v>59.1</v>
      </c>
      <c r="F66" s="1" t="str">
        <f t="shared" si="2"/>
        <v>MachokeBackpic: INCBIN "gfx/pokemon/machoke/back.2bpp.lz"</v>
      </c>
      <c r="G66" s="2"/>
      <c r="H66" s="5"/>
      <c r="L66" s="17">
        <v>30</v>
      </c>
      <c r="M66" s="5" t="s">
        <v>990</v>
      </c>
    </row>
    <row r="67" spans="1:13" ht="15.5" x14ac:dyDescent="0.35">
      <c r="A67" s="1">
        <v>68</v>
      </c>
      <c r="B67" s="1">
        <v>60</v>
      </c>
      <c r="C67" s="3" t="s">
        <v>56</v>
      </c>
      <c r="D67" s="1" t="str">
        <f t="shared" si="0"/>
        <v>MachampFrontpic: INCBIN "gfx/pokemon/machamp/front.animated.2bpp.lz"</v>
      </c>
      <c r="E67" s="1">
        <f t="shared" si="1"/>
        <v>60.1</v>
      </c>
      <c r="F67" s="1" t="str">
        <f t="shared" si="2"/>
        <v>MachampBackpic: INCBIN "gfx/pokemon/machamp/back.2bpp.lz"</v>
      </c>
      <c r="G67" s="2"/>
      <c r="H67" s="5"/>
      <c r="L67" s="17">
        <v>30.1</v>
      </c>
      <c r="M67" s="5" t="s">
        <v>991</v>
      </c>
    </row>
    <row r="68" spans="1:13" ht="15.5" x14ac:dyDescent="0.35">
      <c r="A68" s="1">
        <v>70</v>
      </c>
      <c r="B68" s="1">
        <v>61</v>
      </c>
      <c r="C68" s="3" t="s">
        <v>57</v>
      </c>
      <c r="D68" s="1" t="str">
        <f t="shared" si="0"/>
        <v>WeepinbellFrontpic: INCBIN "gfx/pokemon/weepinbell/front.animated.2bpp.lz"</v>
      </c>
      <c r="E68" s="1">
        <f t="shared" si="1"/>
        <v>61.1</v>
      </c>
      <c r="F68" s="1" t="str">
        <f t="shared" si="2"/>
        <v>WeepinbellBackpic: INCBIN "gfx/pokemon/weepinbell/back.2bpp.lz"</v>
      </c>
      <c r="G68" s="2"/>
      <c r="H68" s="5"/>
      <c r="L68" s="17">
        <v>31</v>
      </c>
      <c r="M68" s="5" t="s">
        <v>992</v>
      </c>
    </row>
    <row r="69" spans="1:13" ht="15.5" x14ac:dyDescent="0.35">
      <c r="A69" s="1">
        <v>71</v>
      </c>
      <c r="B69" s="1">
        <v>62</v>
      </c>
      <c r="C69" s="3" t="s">
        <v>58</v>
      </c>
      <c r="D69" s="1" t="str">
        <f t="shared" si="0"/>
        <v>VictreebelFrontpic: INCBIN "gfx/pokemon/victreebel/front.animated.2bpp.lz"</v>
      </c>
      <c r="E69" s="1">
        <f t="shared" si="1"/>
        <v>62.1</v>
      </c>
      <c r="F69" s="1" t="str">
        <f t="shared" si="2"/>
        <v>VictreebelBackpic: INCBIN "gfx/pokemon/victreebel/back.2bpp.lz"</v>
      </c>
      <c r="G69" s="2"/>
      <c r="H69" s="5"/>
      <c r="L69" s="17">
        <v>31.1</v>
      </c>
      <c r="M69" s="5" t="s">
        <v>993</v>
      </c>
    </row>
    <row r="70" spans="1:13" ht="15.5" x14ac:dyDescent="0.35">
      <c r="A70" s="1">
        <v>73</v>
      </c>
      <c r="B70" s="1">
        <v>63</v>
      </c>
      <c r="C70" s="3" t="s">
        <v>59</v>
      </c>
      <c r="D70" s="1" t="str">
        <f t="shared" si="0"/>
        <v>TentacruelFrontpic: INCBIN "gfx/pokemon/tentacruel/front.animated.2bpp.lz"</v>
      </c>
      <c r="E70" s="1">
        <f t="shared" si="1"/>
        <v>63.1</v>
      </c>
      <c r="F70" s="1" t="str">
        <f t="shared" si="2"/>
        <v>TentacruelBackpic: INCBIN "gfx/pokemon/tentacruel/back.2bpp.lz"</v>
      </c>
      <c r="G70" s="2"/>
      <c r="H70" s="5"/>
      <c r="L70" s="17">
        <v>32</v>
      </c>
      <c r="M70" s="5" t="s">
        <v>994</v>
      </c>
    </row>
    <row r="71" spans="1:13" ht="15.5" x14ac:dyDescent="0.35">
      <c r="A71" s="1">
        <v>74</v>
      </c>
      <c r="B71" s="1">
        <v>64</v>
      </c>
      <c r="C71" s="3" t="s">
        <v>60</v>
      </c>
      <c r="D71" s="1" t="str">
        <f t="shared" si="0"/>
        <v>GeodudeFrontpic: INCBIN "gfx/pokemon/geodude/front.animated.2bpp.lz"</v>
      </c>
      <c r="E71" s="1">
        <f t="shared" si="1"/>
        <v>64.099999999999994</v>
      </c>
      <c r="F71" s="1" t="str">
        <f t="shared" si="2"/>
        <v>GeodudeBackpic: INCBIN "gfx/pokemon/geodude/back.2bpp.lz"</v>
      </c>
      <c r="G71" s="2"/>
      <c r="H71" s="5"/>
      <c r="L71" s="17">
        <v>32.1</v>
      </c>
      <c r="M71" s="5" t="s">
        <v>995</v>
      </c>
    </row>
    <row r="72" spans="1:13" ht="15.5" x14ac:dyDescent="0.35">
      <c r="A72" s="1">
        <v>75</v>
      </c>
      <c r="B72" s="1">
        <v>65</v>
      </c>
      <c r="C72" s="3" t="s">
        <v>61</v>
      </c>
      <c r="D72" s="1" t="str">
        <f t="shared" si="0"/>
        <v>GravelerFrontpic: INCBIN "gfx/pokemon/graveler/front.animated.2bpp.lz"</v>
      </c>
      <c r="E72" s="1">
        <f t="shared" si="1"/>
        <v>65.099999999999994</v>
      </c>
      <c r="F72" s="1" t="str">
        <f t="shared" si="2"/>
        <v>GravelerBackpic: INCBIN "gfx/pokemon/graveler/back.2bpp.lz"</v>
      </c>
      <c r="G72" s="2"/>
      <c r="H72" s="5"/>
      <c r="L72" s="17">
        <v>33</v>
      </c>
      <c r="M72" s="5" t="s">
        <v>996</v>
      </c>
    </row>
    <row r="73" spans="1:13" ht="15.5" x14ac:dyDescent="0.35">
      <c r="A73" s="1">
        <v>76</v>
      </c>
      <c r="B73" s="1">
        <v>66</v>
      </c>
      <c r="C73" s="3" t="s">
        <v>62</v>
      </c>
      <c r="D73" s="1" t="str">
        <f t="shared" ref="D73:D136" si="3">_xlfn.CONCAT(PROPER(C73),$D$2," ",$D$3,C73,$D$4)</f>
        <v>GolemFrontpic: INCBIN "gfx/pokemon/golem/front.animated.2bpp.lz"</v>
      </c>
      <c r="E73" s="1">
        <f t="shared" ref="E73:E136" si="4">B73+0.1</f>
        <v>66.099999999999994</v>
      </c>
      <c r="F73" s="1" t="str">
        <f t="shared" ref="F73:F136" si="5">_xlfn.CONCAT(PROPER(C73),$F$2," ",$F$3,C73,$F$4)</f>
        <v>GolemBackpic: INCBIN "gfx/pokemon/golem/back.2bpp.lz"</v>
      </c>
      <c r="G73" s="2"/>
      <c r="H73" s="5"/>
      <c r="L73" s="17">
        <v>33.1</v>
      </c>
      <c r="M73" s="5" t="s">
        <v>997</v>
      </c>
    </row>
    <row r="74" spans="1:13" ht="15.5" x14ac:dyDescent="0.35">
      <c r="A74" s="1">
        <v>77</v>
      </c>
      <c r="B74" s="1">
        <v>67</v>
      </c>
      <c r="C74" s="3" t="s">
        <v>63</v>
      </c>
      <c r="D74" s="1" t="str">
        <f t="shared" si="3"/>
        <v>PonytaFrontpic: INCBIN "gfx/pokemon/ponyta/front.animated.2bpp.lz"</v>
      </c>
      <c r="E74" s="1">
        <f t="shared" si="4"/>
        <v>67.099999999999994</v>
      </c>
      <c r="F74" s="1" t="str">
        <f t="shared" si="5"/>
        <v>PonytaBackpic: INCBIN "gfx/pokemon/ponyta/back.2bpp.lz"</v>
      </c>
      <c r="G74" s="2"/>
      <c r="H74" s="5"/>
      <c r="L74" s="17">
        <v>34</v>
      </c>
      <c r="M74" s="5" t="s">
        <v>998</v>
      </c>
    </row>
    <row r="75" spans="1:13" ht="15.5" x14ac:dyDescent="0.35">
      <c r="A75" s="1">
        <v>78</v>
      </c>
      <c r="B75" s="1">
        <v>68</v>
      </c>
      <c r="C75" s="3" t="s">
        <v>64</v>
      </c>
      <c r="D75" s="1" t="str">
        <f t="shared" si="3"/>
        <v>RapidashFrontpic: INCBIN "gfx/pokemon/rapidash/front.animated.2bpp.lz"</v>
      </c>
      <c r="E75" s="1">
        <f t="shared" si="4"/>
        <v>68.099999999999994</v>
      </c>
      <c r="F75" s="1" t="str">
        <f t="shared" si="5"/>
        <v>RapidashBackpic: INCBIN "gfx/pokemon/rapidash/back.2bpp.lz"</v>
      </c>
      <c r="G75" s="2"/>
      <c r="H75" s="5"/>
      <c r="L75" s="17">
        <v>34.1</v>
      </c>
      <c r="M75" s="5" t="s">
        <v>999</v>
      </c>
    </row>
    <row r="76" spans="1:13" ht="15.5" x14ac:dyDescent="0.35">
      <c r="A76" s="1">
        <v>79</v>
      </c>
      <c r="B76" s="1">
        <v>69</v>
      </c>
      <c r="C76" s="3" t="s">
        <v>65</v>
      </c>
      <c r="D76" s="1" t="str">
        <f t="shared" si="3"/>
        <v>SlowpokeFrontpic: INCBIN "gfx/pokemon/slowpoke/front.animated.2bpp.lz"</v>
      </c>
      <c r="E76" s="1">
        <f t="shared" si="4"/>
        <v>69.099999999999994</v>
      </c>
      <c r="F76" s="1" t="str">
        <f t="shared" si="5"/>
        <v>SlowpokeBackpic: INCBIN "gfx/pokemon/slowpoke/back.2bpp.lz"</v>
      </c>
      <c r="G76" s="2"/>
      <c r="H76" s="5"/>
      <c r="L76" s="17">
        <v>35</v>
      </c>
      <c r="M76" s="5" t="s">
        <v>1000</v>
      </c>
    </row>
    <row r="77" spans="1:13" ht="15.5" x14ac:dyDescent="0.35">
      <c r="A77" s="1">
        <v>80</v>
      </c>
      <c r="B77" s="1">
        <v>70</v>
      </c>
      <c r="C77" s="3" t="s">
        <v>66</v>
      </c>
      <c r="D77" s="1" t="str">
        <f t="shared" si="3"/>
        <v>SlowbroFrontpic: INCBIN "gfx/pokemon/slowbro/front.animated.2bpp.lz"</v>
      </c>
      <c r="E77" s="1">
        <f t="shared" si="4"/>
        <v>70.099999999999994</v>
      </c>
      <c r="F77" s="1" t="str">
        <f t="shared" si="5"/>
        <v>SlowbroBackpic: INCBIN "gfx/pokemon/slowbro/back.2bpp.lz"</v>
      </c>
      <c r="G77" s="2"/>
      <c r="H77" s="5"/>
      <c r="L77" s="17">
        <v>35.1</v>
      </c>
      <c r="M77" s="5" t="s">
        <v>1001</v>
      </c>
    </row>
    <row r="78" spans="1:13" ht="15.5" x14ac:dyDescent="0.35">
      <c r="A78" s="1">
        <v>195</v>
      </c>
      <c r="B78" s="1">
        <v>71</v>
      </c>
      <c r="C78" s="3" t="s">
        <v>67</v>
      </c>
      <c r="D78" s="1" t="str">
        <f t="shared" si="3"/>
        <v>SlowkingFrontpic: INCBIN "gfx/pokemon/slowking/front.animated.2bpp.lz"</v>
      </c>
      <c r="E78" s="1">
        <f t="shared" si="4"/>
        <v>71.099999999999994</v>
      </c>
      <c r="F78" s="1" t="str">
        <f t="shared" si="5"/>
        <v>SlowkingBackpic: INCBIN "gfx/pokemon/slowking/back.2bpp.lz"</v>
      </c>
      <c r="G78" s="2"/>
      <c r="H78" s="5"/>
      <c r="L78" s="17">
        <v>36</v>
      </c>
      <c r="M78" s="5" t="s">
        <v>1002</v>
      </c>
    </row>
    <row r="79" spans="1:13" ht="15.5" x14ac:dyDescent="0.35">
      <c r="A79" s="1">
        <v>81</v>
      </c>
      <c r="B79" s="1">
        <v>72</v>
      </c>
      <c r="C79" s="3" t="s">
        <v>68</v>
      </c>
      <c r="D79" s="1" t="str">
        <f t="shared" si="3"/>
        <v>MagnemiteFrontpic: INCBIN "gfx/pokemon/magnemite/front.animated.2bpp.lz"</v>
      </c>
      <c r="E79" s="1">
        <f t="shared" si="4"/>
        <v>72.099999999999994</v>
      </c>
      <c r="F79" s="1" t="str">
        <f t="shared" si="5"/>
        <v>MagnemiteBackpic: INCBIN "gfx/pokemon/magnemite/back.2bpp.lz"</v>
      </c>
      <c r="G79" s="2"/>
      <c r="H79" s="5"/>
      <c r="L79" s="17">
        <v>36.1</v>
      </c>
      <c r="M79" s="5" t="s">
        <v>1003</v>
      </c>
    </row>
    <row r="80" spans="1:13" ht="15.5" x14ac:dyDescent="0.35">
      <c r="A80" s="1">
        <v>82</v>
      </c>
      <c r="B80" s="1">
        <v>73</v>
      </c>
      <c r="C80" s="3" t="s">
        <v>69</v>
      </c>
      <c r="D80" s="1" t="str">
        <f t="shared" si="3"/>
        <v>MagnetonFrontpic: INCBIN "gfx/pokemon/magneton/front.animated.2bpp.lz"</v>
      </c>
      <c r="E80" s="1">
        <f t="shared" si="4"/>
        <v>73.099999999999994</v>
      </c>
      <c r="F80" s="1" t="str">
        <f t="shared" si="5"/>
        <v>MagnetonBackpic: INCBIN "gfx/pokemon/magneton/back.2bpp.lz"</v>
      </c>
      <c r="G80" s="2"/>
      <c r="H80" s="5"/>
      <c r="L80" s="17">
        <v>37</v>
      </c>
      <c r="M80" s="5" t="s">
        <v>1004</v>
      </c>
    </row>
    <row r="81" spans="1:13" ht="15.5" x14ac:dyDescent="0.35">
      <c r="A81" s="1">
        <v>174</v>
      </c>
      <c r="B81" s="1">
        <v>74</v>
      </c>
      <c r="C81" s="3" t="s">
        <v>70</v>
      </c>
      <c r="D81" s="1" t="str">
        <f t="shared" si="3"/>
        <v>MagnezoneFrontpic: INCBIN "gfx/pokemon/magnezone/front.animated.2bpp.lz"</v>
      </c>
      <c r="E81" s="1">
        <f t="shared" si="4"/>
        <v>74.099999999999994</v>
      </c>
      <c r="F81" s="1" t="str">
        <f t="shared" si="5"/>
        <v>MagnezoneBackpic: INCBIN "gfx/pokemon/magnezone/back.2bpp.lz"</v>
      </c>
      <c r="G81" s="2"/>
      <c r="H81" s="5"/>
      <c r="L81" s="17">
        <v>37.1</v>
      </c>
      <c r="M81" s="5" t="s">
        <v>1005</v>
      </c>
    </row>
    <row r="82" spans="1:13" ht="15.5" x14ac:dyDescent="0.35">
      <c r="A82" s="1">
        <v>83</v>
      </c>
      <c r="B82" s="1">
        <v>75</v>
      </c>
      <c r="C82" s="3" t="s">
        <v>71</v>
      </c>
      <c r="D82" s="1" t="str">
        <f t="shared" si="3"/>
        <v>Farfetch_DFrontpic: INCBIN "gfx/pokemon/farfetch_d/front.animated.2bpp.lz"</v>
      </c>
      <c r="E82" s="1">
        <f t="shared" si="4"/>
        <v>75.099999999999994</v>
      </c>
      <c r="F82" s="1" t="str">
        <f t="shared" si="5"/>
        <v>Farfetch_DBackpic: INCBIN "gfx/pokemon/farfetch_d/back.2bpp.lz"</v>
      </c>
      <c r="G82" s="2"/>
      <c r="H82" s="5"/>
      <c r="L82" s="17">
        <v>38</v>
      </c>
      <c r="M82" s="5" t="s">
        <v>1006</v>
      </c>
    </row>
    <row r="83" spans="1:13" ht="15.5" x14ac:dyDescent="0.35">
      <c r="A83" s="1">
        <v>88</v>
      </c>
      <c r="B83" s="1">
        <v>76</v>
      </c>
      <c r="C83" s="3" t="s">
        <v>72</v>
      </c>
      <c r="D83" s="1" t="str">
        <f t="shared" si="3"/>
        <v>GrimerFrontpic: INCBIN "gfx/pokemon/grimer/front.animated.2bpp.lz"</v>
      </c>
      <c r="E83" s="1">
        <f t="shared" si="4"/>
        <v>76.099999999999994</v>
      </c>
      <c r="F83" s="1" t="str">
        <f t="shared" si="5"/>
        <v>GrimerBackpic: INCBIN "gfx/pokemon/grimer/back.2bpp.lz"</v>
      </c>
      <c r="G83" s="2"/>
      <c r="H83" s="5"/>
      <c r="L83" s="17">
        <v>38.1</v>
      </c>
      <c r="M83" s="5" t="s">
        <v>1007</v>
      </c>
    </row>
    <row r="84" spans="1:13" ht="15.5" x14ac:dyDescent="0.35">
      <c r="A84" s="1">
        <v>89</v>
      </c>
      <c r="B84" s="1">
        <v>77</v>
      </c>
      <c r="C84" s="3" t="s">
        <v>73</v>
      </c>
      <c r="D84" s="1" t="str">
        <f t="shared" si="3"/>
        <v>MukFrontpic: INCBIN "gfx/pokemon/muk/front.animated.2bpp.lz"</v>
      </c>
      <c r="E84" s="1">
        <f t="shared" si="4"/>
        <v>77.099999999999994</v>
      </c>
      <c r="F84" s="1" t="str">
        <f t="shared" si="5"/>
        <v>MukBackpic: INCBIN "gfx/pokemon/muk/back.2bpp.lz"</v>
      </c>
      <c r="G84" s="2"/>
      <c r="H84" s="5"/>
      <c r="L84" s="17">
        <v>39</v>
      </c>
      <c r="M84" s="5" t="s">
        <v>1008</v>
      </c>
    </row>
    <row r="85" spans="1:13" ht="15.5" x14ac:dyDescent="0.35">
      <c r="A85" s="1">
        <v>91</v>
      </c>
      <c r="B85" s="1">
        <v>78</v>
      </c>
      <c r="C85" s="3" t="s">
        <v>74</v>
      </c>
      <c r="D85" s="1" t="str">
        <f t="shared" si="3"/>
        <v>CloysterFrontpic: INCBIN "gfx/pokemon/cloyster/front.animated.2bpp.lz"</v>
      </c>
      <c r="E85" s="1">
        <f t="shared" si="4"/>
        <v>78.099999999999994</v>
      </c>
      <c r="F85" s="1" t="str">
        <f t="shared" si="5"/>
        <v>CloysterBackpic: INCBIN "gfx/pokemon/cloyster/back.2bpp.lz"</v>
      </c>
      <c r="G85" s="2"/>
      <c r="H85" s="5"/>
      <c r="L85" s="17">
        <v>39.1</v>
      </c>
      <c r="M85" s="5" t="s">
        <v>1009</v>
      </c>
    </row>
    <row r="86" spans="1:13" ht="15.5" x14ac:dyDescent="0.35">
      <c r="A86" s="1">
        <v>92</v>
      </c>
      <c r="B86" s="1">
        <v>79</v>
      </c>
      <c r="C86" s="3" t="s">
        <v>75</v>
      </c>
      <c r="D86" s="1" t="str">
        <f t="shared" si="3"/>
        <v>GastlyFrontpic: INCBIN "gfx/pokemon/gastly/front.animated.2bpp.lz"</v>
      </c>
      <c r="E86" s="1">
        <f t="shared" si="4"/>
        <v>79.099999999999994</v>
      </c>
      <c r="F86" s="1" t="str">
        <f t="shared" si="5"/>
        <v>GastlyBackpic: INCBIN "gfx/pokemon/gastly/back.2bpp.lz"</v>
      </c>
      <c r="G86" s="2"/>
      <c r="H86" s="5"/>
      <c r="L86" s="17">
        <v>40</v>
      </c>
      <c r="M86" s="5" t="s">
        <v>1010</v>
      </c>
    </row>
    <row r="87" spans="1:13" ht="15.5" x14ac:dyDescent="0.35">
      <c r="A87" s="1">
        <v>93</v>
      </c>
      <c r="B87" s="1">
        <v>80</v>
      </c>
      <c r="C87" s="3" t="s">
        <v>76</v>
      </c>
      <c r="D87" s="1" t="str">
        <f t="shared" si="3"/>
        <v>HaunterFrontpic: INCBIN "gfx/pokemon/haunter/front.animated.2bpp.lz"</v>
      </c>
      <c r="E87" s="1">
        <f t="shared" si="4"/>
        <v>80.099999999999994</v>
      </c>
      <c r="F87" s="1" t="str">
        <f t="shared" si="5"/>
        <v>HaunterBackpic: INCBIN "gfx/pokemon/haunter/back.2bpp.lz"</v>
      </c>
      <c r="G87" s="2"/>
      <c r="H87" s="5"/>
      <c r="L87" s="17">
        <v>40.1</v>
      </c>
      <c r="M87" s="5" t="s">
        <v>1011</v>
      </c>
    </row>
    <row r="88" spans="1:13" ht="15.5" x14ac:dyDescent="0.35">
      <c r="A88" s="1">
        <v>94</v>
      </c>
      <c r="B88" s="1">
        <v>81</v>
      </c>
      <c r="C88" s="3" t="s">
        <v>77</v>
      </c>
      <c r="D88" s="1" t="str">
        <f t="shared" si="3"/>
        <v>GengarFrontpic: INCBIN "gfx/pokemon/gengar/front.animated.2bpp.lz"</v>
      </c>
      <c r="E88" s="1">
        <f t="shared" si="4"/>
        <v>81.099999999999994</v>
      </c>
      <c r="F88" s="1" t="str">
        <f t="shared" si="5"/>
        <v>GengarBackpic: INCBIN "gfx/pokemon/gengar/back.2bpp.lz"</v>
      </c>
      <c r="G88" s="2"/>
      <c r="H88" s="5"/>
      <c r="L88" s="17">
        <v>41</v>
      </c>
      <c r="M88" s="5" t="s">
        <v>1012</v>
      </c>
    </row>
    <row r="89" spans="1:13" ht="15.5" x14ac:dyDescent="0.35">
      <c r="A89" s="1">
        <v>95</v>
      </c>
      <c r="B89" s="1">
        <v>82</v>
      </c>
      <c r="C89" s="3" t="s">
        <v>78</v>
      </c>
      <c r="D89" s="1" t="str">
        <f t="shared" si="3"/>
        <v>OnixFrontpic: INCBIN "gfx/pokemon/onix/front.animated.2bpp.lz"</v>
      </c>
      <c r="E89" s="1">
        <f t="shared" si="4"/>
        <v>82.1</v>
      </c>
      <c r="F89" s="1" t="str">
        <f t="shared" si="5"/>
        <v>OnixBackpic: INCBIN "gfx/pokemon/onix/back.2bpp.lz"</v>
      </c>
      <c r="G89" s="2"/>
      <c r="H89" s="5"/>
      <c r="L89" s="17">
        <v>41.1</v>
      </c>
      <c r="M89" s="5" t="s">
        <v>1013</v>
      </c>
    </row>
    <row r="90" spans="1:13" ht="15.5" x14ac:dyDescent="0.35">
      <c r="A90" s="1">
        <v>206</v>
      </c>
      <c r="B90" s="1">
        <v>83</v>
      </c>
      <c r="C90" s="3" t="s">
        <v>79</v>
      </c>
      <c r="D90" s="1" t="str">
        <f t="shared" si="3"/>
        <v>SteelixFrontpic: INCBIN "gfx/pokemon/steelix/front.animated.2bpp.lz"</v>
      </c>
      <c r="E90" s="1">
        <f t="shared" si="4"/>
        <v>83.1</v>
      </c>
      <c r="F90" s="1" t="str">
        <f t="shared" si="5"/>
        <v>SteelixBackpic: INCBIN "gfx/pokemon/steelix/back.2bpp.lz"</v>
      </c>
      <c r="G90" s="2"/>
      <c r="H90" s="5"/>
      <c r="L90" s="17">
        <v>42</v>
      </c>
      <c r="M90" s="5" t="s">
        <v>1014</v>
      </c>
    </row>
    <row r="91" spans="1:13" ht="15.5" x14ac:dyDescent="0.35">
      <c r="A91" s="1">
        <v>100</v>
      </c>
      <c r="B91" s="1">
        <v>84</v>
      </c>
      <c r="C91" s="3" t="s">
        <v>80</v>
      </c>
      <c r="D91" s="1" t="str">
        <f t="shared" si="3"/>
        <v>VoltorbFrontpic: INCBIN "gfx/pokemon/voltorb/front.animated.2bpp.lz"</v>
      </c>
      <c r="E91" s="1">
        <f t="shared" si="4"/>
        <v>84.1</v>
      </c>
      <c r="F91" s="1" t="str">
        <f t="shared" si="5"/>
        <v>VoltorbBackpic: INCBIN "gfx/pokemon/voltorb/back.2bpp.lz"</v>
      </c>
      <c r="G91" s="2"/>
      <c r="H91" s="5"/>
      <c r="L91" s="17">
        <v>42.1</v>
      </c>
      <c r="M91" s="5" t="s">
        <v>1015</v>
      </c>
    </row>
    <row r="92" spans="1:13" ht="15.5" x14ac:dyDescent="0.35">
      <c r="A92" s="1">
        <v>101</v>
      </c>
      <c r="B92" s="1">
        <v>85</v>
      </c>
      <c r="C92" s="3" t="s">
        <v>81</v>
      </c>
      <c r="D92" s="1" t="str">
        <f t="shared" si="3"/>
        <v>ElectrodeFrontpic: INCBIN "gfx/pokemon/electrode/front.animated.2bpp.lz"</v>
      </c>
      <c r="E92" s="1">
        <f t="shared" si="4"/>
        <v>85.1</v>
      </c>
      <c r="F92" s="1" t="str">
        <f t="shared" si="5"/>
        <v>ElectrodeBackpic: INCBIN "gfx/pokemon/electrode/back.2bpp.lz"</v>
      </c>
      <c r="G92" s="2"/>
      <c r="H92" s="5"/>
      <c r="L92" s="17">
        <v>43</v>
      </c>
      <c r="M92" s="5" t="s">
        <v>1016</v>
      </c>
    </row>
    <row r="93" spans="1:13" ht="15.5" x14ac:dyDescent="0.35">
      <c r="A93" s="1">
        <v>311</v>
      </c>
      <c r="B93" s="1">
        <v>86</v>
      </c>
      <c r="C93" s="3" t="s">
        <v>244</v>
      </c>
      <c r="D93" s="1" t="str">
        <f t="shared" si="3"/>
        <v>HelectrodeFrontpic: INCBIN "gfx/pokemon/helectrode/front.animated.2bpp.lz"</v>
      </c>
      <c r="E93" s="1">
        <f t="shared" si="4"/>
        <v>86.1</v>
      </c>
      <c r="F93" s="1" t="str">
        <f t="shared" si="5"/>
        <v>HelectrodeBackpic: INCBIN "gfx/pokemon/helectrode/back.2bpp.lz"</v>
      </c>
      <c r="G93" s="2"/>
      <c r="H93" s="5"/>
      <c r="L93" s="17">
        <v>43.1</v>
      </c>
      <c r="M93" s="5" t="s">
        <v>1017</v>
      </c>
    </row>
    <row r="94" spans="1:13" ht="15.5" x14ac:dyDescent="0.35">
      <c r="A94" s="1">
        <v>102</v>
      </c>
      <c r="B94" s="1">
        <v>87</v>
      </c>
      <c r="C94" s="3" t="s">
        <v>82</v>
      </c>
      <c r="D94" s="1" t="str">
        <f t="shared" si="3"/>
        <v>ExeggcuteFrontpic: INCBIN "gfx/pokemon/exeggcute/front.animated.2bpp.lz"</v>
      </c>
      <c r="E94" s="1">
        <f t="shared" si="4"/>
        <v>87.1</v>
      </c>
      <c r="F94" s="1" t="str">
        <f t="shared" si="5"/>
        <v>ExeggcuteBackpic: INCBIN "gfx/pokemon/exeggcute/back.2bpp.lz"</v>
      </c>
      <c r="G94" s="2"/>
      <c r="H94" s="5"/>
      <c r="L94" s="17">
        <v>44</v>
      </c>
      <c r="M94" s="5" t="s">
        <v>1018</v>
      </c>
    </row>
    <row r="95" spans="1:13" ht="15.5" x14ac:dyDescent="0.35">
      <c r="A95" s="1">
        <v>103</v>
      </c>
      <c r="B95" s="1">
        <v>88</v>
      </c>
      <c r="C95" s="3" t="s">
        <v>83</v>
      </c>
      <c r="D95" s="1" t="str">
        <f t="shared" si="3"/>
        <v>ExeggutorFrontpic: INCBIN "gfx/pokemon/exeggutor/front.animated.2bpp.lz"</v>
      </c>
      <c r="E95" s="1">
        <f t="shared" si="4"/>
        <v>88.1</v>
      </c>
      <c r="F95" s="1" t="str">
        <f t="shared" si="5"/>
        <v>ExeggutorBackpic: INCBIN "gfx/pokemon/exeggutor/back.2bpp.lz"</v>
      </c>
      <c r="G95" s="2"/>
      <c r="H95" s="5"/>
      <c r="L95" s="17">
        <v>44.1</v>
      </c>
      <c r="M95" s="5" t="s">
        <v>1019</v>
      </c>
    </row>
    <row r="96" spans="1:13" ht="15.5" x14ac:dyDescent="0.35">
      <c r="A96" s="1">
        <v>106</v>
      </c>
      <c r="B96" s="1">
        <v>89</v>
      </c>
      <c r="C96" s="3" t="s">
        <v>84</v>
      </c>
      <c r="D96" s="1" t="str">
        <f t="shared" si="3"/>
        <v>HitmonleeFrontpic: INCBIN "gfx/pokemon/hitmonlee/front.animated.2bpp.lz"</v>
      </c>
      <c r="E96" s="1">
        <f t="shared" si="4"/>
        <v>89.1</v>
      </c>
      <c r="F96" s="1" t="str">
        <f t="shared" si="5"/>
        <v>HitmonleeBackpic: INCBIN "gfx/pokemon/hitmonlee/back.2bpp.lz"</v>
      </c>
      <c r="G96" s="2"/>
      <c r="H96" s="5"/>
      <c r="L96" s="17">
        <v>45</v>
      </c>
      <c r="M96" s="5" t="s">
        <v>1020</v>
      </c>
    </row>
    <row r="97" spans="1:13" ht="15.5" x14ac:dyDescent="0.35">
      <c r="A97" s="1">
        <v>107</v>
      </c>
      <c r="B97" s="1">
        <v>90</v>
      </c>
      <c r="C97" s="3" t="s">
        <v>85</v>
      </c>
      <c r="D97" s="1" t="str">
        <f t="shared" si="3"/>
        <v>HitmonchanFrontpic: INCBIN "gfx/pokemon/hitmonchan/front.animated.2bpp.lz"</v>
      </c>
      <c r="E97" s="1">
        <f t="shared" si="4"/>
        <v>90.1</v>
      </c>
      <c r="F97" s="1" t="str">
        <f t="shared" si="5"/>
        <v>HitmonchanBackpic: INCBIN "gfx/pokemon/hitmonchan/back.2bpp.lz"</v>
      </c>
      <c r="G97" s="2"/>
      <c r="H97" s="5"/>
      <c r="L97" s="17">
        <v>45.1</v>
      </c>
      <c r="M97" s="5" t="s">
        <v>1021</v>
      </c>
    </row>
    <row r="98" spans="1:13" ht="15.5" x14ac:dyDescent="0.35">
      <c r="A98" s="1">
        <v>236</v>
      </c>
      <c r="B98" s="1">
        <v>91</v>
      </c>
      <c r="C98" s="3" t="s">
        <v>86</v>
      </c>
      <c r="D98" s="1" t="str">
        <f t="shared" si="3"/>
        <v>HitmontopFrontpic: INCBIN "gfx/pokemon/hitmontop/front.animated.2bpp.lz"</v>
      </c>
      <c r="E98" s="1">
        <f t="shared" si="4"/>
        <v>91.1</v>
      </c>
      <c r="F98" s="1" t="str">
        <f t="shared" si="5"/>
        <v>HitmontopBackpic: INCBIN "gfx/pokemon/hitmontop/back.2bpp.lz"</v>
      </c>
      <c r="G98" s="2"/>
      <c r="H98" s="5"/>
      <c r="L98" s="17">
        <v>46</v>
      </c>
      <c r="M98" s="5" t="s">
        <v>1022</v>
      </c>
    </row>
    <row r="99" spans="1:13" ht="15.5" x14ac:dyDescent="0.35">
      <c r="A99" s="1">
        <v>109</v>
      </c>
      <c r="B99" s="1">
        <v>92</v>
      </c>
      <c r="C99" s="3" t="s">
        <v>87</v>
      </c>
      <c r="D99" s="1" t="str">
        <f t="shared" si="3"/>
        <v>WeezingFrontpic: INCBIN "gfx/pokemon/weezing/front.animated.2bpp.lz"</v>
      </c>
      <c r="E99" s="1">
        <f t="shared" si="4"/>
        <v>92.1</v>
      </c>
      <c r="F99" s="1" t="str">
        <f t="shared" si="5"/>
        <v>WeezingBackpic: INCBIN "gfx/pokemon/weezing/back.2bpp.lz"</v>
      </c>
      <c r="G99" s="2"/>
      <c r="H99" s="5"/>
      <c r="L99" s="17">
        <v>46.1</v>
      </c>
      <c r="M99" s="5" t="s">
        <v>1023</v>
      </c>
    </row>
    <row r="100" spans="1:13" ht="15.5" x14ac:dyDescent="0.35">
      <c r="A100" s="1">
        <v>122</v>
      </c>
      <c r="B100" s="1">
        <v>93</v>
      </c>
      <c r="C100" s="3" t="s">
        <v>245</v>
      </c>
      <c r="D100" s="1" t="str">
        <f t="shared" si="3"/>
        <v>MrmimeFrontpic: INCBIN "gfx/pokemon/mrmime/front.animated.2bpp.lz"</v>
      </c>
      <c r="E100" s="1">
        <f t="shared" si="4"/>
        <v>93.1</v>
      </c>
      <c r="F100" s="1" t="str">
        <f t="shared" si="5"/>
        <v>MrmimeBackpic: INCBIN "gfx/pokemon/mrmime/back.2bpp.lz"</v>
      </c>
      <c r="G100" s="2"/>
      <c r="H100" s="5"/>
      <c r="L100" s="17">
        <v>47</v>
      </c>
      <c r="M100" s="5" t="s">
        <v>1024</v>
      </c>
    </row>
    <row r="101" spans="1:13" ht="15.5" x14ac:dyDescent="0.35">
      <c r="A101" s="1">
        <v>110</v>
      </c>
      <c r="B101" s="1">
        <v>94</v>
      </c>
      <c r="C101" s="3" t="s">
        <v>88</v>
      </c>
      <c r="D101" s="1" t="str">
        <f t="shared" si="3"/>
        <v>RhyhornFrontpic: INCBIN "gfx/pokemon/rhyhorn/front.animated.2bpp.lz"</v>
      </c>
      <c r="E101" s="1">
        <f t="shared" si="4"/>
        <v>94.1</v>
      </c>
      <c r="F101" s="1" t="str">
        <f t="shared" si="5"/>
        <v>RhyhornBackpic: INCBIN "gfx/pokemon/rhyhorn/back.2bpp.lz"</v>
      </c>
      <c r="G101" s="2"/>
      <c r="H101" s="5"/>
      <c r="L101" s="17">
        <v>47.1</v>
      </c>
      <c r="M101" s="5" t="s">
        <v>1025</v>
      </c>
    </row>
    <row r="102" spans="1:13" ht="15.5" x14ac:dyDescent="0.35">
      <c r="A102" s="1">
        <v>111</v>
      </c>
      <c r="B102" s="1">
        <v>95</v>
      </c>
      <c r="C102" s="3" t="s">
        <v>89</v>
      </c>
      <c r="D102" s="1" t="str">
        <f t="shared" si="3"/>
        <v>RhydonFrontpic: INCBIN "gfx/pokemon/rhydon/front.animated.2bpp.lz"</v>
      </c>
      <c r="E102" s="1">
        <f t="shared" si="4"/>
        <v>95.1</v>
      </c>
      <c r="F102" s="1" t="str">
        <f t="shared" si="5"/>
        <v>RhydonBackpic: INCBIN "gfx/pokemon/rhydon/back.2bpp.lz"</v>
      </c>
      <c r="G102" s="2"/>
      <c r="H102" s="5"/>
      <c r="L102" s="17">
        <v>48</v>
      </c>
      <c r="M102" s="5" t="s">
        <v>1026</v>
      </c>
    </row>
    <row r="103" spans="1:13" ht="15.5" x14ac:dyDescent="0.35">
      <c r="A103" s="1">
        <v>175</v>
      </c>
      <c r="B103" s="1">
        <v>96</v>
      </c>
      <c r="C103" s="3" t="s">
        <v>90</v>
      </c>
      <c r="D103" s="1" t="str">
        <f t="shared" si="3"/>
        <v>RhyperiorFrontpic: INCBIN "gfx/pokemon/rhyperior/front.animated.2bpp.lz"</v>
      </c>
      <c r="E103" s="1">
        <f t="shared" si="4"/>
        <v>96.1</v>
      </c>
      <c r="F103" s="1" t="str">
        <f t="shared" si="5"/>
        <v>RhyperiorBackpic: INCBIN "gfx/pokemon/rhyperior/back.2bpp.lz"</v>
      </c>
      <c r="G103" s="2"/>
      <c r="H103" s="5"/>
      <c r="L103" s="17">
        <v>48.1</v>
      </c>
      <c r="M103" s="5" t="s">
        <v>1027</v>
      </c>
    </row>
    <row r="104" spans="1:13" ht="15.5" x14ac:dyDescent="0.35">
      <c r="A104" s="1">
        <v>112</v>
      </c>
      <c r="B104" s="1">
        <v>97</v>
      </c>
      <c r="C104" s="3" t="s">
        <v>91</v>
      </c>
      <c r="D104" s="1" t="str">
        <f t="shared" si="3"/>
        <v>ChanseyFrontpic: INCBIN "gfx/pokemon/chansey/front.animated.2bpp.lz"</v>
      </c>
      <c r="E104" s="1">
        <f t="shared" si="4"/>
        <v>97.1</v>
      </c>
      <c r="F104" s="1" t="str">
        <f t="shared" si="5"/>
        <v>ChanseyBackpic: INCBIN "gfx/pokemon/chansey/back.2bpp.lz"</v>
      </c>
      <c r="G104" s="2"/>
      <c r="H104" s="5"/>
      <c r="L104" s="17">
        <v>49</v>
      </c>
      <c r="M104" s="5" t="s">
        <v>1028</v>
      </c>
    </row>
    <row r="105" spans="1:13" ht="15.5" x14ac:dyDescent="0.35">
      <c r="A105" s="1">
        <v>242</v>
      </c>
      <c r="B105" s="1">
        <v>98</v>
      </c>
      <c r="C105" s="3" t="s">
        <v>92</v>
      </c>
      <c r="D105" s="1" t="str">
        <f t="shared" si="3"/>
        <v>BlisseyFrontpic: INCBIN "gfx/pokemon/blissey/front.animated.2bpp.lz"</v>
      </c>
      <c r="E105" s="1">
        <f t="shared" si="4"/>
        <v>98.1</v>
      </c>
      <c r="F105" s="1" t="str">
        <f t="shared" si="5"/>
        <v>BlisseyBackpic: INCBIN "gfx/pokemon/blissey/back.2bpp.lz"</v>
      </c>
      <c r="G105" s="2"/>
      <c r="H105" s="5"/>
      <c r="L105" s="17">
        <v>49.1</v>
      </c>
      <c r="M105" s="5" t="s">
        <v>1029</v>
      </c>
    </row>
    <row r="106" spans="1:13" ht="15.5" x14ac:dyDescent="0.35">
      <c r="A106" s="1">
        <v>113</v>
      </c>
      <c r="B106" s="1">
        <v>99</v>
      </c>
      <c r="C106" s="3" t="s">
        <v>93</v>
      </c>
      <c r="D106" s="1" t="str">
        <f t="shared" si="3"/>
        <v>TangelaFrontpic: INCBIN "gfx/pokemon/tangela/front.animated.2bpp.lz"</v>
      </c>
      <c r="E106" s="1">
        <f t="shared" si="4"/>
        <v>99.1</v>
      </c>
      <c r="F106" s="1" t="str">
        <f t="shared" si="5"/>
        <v>TangelaBackpic: INCBIN "gfx/pokemon/tangela/back.2bpp.lz"</v>
      </c>
      <c r="G106" s="2"/>
      <c r="H106" s="5"/>
      <c r="L106" s="17">
        <v>50</v>
      </c>
      <c r="M106" s="5" t="s">
        <v>1030</v>
      </c>
    </row>
    <row r="107" spans="1:13" ht="15.5" x14ac:dyDescent="0.35">
      <c r="A107" s="1">
        <v>176</v>
      </c>
      <c r="B107" s="1">
        <v>100</v>
      </c>
      <c r="C107" s="3" t="s">
        <v>94</v>
      </c>
      <c r="D107" s="1" t="str">
        <f t="shared" si="3"/>
        <v>TangrowthFrontpic: INCBIN "gfx/pokemon/tangrowth/front.animated.2bpp.lz"</v>
      </c>
      <c r="E107" s="1">
        <f t="shared" si="4"/>
        <v>100.1</v>
      </c>
      <c r="F107" s="1" t="str">
        <f t="shared" si="5"/>
        <v>TangrowthBackpic: INCBIN "gfx/pokemon/tangrowth/back.2bpp.lz"</v>
      </c>
      <c r="G107" s="2"/>
      <c r="H107" s="5"/>
      <c r="L107" s="17">
        <v>50.1</v>
      </c>
      <c r="M107" s="5" t="s">
        <v>1031</v>
      </c>
    </row>
    <row r="108" spans="1:13" ht="15.5" x14ac:dyDescent="0.35">
      <c r="A108" s="1">
        <v>114</v>
      </c>
      <c r="B108" s="1">
        <v>101</v>
      </c>
      <c r="C108" s="3" t="s">
        <v>95</v>
      </c>
      <c r="D108" s="1" t="str">
        <f t="shared" si="3"/>
        <v>KangaskhanFrontpic: INCBIN "gfx/pokemon/kangaskhan/front.animated.2bpp.lz"</v>
      </c>
      <c r="E108" s="1">
        <f t="shared" si="4"/>
        <v>101.1</v>
      </c>
      <c r="F108" s="1" t="str">
        <f t="shared" si="5"/>
        <v>KangaskhanBackpic: INCBIN "gfx/pokemon/kangaskhan/back.2bpp.lz"</v>
      </c>
      <c r="G108" s="2"/>
      <c r="H108" s="5"/>
      <c r="L108" s="17">
        <v>51</v>
      </c>
      <c r="M108" s="5" t="s">
        <v>1032</v>
      </c>
    </row>
    <row r="109" spans="1:13" ht="15.5" x14ac:dyDescent="0.35">
      <c r="A109" s="1">
        <v>116</v>
      </c>
      <c r="B109" s="1">
        <v>102</v>
      </c>
      <c r="C109" s="3" t="s">
        <v>96</v>
      </c>
      <c r="D109" s="1" t="str">
        <f t="shared" si="3"/>
        <v>SeadraFrontpic: INCBIN "gfx/pokemon/seadra/front.animated.2bpp.lz"</v>
      </c>
      <c r="E109" s="1">
        <f t="shared" si="4"/>
        <v>102.1</v>
      </c>
      <c r="F109" s="1" t="str">
        <f t="shared" si="5"/>
        <v>SeadraBackpic: INCBIN "gfx/pokemon/seadra/back.2bpp.lz"</v>
      </c>
      <c r="G109" s="2"/>
      <c r="H109" s="5"/>
      <c r="L109" s="17">
        <v>51.1</v>
      </c>
      <c r="M109" s="5" t="s">
        <v>1033</v>
      </c>
    </row>
    <row r="110" spans="1:13" ht="15.5" x14ac:dyDescent="0.35">
      <c r="A110" s="1">
        <v>229</v>
      </c>
      <c r="B110" s="1">
        <v>103</v>
      </c>
      <c r="C110" s="3" t="s">
        <v>97</v>
      </c>
      <c r="D110" s="1" t="str">
        <f t="shared" si="3"/>
        <v>KingdraFrontpic: INCBIN "gfx/pokemon/kingdra/front.animated.2bpp.lz"</v>
      </c>
      <c r="E110" s="1">
        <f t="shared" si="4"/>
        <v>103.1</v>
      </c>
      <c r="F110" s="1" t="str">
        <f t="shared" si="5"/>
        <v>KingdraBackpic: INCBIN "gfx/pokemon/kingdra/back.2bpp.lz"</v>
      </c>
      <c r="G110" s="2"/>
      <c r="H110" s="5"/>
      <c r="L110" s="17">
        <v>52</v>
      </c>
      <c r="M110" s="5" t="s">
        <v>1034</v>
      </c>
    </row>
    <row r="111" spans="1:13" ht="15.5" x14ac:dyDescent="0.35">
      <c r="A111" s="1">
        <v>120</v>
      </c>
      <c r="B111" s="1">
        <v>104</v>
      </c>
      <c r="C111" s="3" t="s">
        <v>98</v>
      </c>
      <c r="D111" s="1" t="str">
        <f t="shared" si="3"/>
        <v>StaryuFrontpic: INCBIN "gfx/pokemon/staryu/front.animated.2bpp.lz"</v>
      </c>
      <c r="E111" s="1">
        <f t="shared" si="4"/>
        <v>104.1</v>
      </c>
      <c r="F111" s="1" t="str">
        <f t="shared" si="5"/>
        <v>StaryuBackpic: INCBIN "gfx/pokemon/staryu/back.2bpp.lz"</v>
      </c>
      <c r="G111" s="2"/>
      <c r="H111" s="5"/>
      <c r="L111" s="17">
        <v>52.1</v>
      </c>
      <c r="M111" s="5" t="s">
        <v>1035</v>
      </c>
    </row>
    <row r="112" spans="1:13" ht="15.5" x14ac:dyDescent="0.35">
      <c r="A112" s="1">
        <v>121</v>
      </c>
      <c r="B112" s="1">
        <v>105</v>
      </c>
      <c r="C112" s="3" t="s">
        <v>99</v>
      </c>
      <c r="D112" s="1" t="str">
        <f t="shared" si="3"/>
        <v>StarmieFrontpic: INCBIN "gfx/pokemon/starmie/front.animated.2bpp.lz"</v>
      </c>
      <c r="E112" s="1">
        <f t="shared" si="4"/>
        <v>105.1</v>
      </c>
      <c r="F112" s="1" t="str">
        <f t="shared" si="5"/>
        <v>StarmieBackpic: INCBIN "gfx/pokemon/starmie/back.2bpp.lz"</v>
      </c>
      <c r="G112" s="2"/>
      <c r="H112" s="5"/>
      <c r="L112" s="17">
        <v>53</v>
      </c>
      <c r="M112" s="5" t="s">
        <v>1036</v>
      </c>
    </row>
    <row r="113" spans="1:13" ht="15.5" x14ac:dyDescent="0.35">
      <c r="A113" s="1">
        <v>123</v>
      </c>
      <c r="B113" s="1">
        <v>106</v>
      </c>
      <c r="C113" s="3" t="s">
        <v>100</v>
      </c>
      <c r="D113" s="1" t="str">
        <f t="shared" si="3"/>
        <v>ScytherFrontpic: INCBIN "gfx/pokemon/scyther/front.animated.2bpp.lz"</v>
      </c>
      <c r="E113" s="1">
        <f t="shared" si="4"/>
        <v>106.1</v>
      </c>
      <c r="F113" s="1" t="str">
        <f t="shared" si="5"/>
        <v>ScytherBackpic: INCBIN "gfx/pokemon/scyther/back.2bpp.lz"</v>
      </c>
      <c r="G113" s="2"/>
      <c r="H113" s="5"/>
      <c r="L113" s="17">
        <v>53.1</v>
      </c>
      <c r="M113" s="5" t="s">
        <v>1037</v>
      </c>
    </row>
    <row r="114" spans="1:13" ht="15.5" x14ac:dyDescent="0.35">
      <c r="A114" s="1">
        <v>210</v>
      </c>
      <c r="B114" s="1">
        <v>107</v>
      </c>
      <c r="C114" s="3" t="s">
        <v>101</v>
      </c>
      <c r="D114" s="1" t="str">
        <f t="shared" si="3"/>
        <v>ScizorFrontpic: INCBIN "gfx/pokemon/scizor/front.animated.2bpp.lz"</v>
      </c>
      <c r="E114" s="1">
        <f t="shared" si="4"/>
        <v>107.1</v>
      </c>
      <c r="F114" s="1" t="str">
        <f t="shared" si="5"/>
        <v>ScizorBackpic: INCBIN "gfx/pokemon/scizor/back.2bpp.lz"</v>
      </c>
      <c r="G114" s="2"/>
      <c r="H114" s="5"/>
      <c r="L114" s="17">
        <v>54</v>
      </c>
      <c r="M114" s="5" t="s">
        <v>1038</v>
      </c>
    </row>
    <row r="115" spans="1:13" ht="15.5" x14ac:dyDescent="0.35">
      <c r="A115" s="1">
        <v>312</v>
      </c>
      <c r="B115" s="1">
        <v>108</v>
      </c>
      <c r="C115" s="3" t="s">
        <v>102</v>
      </c>
      <c r="D115" s="1" t="str">
        <f t="shared" si="3"/>
        <v>KleavorFrontpic: INCBIN "gfx/pokemon/kleavor/front.animated.2bpp.lz"</v>
      </c>
      <c r="E115" s="1">
        <f t="shared" si="4"/>
        <v>108.1</v>
      </c>
      <c r="F115" s="1" t="str">
        <f t="shared" si="5"/>
        <v>KleavorBackpic: INCBIN "gfx/pokemon/kleavor/back.2bpp.lz"</v>
      </c>
      <c r="G115" s="2"/>
      <c r="H115" s="5"/>
      <c r="L115" s="17">
        <v>54.1</v>
      </c>
      <c r="M115" s="5" t="s">
        <v>1039</v>
      </c>
    </row>
    <row r="116" spans="1:13" ht="15.5" x14ac:dyDescent="0.35">
      <c r="A116" s="1">
        <v>124</v>
      </c>
      <c r="B116" s="1">
        <v>109</v>
      </c>
      <c r="C116" s="3" t="s">
        <v>103</v>
      </c>
      <c r="D116" s="1" t="str">
        <f t="shared" si="3"/>
        <v>JynxFrontpic: INCBIN "gfx/pokemon/jynx/front.animated.2bpp.lz"</v>
      </c>
      <c r="E116" s="1">
        <f t="shared" si="4"/>
        <v>109.1</v>
      </c>
      <c r="F116" s="1" t="str">
        <f t="shared" si="5"/>
        <v>JynxBackpic: INCBIN "gfx/pokemon/jynx/back.2bpp.lz"</v>
      </c>
      <c r="G116" s="2"/>
      <c r="H116" s="5"/>
      <c r="L116" s="17">
        <v>55</v>
      </c>
      <c r="M116" s="5" t="s">
        <v>1040</v>
      </c>
    </row>
    <row r="117" spans="1:13" ht="15.5" x14ac:dyDescent="0.35">
      <c r="A117" s="1">
        <v>125</v>
      </c>
      <c r="B117" s="1">
        <v>110</v>
      </c>
      <c r="C117" s="3" t="s">
        <v>104</v>
      </c>
      <c r="D117" s="1" t="str">
        <f t="shared" si="3"/>
        <v>ElectabuzzFrontpic: INCBIN "gfx/pokemon/electabuzz/front.animated.2bpp.lz"</v>
      </c>
      <c r="E117" s="1">
        <f t="shared" si="4"/>
        <v>110.1</v>
      </c>
      <c r="F117" s="1" t="str">
        <f t="shared" si="5"/>
        <v>ElectabuzzBackpic: INCBIN "gfx/pokemon/electabuzz/back.2bpp.lz"</v>
      </c>
      <c r="G117" s="2"/>
      <c r="H117" s="5"/>
      <c r="L117" s="17">
        <v>55.1</v>
      </c>
      <c r="M117" s="5" t="s">
        <v>1041</v>
      </c>
    </row>
    <row r="118" spans="1:13" ht="15.5" x14ac:dyDescent="0.35">
      <c r="A118" s="1">
        <v>238</v>
      </c>
      <c r="B118" s="1">
        <v>111</v>
      </c>
      <c r="C118" s="3" t="s">
        <v>105</v>
      </c>
      <c r="D118" s="1" t="str">
        <f t="shared" si="3"/>
        <v>ElectivireFrontpic: INCBIN "gfx/pokemon/electivire/front.animated.2bpp.lz"</v>
      </c>
      <c r="E118" s="1">
        <f t="shared" si="4"/>
        <v>111.1</v>
      </c>
      <c r="F118" s="1" t="str">
        <f t="shared" si="5"/>
        <v>ElectivireBackpic: INCBIN "gfx/pokemon/electivire/back.2bpp.lz"</v>
      </c>
      <c r="G118" s="2"/>
      <c r="H118" s="5"/>
      <c r="L118" s="17">
        <v>56</v>
      </c>
      <c r="M118" s="5" t="s">
        <v>1042</v>
      </c>
    </row>
    <row r="119" spans="1:13" ht="15.5" x14ac:dyDescent="0.35">
      <c r="A119" s="1">
        <v>126</v>
      </c>
      <c r="B119" s="1">
        <v>112</v>
      </c>
      <c r="C119" s="3" t="s">
        <v>106</v>
      </c>
      <c r="D119" s="1" t="str">
        <f t="shared" si="3"/>
        <v>MagmarFrontpic: INCBIN "gfx/pokemon/magmar/front.animated.2bpp.lz"</v>
      </c>
      <c r="E119" s="1">
        <f t="shared" si="4"/>
        <v>112.1</v>
      </c>
      <c r="F119" s="1" t="str">
        <f t="shared" si="5"/>
        <v>MagmarBackpic: INCBIN "gfx/pokemon/magmar/back.2bpp.lz"</v>
      </c>
      <c r="G119" s="2"/>
      <c r="H119" s="5"/>
      <c r="L119" s="17">
        <v>56.1</v>
      </c>
      <c r="M119" s="5" t="s">
        <v>1043</v>
      </c>
    </row>
    <row r="120" spans="1:13" ht="15.5" x14ac:dyDescent="0.35">
      <c r="A120" s="1">
        <v>240</v>
      </c>
      <c r="B120" s="1">
        <v>113</v>
      </c>
      <c r="C120" s="3" t="s">
        <v>107</v>
      </c>
      <c r="D120" s="1" t="str">
        <f t="shared" si="3"/>
        <v>MagmortarFrontpic: INCBIN "gfx/pokemon/magmortar/front.animated.2bpp.lz"</v>
      </c>
      <c r="E120" s="1">
        <f t="shared" si="4"/>
        <v>113.1</v>
      </c>
      <c r="F120" s="1" t="str">
        <f t="shared" si="5"/>
        <v>MagmortarBackpic: INCBIN "gfx/pokemon/magmortar/back.2bpp.lz"</v>
      </c>
      <c r="G120" s="2"/>
      <c r="H120" s="5"/>
      <c r="L120" s="17">
        <v>57</v>
      </c>
      <c r="M120" s="5" t="s">
        <v>1044</v>
      </c>
    </row>
    <row r="121" spans="1:13" ht="15.5" x14ac:dyDescent="0.35">
      <c r="A121" s="1">
        <v>127</v>
      </c>
      <c r="B121" s="1">
        <v>114</v>
      </c>
      <c r="C121" s="3" t="s">
        <v>108</v>
      </c>
      <c r="D121" s="1" t="str">
        <f t="shared" si="3"/>
        <v>PinsirFrontpic: INCBIN "gfx/pokemon/pinsir/front.animated.2bpp.lz"</v>
      </c>
      <c r="E121" s="1">
        <f t="shared" si="4"/>
        <v>114.1</v>
      </c>
      <c r="F121" s="1" t="str">
        <f t="shared" si="5"/>
        <v>PinsirBackpic: INCBIN "gfx/pokemon/pinsir/back.2bpp.lz"</v>
      </c>
      <c r="G121" s="2"/>
      <c r="H121" s="5"/>
      <c r="L121" s="17">
        <v>57.1</v>
      </c>
      <c r="M121" s="5" t="s">
        <v>1045</v>
      </c>
    </row>
    <row r="122" spans="1:13" ht="15.5" x14ac:dyDescent="0.35">
      <c r="A122" s="1">
        <v>128</v>
      </c>
      <c r="B122" s="1">
        <v>115</v>
      </c>
      <c r="C122" s="3" t="s">
        <v>109</v>
      </c>
      <c r="D122" s="1" t="str">
        <f t="shared" si="3"/>
        <v>TaurosFrontpic: INCBIN "gfx/pokemon/tauros/front.animated.2bpp.lz"</v>
      </c>
      <c r="E122" s="1">
        <f t="shared" si="4"/>
        <v>115.1</v>
      </c>
      <c r="F122" s="1" t="str">
        <f t="shared" si="5"/>
        <v>TaurosBackpic: INCBIN "gfx/pokemon/tauros/back.2bpp.lz"</v>
      </c>
      <c r="G122" s="2"/>
      <c r="H122" s="5"/>
      <c r="L122" s="17">
        <v>58</v>
      </c>
      <c r="M122" s="5" t="s">
        <v>1046</v>
      </c>
    </row>
    <row r="123" spans="1:13" ht="15.5" x14ac:dyDescent="0.35">
      <c r="A123" s="1">
        <v>129</v>
      </c>
      <c r="B123" s="1">
        <v>116</v>
      </c>
      <c r="C123" s="3" t="s">
        <v>110</v>
      </c>
      <c r="D123" s="1" t="str">
        <f t="shared" si="3"/>
        <v>MagikarpFrontpic: INCBIN "gfx/pokemon/magikarp/front.animated.2bpp.lz"</v>
      </c>
      <c r="E123" s="1">
        <f t="shared" si="4"/>
        <v>116.1</v>
      </c>
      <c r="F123" s="1" t="str">
        <f t="shared" si="5"/>
        <v>MagikarpBackpic: INCBIN "gfx/pokemon/magikarp/back.2bpp.lz"</v>
      </c>
      <c r="G123" s="2"/>
      <c r="H123" s="5"/>
      <c r="L123" s="17">
        <v>58.1</v>
      </c>
      <c r="M123" s="5" t="s">
        <v>1047</v>
      </c>
    </row>
    <row r="124" spans="1:13" ht="15.5" x14ac:dyDescent="0.35">
      <c r="A124" s="1">
        <v>130</v>
      </c>
      <c r="B124" s="1">
        <v>117</v>
      </c>
      <c r="C124" s="3" t="s">
        <v>111</v>
      </c>
      <c r="D124" s="1" t="str">
        <f t="shared" si="3"/>
        <v>GyaradosFrontpic: INCBIN "gfx/pokemon/gyarados/front.animated.2bpp.lz"</v>
      </c>
      <c r="E124" s="1">
        <f t="shared" si="4"/>
        <v>117.1</v>
      </c>
      <c r="F124" s="1" t="str">
        <f t="shared" si="5"/>
        <v>GyaradosBackpic: INCBIN "gfx/pokemon/gyarados/back.2bpp.lz"</v>
      </c>
      <c r="G124" s="2"/>
      <c r="H124" s="5"/>
      <c r="L124" s="17">
        <v>59</v>
      </c>
      <c r="M124" s="5" t="s">
        <v>1048</v>
      </c>
    </row>
    <row r="125" spans="1:13" ht="15.5" x14ac:dyDescent="0.35">
      <c r="A125" s="1">
        <v>131</v>
      </c>
      <c r="B125" s="1">
        <v>118</v>
      </c>
      <c r="C125" s="3" t="s">
        <v>112</v>
      </c>
      <c r="D125" s="1" t="str">
        <f t="shared" si="3"/>
        <v>LaprasFrontpic: INCBIN "gfx/pokemon/lapras/front.animated.2bpp.lz"</v>
      </c>
      <c r="E125" s="1">
        <f t="shared" si="4"/>
        <v>118.1</v>
      </c>
      <c r="F125" s="1" t="str">
        <f t="shared" si="5"/>
        <v>LaprasBackpic: INCBIN "gfx/pokemon/lapras/back.2bpp.lz"</v>
      </c>
      <c r="G125" s="2"/>
      <c r="H125" s="5"/>
      <c r="L125" s="17">
        <v>59.1</v>
      </c>
      <c r="M125" s="5" t="s">
        <v>1049</v>
      </c>
    </row>
    <row r="126" spans="1:13" ht="15.5" x14ac:dyDescent="0.35">
      <c r="A126" s="1">
        <v>133</v>
      </c>
      <c r="B126" s="1">
        <v>119</v>
      </c>
      <c r="C126" s="3" t="s">
        <v>113</v>
      </c>
      <c r="D126" s="1" t="str">
        <f t="shared" si="3"/>
        <v>EeveeFrontpic: INCBIN "gfx/pokemon/eevee/front.animated.2bpp.lz"</v>
      </c>
      <c r="E126" s="1">
        <f t="shared" si="4"/>
        <v>119.1</v>
      </c>
      <c r="F126" s="1" t="str">
        <f t="shared" si="5"/>
        <v>EeveeBackpic: INCBIN "gfx/pokemon/eevee/back.2bpp.lz"</v>
      </c>
      <c r="G126" s="2"/>
      <c r="H126" s="5"/>
      <c r="L126" s="17">
        <v>60</v>
      </c>
      <c r="M126" s="5" t="s">
        <v>1050</v>
      </c>
    </row>
    <row r="127" spans="1:13" ht="15.5" x14ac:dyDescent="0.35">
      <c r="A127" s="1">
        <v>134</v>
      </c>
      <c r="B127" s="1">
        <v>120</v>
      </c>
      <c r="C127" s="3" t="s">
        <v>114</v>
      </c>
      <c r="D127" s="1" t="str">
        <f t="shared" si="3"/>
        <v>VaporeonFrontpic: INCBIN "gfx/pokemon/vaporeon/front.animated.2bpp.lz"</v>
      </c>
      <c r="E127" s="1">
        <f t="shared" si="4"/>
        <v>120.1</v>
      </c>
      <c r="F127" s="1" t="str">
        <f t="shared" si="5"/>
        <v>VaporeonBackpic: INCBIN "gfx/pokemon/vaporeon/back.2bpp.lz"</v>
      </c>
      <c r="G127" s="2"/>
      <c r="H127" s="5"/>
      <c r="L127" s="17">
        <v>60.1</v>
      </c>
      <c r="M127" s="5" t="s">
        <v>1051</v>
      </c>
    </row>
    <row r="128" spans="1:13" ht="15.5" x14ac:dyDescent="0.35">
      <c r="A128" s="1">
        <v>135</v>
      </c>
      <c r="B128" s="1">
        <v>121</v>
      </c>
      <c r="C128" s="3" t="s">
        <v>115</v>
      </c>
      <c r="D128" s="1" t="str">
        <f t="shared" si="3"/>
        <v>JolteonFrontpic: INCBIN "gfx/pokemon/jolteon/front.animated.2bpp.lz"</v>
      </c>
      <c r="E128" s="1">
        <f t="shared" si="4"/>
        <v>121.1</v>
      </c>
      <c r="F128" s="1" t="str">
        <f t="shared" si="5"/>
        <v>JolteonBackpic: INCBIN "gfx/pokemon/jolteon/back.2bpp.lz"</v>
      </c>
      <c r="G128" s="2"/>
      <c r="H128" s="5"/>
      <c r="L128" s="17">
        <v>61</v>
      </c>
      <c r="M128" s="5" t="s">
        <v>1052</v>
      </c>
    </row>
    <row r="129" spans="1:13" ht="15.5" x14ac:dyDescent="0.35">
      <c r="A129" s="1">
        <v>136</v>
      </c>
      <c r="B129" s="1">
        <v>122</v>
      </c>
      <c r="C129" s="3" t="s">
        <v>116</v>
      </c>
      <c r="D129" s="1" t="str">
        <f t="shared" si="3"/>
        <v>FlareonFrontpic: INCBIN "gfx/pokemon/flareon/front.animated.2bpp.lz"</v>
      </c>
      <c r="E129" s="1">
        <f t="shared" si="4"/>
        <v>122.1</v>
      </c>
      <c r="F129" s="1" t="str">
        <f t="shared" si="5"/>
        <v>FlareonBackpic: INCBIN "gfx/pokemon/flareon/back.2bpp.lz"</v>
      </c>
      <c r="G129" s="2"/>
      <c r="H129" s="5"/>
      <c r="L129" s="17">
        <v>61.1</v>
      </c>
      <c r="M129" s="5" t="s">
        <v>1053</v>
      </c>
    </row>
    <row r="130" spans="1:13" ht="15.5" x14ac:dyDescent="0.35">
      <c r="A130" s="1">
        <v>191</v>
      </c>
      <c r="B130" s="1">
        <v>123</v>
      </c>
      <c r="C130" s="3" t="s">
        <v>117</v>
      </c>
      <c r="D130" s="1" t="str">
        <f t="shared" si="3"/>
        <v>EspeonFrontpic: INCBIN "gfx/pokemon/espeon/front.animated.2bpp.lz"</v>
      </c>
      <c r="E130" s="1">
        <f t="shared" si="4"/>
        <v>123.1</v>
      </c>
      <c r="F130" s="1" t="str">
        <f t="shared" si="5"/>
        <v>EspeonBackpic: INCBIN "gfx/pokemon/espeon/back.2bpp.lz"</v>
      </c>
      <c r="G130" s="2"/>
      <c r="H130" s="5"/>
      <c r="L130" s="17">
        <v>62</v>
      </c>
      <c r="M130" s="5" t="s">
        <v>1054</v>
      </c>
    </row>
    <row r="131" spans="1:13" ht="15.5" x14ac:dyDescent="0.35">
      <c r="A131" s="1">
        <v>192</v>
      </c>
      <c r="B131" s="1">
        <v>124</v>
      </c>
      <c r="C131" s="3" t="s">
        <v>118</v>
      </c>
      <c r="D131" s="1" t="str">
        <f t="shared" si="3"/>
        <v>UmbreonFrontpic: INCBIN "gfx/pokemon/umbreon/front.animated.2bpp.lz"</v>
      </c>
      <c r="E131" s="1">
        <f t="shared" si="4"/>
        <v>124.1</v>
      </c>
      <c r="F131" s="1" t="str">
        <f t="shared" si="5"/>
        <v>UmbreonBackpic: INCBIN "gfx/pokemon/umbreon/back.2bpp.lz"</v>
      </c>
      <c r="G131" s="2"/>
      <c r="H131" s="5"/>
      <c r="L131" s="17">
        <v>62.1</v>
      </c>
      <c r="M131" s="5" t="s">
        <v>1055</v>
      </c>
    </row>
    <row r="132" spans="1:13" ht="15.5" x14ac:dyDescent="0.35">
      <c r="A132" s="1">
        <v>252</v>
      </c>
      <c r="B132" s="1">
        <v>125</v>
      </c>
      <c r="C132" s="3" t="s">
        <v>119</v>
      </c>
      <c r="D132" s="1" t="str">
        <f t="shared" si="3"/>
        <v>LeafeonFrontpic: INCBIN "gfx/pokemon/leafeon/front.animated.2bpp.lz"</v>
      </c>
      <c r="E132" s="1">
        <f t="shared" si="4"/>
        <v>125.1</v>
      </c>
      <c r="F132" s="1" t="str">
        <f t="shared" si="5"/>
        <v>LeafeonBackpic: INCBIN "gfx/pokemon/leafeon/back.2bpp.lz"</v>
      </c>
      <c r="G132" s="2"/>
      <c r="H132" s="5"/>
      <c r="L132" s="17">
        <v>63</v>
      </c>
      <c r="M132" s="5" t="s">
        <v>1056</v>
      </c>
    </row>
    <row r="133" spans="1:13" ht="15.5" x14ac:dyDescent="0.35">
      <c r="A133" s="1">
        <v>253</v>
      </c>
      <c r="B133" s="1">
        <v>126</v>
      </c>
      <c r="C133" s="3" t="s">
        <v>120</v>
      </c>
      <c r="D133" s="1" t="str">
        <f t="shared" si="3"/>
        <v>GlaceonFrontpic: INCBIN "gfx/pokemon/glaceon/front.animated.2bpp.lz"</v>
      </c>
      <c r="E133" s="1">
        <f t="shared" si="4"/>
        <v>126.1</v>
      </c>
      <c r="F133" s="1" t="str">
        <f t="shared" si="5"/>
        <v>GlaceonBackpic: INCBIN "gfx/pokemon/glaceon/back.2bpp.lz"</v>
      </c>
      <c r="G133" s="2"/>
      <c r="H133" s="5"/>
      <c r="L133" s="17">
        <v>63.1</v>
      </c>
      <c r="M133" s="5" t="s">
        <v>1057</v>
      </c>
    </row>
    <row r="134" spans="1:13" ht="15.5" x14ac:dyDescent="0.35">
      <c r="A134" s="1">
        <v>254</v>
      </c>
      <c r="B134" s="1">
        <v>127</v>
      </c>
      <c r="C134" s="3" t="s">
        <v>121</v>
      </c>
      <c r="D134" s="1" t="str">
        <f t="shared" si="3"/>
        <v>SylveonFrontpic: INCBIN "gfx/pokemon/sylveon/front.animated.2bpp.lz"</v>
      </c>
      <c r="E134" s="1">
        <f t="shared" si="4"/>
        <v>127.1</v>
      </c>
      <c r="F134" s="1" t="str">
        <f t="shared" si="5"/>
        <v>SylveonBackpic: INCBIN "gfx/pokemon/sylveon/back.2bpp.lz"</v>
      </c>
      <c r="G134" s="2"/>
      <c r="H134" s="5"/>
      <c r="L134" s="17">
        <v>64</v>
      </c>
      <c r="M134" s="5" t="s">
        <v>1058</v>
      </c>
    </row>
    <row r="135" spans="1:13" ht="15.5" x14ac:dyDescent="0.35">
      <c r="A135" s="1">
        <v>137</v>
      </c>
      <c r="B135" s="1">
        <v>128</v>
      </c>
      <c r="C135" s="3" t="s">
        <v>122</v>
      </c>
      <c r="D135" s="1" t="str">
        <f t="shared" si="3"/>
        <v>PorygonFrontpic: INCBIN "gfx/pokemon/porygon/front.animated.2bpp.lz"</v>
      </c>
      <c r="E135" s="1">
        <f t="shared" si="4"/>
        <v>128.1</v>
      </c>
      <c r="F135" s="1" t="str">
        <f t="shared" si="5"/>
        <v>PorygonBackpic: INCBIN "gfx/pokemon/porygon/back.2bpp.lz"</v>
      </c>
      <c r="G135" s="2"/>
      <c r="H135" s="5"/>
      <c r="L135" s="17">
        <v>64.099999999999994</v>
      </c>
      <c r="M135" s="5" t="s">
        <v>1059</v>
      </c>
    </row>
    <row r="136" spans="1:13" ht="15.5" x14ac:dyDescent="0.35">
      <c r="A136" s="1">
        <v>232</v>
      </c>
      <c r="B136" s="1">
        <v>129</v>
      </c>
      <c r="C136" s="3" t="s">
        <v>123</v>
      </c>
      <c r="D136" s="1" t="str">
        <f t="shared" si="3"/>
        <v>Porygon2Frontpic: INCBIN "gfx/pokemon/porygon2/front.animated.2bpp.lz"</v>
      </c>
      <c r="E136" s="1">
        <f t="shared" si="4"/>
        <v>129.1</v>
      </c>
      <c r="F136" s="1" t="str">
        <f t="shared" si="5"/>
        <v>Porygon2Backpic: INCBIN "gfx/pokemon/porygon2/back.2bpp.lz"</v>
      </c>
      <c r="G136" s="2"/>
      <c r="H136" s="5"/>
      <c r="L136" s="17">
        <v>65</v>
      </c>
      <c r="M136" s="5" t="s">
        <v>1060</v>
      </c>
    </row>
    <row r="137" spans="1:13" ht="15.5" x14ac:dyDescent="0.35">
      <c r="A137" s="1">
        <v>233</v>
      </c>
      <c r="B137" s="1">
        <v>130</v>
      </c>
      <c r="C137" s="3" t="s">
        <v>124</v>
      </c>
      <c r="D137" s="1" t="str">
        <f t="shared" ref="D137:D200" si="6">_xlfn.CONCAT(PROPER(C137),$D$2," ",$D$3,C137,$D$4)</f>
        <v>Porygon_ZFrontpic: INCBIN "gfx/pokemon/porygon_z/front.animated.2bpp.lz"</v>
      </c>
      <c r="E137" s="1">
        <f t="shared" ref="E137:E200" si="7">B137+0.1</f>
        <v>130.1</v>
      </c>
      <c r="F137" s="1" t="str">
        <f t="shared" ref="F137:F200" si="8">_xlfn.CONCAT(PROPER(C137),$F$2," ",$F$3,C137,$F$4)</f>
        <v>Porygon_ZBackpic: INCBIN "gfx/pokemon/porygon_z/back.2bpp.lz"</v>
      </c>
      <c r="G137" s="2"/>
      <c r="H137" s="5"/>
      <c r="L137" s="17">
        <v>65.099999999999994</v>
      </c>
      <c r="M137" s="5" t="s">
        <v>1061</v>
      </c>
    </row>
    <row r="138" spans="1:13" ht="15.5" x14ac:dyDescent="0.35">
      <c r="A138" s="1">
        <v>143</v>
      </c>
      <c r="B138" s="1">
        <v>131</v>
      </c>
      <c r="C138" s="3" t="s">
        <v>125</v>
      </c>
      <c r="D138" s="1" t="str">
        <f t="shared" si="6"/>
        <v>SnorlaxFrontpic: INCBIN "gfx/pokemon/snorlax/front.animated.2bpp.lz"</v>
      </c>
      <c r="E138" s="1">
        <f t="shared" si="7"/>
        <v>131.1</v>
      </c>
      <c r="F138" s="1" t="str">
        <f t="shared" si="8"/>
        <v>SnorlaxBackpic: INCBIN "gfx/pokemon/snorlax/back.2bpp.lz"</v>
      </c>
      <c r="G138" s="2"/>
      <c r="H138" s="5"/>
      <c r="L138" s="17">
        <v>66</v>
      </c>
      <c r="M138" s="5" t="s">
        <v>1062</v>
      </c>
    </row>
    <row r="139" spans="1:13" ht="15.5" x14ac:dyDescent="0.35">
      <c r="A139" s="1">
        <v>152</v>
      </c>
      <c r="B139" s="1">
        <v>132</v>
      </c>
      <c r="C139" s="3" t="s">
        <v>126</v>
      </c>
      <c r="D139" s="1" t="str">
        <f t="shared" si="6"/>
        <v>ChikoritaFrontpic: INCBIN "gfx/pokemon/chikorita/front.animated.2bpp.lz"</v>
      </c>
      <c r="E139" s="1">
        <f t="shared" si="7"/>
        <v>132.1</v>
      </c>
      <c r="F139" s="1" t="str">
        <f t="shared" si="8"/>
        <v>ChikoritaBackpic: INCBIN "gfx/pokemon/chikorita/back.2bpp.lz"</v>
      </c>
      <c r="G139" s="2"/>
      <c r="H139" s="5"/>
      <c r="L139" s="17">
        <v>66.099999999999994</v>
      </c>
      <c r="M139" s="5" t="s">
        <v>1063</v>
      </c>
    </row>
    <row r="140" spans="1:13" ht="15.5" x14ac:dyDescent="0.35">
      <c r="A140" s="1">
        <v>153</v>
      </c>
      <c r="B140" s="1">
        <v>133</v>
      </c>
      <c r="C140" s="3" t="s">
        <v>127</v>
      </c>
      <c r="D140" s="1" t="str">
        <f t="shared" si="6"/>
        <v>BayleefFrontpic: INCBIN "gfx/pokemon/bayleef/front.animated.2bpp.lz"</v>
      </c>
      <c r="E140" s="1">
        <f t="shared" si="7"/>
        <v>133.1</v>
      </c>
      <c r="F140" s="1" t="str">
        <f t="shared" si="8"/>
        <v>BayleefBackpic: INCBIN "gfx/pokemon/bayleef/back.2bpp.lz"</v>
      </c>
      <c r="G140" s="2"/>
      <c r="H140" s="5"/>
      <c r="L140" s="17">
        <v>67</v>
      </c>
      <c r="M140" s="5" t="s">
        <v>1064</v>
      </c>
    </row>
    <row r="141" spans="1:13" ht="15.5" x14ac:dyDescent="0.35">
      <c r="A141" s="1">
        <v>154</v>
      </c>
      <c r="B141" s="1">
        <v>134</v>
      </c>
      <c r="C141" s="3" t="s">
        <v>128</v>
      </c>
      <c r="D141" s="1" t="str">
        <f t="shared" si="6"/>
        <v>MeganiumFrontpic: INCBIN "gfx/pokemon/meganium/front.animated.2bpp.lz"</v>
      </c>
      <c r="E141" s="1">
        <f t="shared" si="7"/>
        <v>134.1</v>
      </c>
      <c r="F141" s="1" t="str">
        <f t="shared" si="8"/>
        <v>MeganiumBackpic: INCBIN "gfx/pokemon/meganium/back.2bpp.lz"</v>
      </c>
      <c r="G141" s="2"/>
      <c r="H141" s="5"/>
      <c r="L141" s="17">
        <v>67.099999999999994</v>
      </c>
      <c r="M141" s="5" t="s">
        <v>1065</v>
      </c>
    </row>
    <row r="142" spans="1:13" ht="15.5" x14ac:dyDescent="0.35">
      <c r="A142" s="1">
        <v>158</v>
      </c>
      <c r="B142" s="1">
        <v>135</v>
      </c>
      <c r="C142" s="3" t="s">
        <v>129</v>
      </c>
      <c r="D142" s="1" t="str">
        <f t="shared" si="6"/>
        <v>TotodileFrontpic: INCBIN "gfx/pokemon/totodile/front.animated.2bpp.lz"</v>
      </c>
      <c r="E142" s="1">
        <f t="shared" si="7"/>
        <v>135.1</v>
      </c>
      <c r="F142" s="1" t="str">
        <f t="shared" si="8"/>
        <v>TotodileBackpic: INCBIN "gfx/pokemon/totodile/back.2bpp.lz"</v>
      </c>
      <c r="G142" s="2"/>
      <c r="H142" s="5"/>
      <c r="L142" s="17">
        <v>68</v>
      </c>
      <c r="M142" s="5" t="s">
        <v>1066</v>
      </c>
    </row>
    <row r="143" spans="1:13" ht="15.5" x14ac:dyDescent="0.35">
      <c r="A143" s="1">
        <v>159</v>
      </c>
      <c r="B143" s="1">
        <v>136</v>
      </c>
      <c r="C143" s="3" t="s">
        <v>130</v>
      </c>
      <c r="D143" s="1" t="str">
        <f t="shared" si="6"/>
        <v>CroconawFrontpic: INCBIN "gfx/pokemon/croconaw/front.animated.2bpp.lz"</v>
      </c>
      <c r="E143" s="1">
        <f t="shared" si="7"/>
        <v>136.1</v>
      </c>
      <c r="F143" s="1" t="str">
        <f t="shared" si="8"/>
        <v>CroconawBackpic: INCBIN "gfx/pokemon/croconaw/back.2bpp.lz"</v>
      </c>
      <c r="G143" s="2"/>
      <c r="H143" s="5"/>
      <c r="L143" s="17">
        <v>68.099999999999994</v>
      </c>
      <c r="M143" s="5" t="s">
        <v>1067</v>
      </c>
    </row>
    <row r="144" spans="1:13" ht="15.5" x14ac:dyDescent="0.35">
      <c r="A144" s="1">
        <v>160</v>
      </c>
      <c r="B144" s="1">
        <v>137</v>
      </c>
      <c r="C144" s="3" t="s">
        <v>131</v>
      </c>
      <c r="D144" s="1" t="str">
        <f t="shared" si="6"/>
        <v>FeraligatrFrontpic: INCBIN "gfx/pokemon/feraligatr/front.animated.2bpp.lz"</v>
      </c>
      <c r="E144" s="1">
        <f t="shared" si="7"/>
        <v>137.1</v>
      </c>
      <c r="F144" s="1" t="str">
        <f t="shared" si="8"/>
        <v>FeraligatrBackpic: INCBIN "gfx/pokemon/feraligatr/back.2bpp.lz"</v>
      </c>
      <c r="G144" s="2"/>
      <c r="H144" s="5"/>
      <c r="L144" s="17">
        <v>69</v>
      </c>
      <c r="M144" s="5" t="s">
        <v>1068</v>
      </c>
    </row>
    <row r="145" spans="1:13" ht="15.5" x14ac:dyDescent="0.35">
      <c r="A145" s="1">
        <v>162</v>
      </c>
      <c r="B145" s="1">
        <v>138</v>
      </c>
      <c r="C145" s="3" t="s">
        <v>132</v>
      </c>
      <c r="D145" s="1" t="str">
        <f t="shared" si="6"/>
        <v>FurretFrontpic: INCBIN "gfx/pokemon/furret/front.animated.2bpp.lz"</v>
      </c>
      <c r="E145" s="1">
        <f t="shared" si="7"/>
        <v>138.1</v>
      </c>
      <c r="F145" s="1" t="str">
        <f t="shared" si="8"/>
        <v>FurretBackpic: INCBIN "gfx/pokemon/furret/back.2bpp.lz"</v>
      </c>
      <c r="G145" s="2"/>
      <c r="H145" s="5"/>
      <c r="L145" s="17">
        <v>69.099999999999994</v>
      </c>
      <c r="M145" s="5" t="s">
        <v>1069</v>
      </c>
    </row>
    <row r="146" spans="1:13" ht="15.5" x14ac:dyDescent="0.35">
      <c r="A146" s="1">
        <v>166</v>
      </c>
      <c r="B146" s="1">
        <v>139</v>
      </c>
      <c r="C146" s="3" t="s">
        <v>133</v>
      </c>
      <c r="D146" s="1" t="str">
        <f t="shared" si="6"/>
        <v>LedianFrontpic: INCBIN "gfx/pokemon/ledian/front.animated.2bpp.lz"</v>
      </c>
      <c r="E146" s="1">
        <f t="shared" si="7"/>
        <v>139.1</v>
      </c>
      <c r="F146" s="1" t="str">
        <f t="shared" si="8"/>
        <v>LedianBackpic: INCBIN "gfx/pokemon/ledian/back.2bpp.lz"</v>
      </c>
      <c r="G146" s="2"/>
      <c r="H146" s="5"/>
      <c r="L146" s="17">
        <v>70</v>
      </c>
      <c r="M146" s="5" t="s">
        <v>1070</v>
      </c>
    </row>
    <row r="147" spans="1:13" ht="15.5" x14ac:dyDescent="0.35">
      <c r="A147" s="1">
        <v>168</v>
      </c>
      <c r="B147" s="1">
        <v>140</v>
      </c>
      <c r="C147" s="3" t="s">
        <v>134</v>
      </c>
      <c r="D147" s="1" t="str">
        <f t="shared" si="6"/>
        <v>AriadosFrontpic: INCBIN "gfx/pokemon/ariados/front.animated.2bpp.lz"</v>
      </c>
      <c r="E147" s="1">
        <f t="shared" si="7"/>
        <v>140.1</v>
      </c>
      <c r="F147" s="1" t="str">
        <f t="shared" si="8"/>
        <v>AriadosBackpic: INCBIN "gfx/pokemon/ariados/back.2bpp.lz"</v>
      </c>
      <c r="G147" s="2"/>
      <c r="H147" s="5"/>
      <c r="L147" s="17">
        <v>70.099999999999994</v>
      </c>
      <c r="M147" s="5" t="s">
        <v>1071</v>
      </c>
    </row>
    <row r="148" spans="1:13" ht="15.5" x14ac:dyDescent="0.35">
      <c r="A148" s="1">
        <v>170</v>
      </c>
      <c r="B148" s="1">
        <v>141</v>
      </c>
      <c r="C148" s="3" t="s">
        <v>135</v>
      </c>
      <c r="D148" s="1" t="str">
        <f t="shared" si="6"/>
        <v>ChinchouFrontpic: INCBIN "gfx/pokemon/chinchou/front.animated.2bpp.lz"</v>
      </c>
      <c r="E148" s="1">
        <f t="shared" si="7"/>
        <v>141.1</v>
      </c>
      <c r="F148" s="1" t="str">
        <f t="shared" si="8"/>
        <v>ChinchouBackpic: INCBIN "gfx/pokemon/chinchou/back.2bpp.lz"</v>
      </c>
      <c r="G148" s="2"/>
      <c r="H148" s="5"/>
      <c r="L148" s="17">
        <v>71</v>
      </c>
      <c r="M148" s="5" t="s">
        <v>1072</v>
      </c>
    </row>
    <row r="149" spans="1:13" ht="15.5" x14ac:dyDescent="0.35">
      <c r="A149" s="1">
        <v>171</v>
      </c>
      <c r="B149" s="1">
        <v>142</v>
      </c>
      <c r="C149" s="3" t="s">
        <v>136</v>
      </c>
      <c r="D149" s="1" t="str">
        <f t="shared" si="6"/>
        <v>LanturnFrontpic: INCBIN "gfx/pokemon/lanturn/front.animated.2bpp.lz"</v>
      </c>
      <c r="E149" s="1">
        <f t="shared" si="7"/>
        <v>142.1</v>
      </c>
      <c r="F149" s="1" t="str">
        <f t="shared" si="8"/>
        <v>LanturnBackpic: INCBIN "gfx/pokemon/lanturn/back.2bpp.lz"</v>
      </c>
      <c r="G149" s="2"/>
      <c r="H149" s="5"/>
      <c r="L149" s="17">
        <v>71.099999999999994</v>
      </c>
      <c r="M149" s="5" t="s">
        <v>1073</v>
      </c>
    </row>
    <row r="150" spans="1:13" ht="15.5" x14ac:dyDescent="0.35">
      <c r="A150" s="1">
        <v>118</v>
      </c>
      <c r="B150" s="1">
        <v>143</v>
      </c>
      <c r="C150" s="3" t="s">
        <v>137</v>
      </c>
      <c r="D150" s="1" t="str">
        <f t="shared" si="6"/>
        <v>TogeticFrontpic: INCBIN "gfx/pokemon/togetic/front.animated.2bpp.lz"</v>
      </c>
      <c r="E150" s="1">
        <f t="shared" si="7"/>
        <v>143.1</v>
      </c>
      <c r="F150" s="1" t="str">
        <f t="shared" si="8"/>
        <v>TogeticBackpic: INCBIN "gfx/pokemon/togetic/back.2bpp.lz"</v>
      </c>
      <c r="G150" s="2"/>
      <c r="H150" s="5"/>
      <c r="L150" s="17">
        <v>72</v>
      </c>
      <c r="M150" s="5" t="s">
        <v>1074</v>
      </c>
    </row>
    <row r="151" spans="1:13" ht="15.5" x14ac:dyDescent="0.35">
      <c r="A151" s="1">
        <v>119</v>
      </c>
      <c r="B151" s="1">
        <v>144</v>
      </c>
      <c r="C151" s="3" t="s">
        <v>138</v>
      </c>
      <c r="D151" s="1" t="str">
        <f t="shared" si="6"/>
        <v>TogekissFrontpic: INCBIN "gfx/pokemon/togekiss/front.animated.2bpp.lz"</v>
      </c>
      <c r="E151" s="1">
        <f t="shared" si="7"/>
        <v>144.1</v>
      </c>
      <c r="F151" s="1" t="str">
        <f t="shared" si="8"/>
        <v>TogekissBackpic: INCBIN "gfx/pokemon/togekiss/back.2bpp.lz"</v>
      </c>
      <c r="G151" s="2"/>
      <c r="H151" s="5"/>
      <c r="L151" s="17">
        <v>72.099999999999994</v>
      </c>
      <c r="M151" s="5" t="s">
        <v>1075</v>
      </c>
    </row>
    <row r="152" spans="1:13" ht="15.5" x14ac:dyDescent="0.35">
      <c r="A152" s="1">
        <v>177</v>
      </c>
      <c r="B152" s="1">
        <v>145</v>
      </c>
      <c r="C152" s="3" t="s">
        <v>139</v>
      </c>
      <c r="D152" s="1" t="str">
        <f t="shared" si="6"/>
        <v>NatuFrontpic: INCBIN "gfx/pokemon/natu/front.animated.2bpp.lz"</v>
      </c>
      <c r="E152" s="1">
        <f t="shared" si="7"/>
        <v>145.1</v>
      </c>
      <c r="F152" s="1" t="str">
        <f t="shared" si="8"/>
        <v>NatuBackpic: INCBIN "gfx/pokemon/natu/back.2bpp.lz"</v>
      </c>
      <c r="G152" s="2"/>
      <c r="H152" s="5"/>
      <c r="L152" s="17">
        <v>73</v>
      </c>
      <c r="M152" s="5" t="s">
        <v>1076</v>
      </c>
    </row>
    <row r="153" spans="1:13" ht="15.5" x14ac:dyDescent="0.35">
      <c r="A153" s="1">
        <v>178</v>
      </c>
      <c r="B153" s="1">
        <v>146</v>
      </c>
      <c r="C153" s="3" t="s">
        <v>140</v>
      </c>
      <c r="D153" s="1" t="str">
        <f t="shared" si="6"/>
        <v>XatuFrontpic: INCBIN "gfx/pokemon/xatu/front.animated.2bpp.lz"</v>
      </c>
      <c r="E153" s="1">
        <f t="shared" si="7"/>
        <v>146.1</v>
      </c>
      <c r="F153" s="1" t="str">
        <f t="shared" si="8"/>
        <v>XatuBackpic: INCBIN "gfx/pokemon/xatu/back.2bpp.lz"</v>
      </c>
      <c r="G153" s="2"/>
      <c r="H153" s="5"/>
      <c r="L153" s="17">
        <v>73.099999999999994</v>
      </c>
      <c r="M153" s="5" t="s">
        <v>1077</v>
      </c>
    </row>
    <row r="154" spans="1:13" ht="15.5" x14ac:dyDescent="0.35">
      <c r="A154" s="1">
        <v>179</v>
      </c>
      <c r="B154" s="1">
        <v>147</v>
      </c>
      <c r="C154" s="3" t="s">
        <v>141</v>
      </c>
      <c r="D154" s="1" t="str">
        <f t="shared" si="6"/>
        <v>MareepFrontpic: INCBIN "gfx/pokemon/mareep/front.animated.2bpp.lz"</v>
      </c>
      <c r="E154" s="1">
        <f t="shared" si="7"/>
        <v>147.1</v>
      </c>
      <c r="F154" s="1" t="str">
        <f t="shared" si="8"/>
        <v>MareepBackpic: INCBIN "gfx/pokemon/mareep/back.2bpp.lz"</v>
      </c>
      <c r="G154" s="2"/>
      <c r="H154" s="5"/>
      <c r="L154" s="17">
        <v>74</v>
      </c>
      <c r="M154" s="5" t="s">
        <v>1078</v>
      </c>
    </row>
    <row r="155" spans="1:13" ht="15.5" x14ac:dyDescent="0.35">
      <c r="A155" s="1">
        <v>180</v>
      </c>
      <c r="B155" s="1">
        <v>148</v>
      </c>
      <c r="C155" s="3" t="s">
        <v>142</v>
      </c>
      <c r="D155" s="1" t="str">
        <f t="shared" si="6"/>
        <v>FlaaffyFrontpic: INCBIN "gfx/pokemon/flaaffy/front.animated.2bpp.lz"</v>
      </c>
      <c r="E155" s="1">
        <f t="shared" si="7"/>
        <v>148.1</v>
      </c>
      <c r="F155" s="1" t="str">
        <f t="shared" si="8"/>
        <v>FlaaffyBackpic: INCBIN "gfx/pokemon/flaaffy/back.2bpp.lz"</v>
      </c>
      <c r="G155" s="2"/>
      <c r="H155" s="5"/>
      <c r="I155" s="2"/>
      <c r="J155" s="2"/>
      <c r="K155" s="2"/>
      <c r="L155" s="17">
        <v>74.099999999999994</v>
      </c>
      <c r="M155" s="5" t="s">
        <v>1079</v>
      </c>
    </row>
    <row r="156" spans="1:13" ht="15.5" x14ac:dyDescent="0.35">
      <c r="A156" s="1">
        <v>181</v>
      </c>
      <c r="B156" s="1">
        <v>149</v>
      </c>
      <c r="C156" s="3" t="s">
        <v>143</v>
      </c>
      <c r="D156" s="1" t="str">
        <f t="shared" si="6"/>
        <v>AmpharosFrontpic: INCBIN "gfx/pokemon/ampharos/front.animated.2bpp.lz"</v>
      </c>
      <c r="E156" s="1">
        <f t="shared" si="7"/>
        <v>149.1</v>
      </c>
      <c r="F156" s="1" t="str">
        <f t="shared" si="8"/>
        <v>AmpharosBackpic: INCBIN "gfx/pokemon/ampharos/back.2bpp.lz"</v>
      </c>
      <c r="G156" s="2"/>
      <c r="H156" s="5"/>
      <c r="I156" s="2"/>
      <c r="J156" s="2"/>
      <c r="K156" s="2"/>
      <c r="L156" s="17">
        <v>75</v>
      </c>
      <c r="M156" s="5" t="s">
        <v>1080</v>
      </c>
    </row>
    <row r="157" spans="1:13" ht="15.5" x14ac:dyDescent="0.35">
      <c r="A157" s="1">
        <v>21</v>
      </c>
      <c r="B157" s="1">
        <v>150</v>
      </c>
      <c r="C157" s="3" t="s">
        <v>144</v>
      </c>
      <c r="D157" s="1" t="str">
        <f t="shared" si="6"/>
        <v>MarillFrontpic: INCBIN "gfx/pokemon/marill/front.animated.2bpp.lz"</v>
      </c>
      <c r="E157" s="1">
        <f t="shared" si="7"/>
        <v>150.1</v>
      </c>
      <c r="F157" s="1" t="str">
        <f t="shared" si="8"/>
        <v>MarillBackpic: INCBIN "gfx/pokemon/marill/back.2bpp.lz"</v>
      </c>
      <c r="G157" s="2"/>
      <c r="H157" s="5"/>
      <c r="I157" s="2"/>
      <c r="J157" s="2"/>
      <c r="K157" s="2"/>
      <c r="L157" s="17">
        <v>75.099999999999994</v>
      </c>
      <c r="M157" s="5" t="s">
        <v>1081</v>
      </c>
    </row>
    <row r="158" spans="1:13" ht="15.5" x14ac:dyDescent="0.35">
      <c r="A158" s="1">
        <v>22</v>
      </c>
      <c r="B158" s="1">
        <v>151</v>
      </c>
      <c r="C158" s="3" t="s">
        <v>145</v>
      </c>
      <c r="D158" s="1" t="str">
        <f t="shared" si="6"/>
        <v>AzumarillFrontpic: INCBIN "gfx/pokemon/azumarill/front.animated.2bpp.lz"</v>
      </c>
      <c r="E158" s="1">
        <f t="shared" si="7"/>
        <v>151.1</v>
      </c>
      <c r="F158" s="1" t="str">
        <f t="shared" si="8"/>
        <v>AzumarillBackpic: INCBIN "gfx/pokemon/azumarill/back.2bpp.lz"</v>
      </c>
      <c r="G158" s="2"/>
      <c r="H158" s="5"/>
      <c r="I158" s="2"/>
      <c r="J158" s="2"/>
      <c r="K158" s="2"/>
      <c r="L158" s="17">
        <v>76</v>
      </c>
      <c r="M158" s="5" t="s">
        <v>1082</v>
      </c>
    </row>
    <row r="159" spans="1:13" ht="15.5" x14ac:dyDescent="0.35">
      <c r="A159" s="1">
        <v>183</v>
      </c>
      <c r="B159" s="1">
        <v>152</v>
      </c>
      <c r="C159" s="3" t="s">
        <v>146</v>
      </c>
      <c r="D159" s="1" t="str">
        <f t="shared" si="6"/>
        <v>SudowoodoFrontpic: INCBIN "gfx/pokemon/sudowoodo/front.animated.2bpp.lz"</v>
      </c>
      <c r="E159" s="1">
        <f t="shared" si="7"/>
        <v>152.1</v>
      </c>
      <c r="F159" s="1" t="str">
        <f t="shared" si="8"/>
        <v>SudowoodoBackpic: INCBIN "gfx/pokemon/sudowoodo/back.2bpp.lz"</v>
      </c>
      <c r="G159" s="2"/>
      <c r="H159" s="5"/>
      <c r="I159" s="2"/>
      <c r="J159" s="2"/>
      <c r="K159" s="2"/>
      <c r="L159" s="17">
        <v>76.099999999999994</v>
      </c>
      <c r="M159" s="5" t="s">
        <v>1083</v>
      </c>
    </row>
    <row r="160" spans="1:13" ht="15.5" x14ac:dyDescent="0.35">
      <c r="A160" s="1">
        <v>313</v>
      </c>
      <c r="B160" s="1">
        <v>153</v>
      </c>
      <c r="C160" s="3" t="s">
        <v>147</v>
      </c>
      <c r="D160" s="1" t="str">
        <f t="shared" si="6"/>
        <v>SkiploomFrontpic: INCBIN "gfx/pokemon/skiploom/front.animated.2bpp.lz"</v>
      </c>
      <c r="E160" s="1">
        <f t="shared" si="7"/>
        <v>153.1</v>
      </c>
      <c r="F160" s="1" t="str">
        <f t="shared" si="8"/>
        <v>SkiploomBackpic: INCBIN "gfx/pokemon/skiploom/back.2bpp.lz"</v>
      </c>
      <c r="G160" s="2"/>
      <c r="H160" s="5"/>
      <c r="I160" s="2"/>
      <c r="J160" s="2"/>
      <c r="K160" s="2"/>
      <c r="L160" s="17">
        <v>77</v>
      </c>
      <c r="M160" s="5" t="s">
        <v>1084</v>
      </c>
    </row>
    <row r="161" spans="1:13" ht="15.5" x14ac:dyDescent="0.35">
      <c r="A161" s="1">
        <v>314</v>
      </c>
      <c r="B161" s="1">
        <v>154</v>
      </c>
      <c r="C161" s="3" t="s">
        <v>148</v>
      </c>
      <c r="D161" s="1" t="str">
        <f t="shared" si="6"/>
        <v>JumpluffFrontpic: INCBIN "gfx/pokemon/jumpluff/front.animated.2bpp.lz"</v>
      </c>
      <c r="E161" s="1">
        <f t="shared" si="7"/>
        <v>154.1</v>
      </c>
      <c r="F161" s="1" t="str">
        <f t="shared" si="8"/>
        <v>JumpluffBackpic: INCBIN "gfx/pokemon/jumpluff/back.2bpp.lz"</v>
      </c>
      <c r="G161" s="2"/>
      <c r="H161" s="5"/>
      <c r="I161" s="2"/>
      <c r="J161" s="2"/>
      <c r="K161" s="2"/>
      <c r="L161" s="17">
        <v>77.099999999999994</v>
      </c>
      <c r="M161" s="5" t="s">
        <v>1085</v>
      </c>
    </row>
    <row r="162" spans="1:13" ht="15.5" x14ac:dyDescent="0.35">
      <c r="A162" s="1">
        <v>186</v>
      </c>
      <c r="B162" s="1">
        <v>155</v>
      </c>
      <c r="C162" s="3" t="s">
        <v>149</v>
      </c>
      <c r="D162" s="1" t="str">
        <f t="shared" si="6"/>
        <v>SunfloraFrontpic: INCBIN "gfx/pokemon/sunflora/front.animated.2bpp.lz"</v>
      </c>
      <c r="E162" s="1">
        <f t="shared" si="7"/>
        <v>155.1</v>
      </c>
      <c r="F162" s="1" t="str">
        <f t="shared" si="8"/>
        <v>SunfloraBackpic: INCBIN "gfx/pokemon/sunflora/back.2bpp.lz"</v>
      </c>
      <c r="G162" s="2"/>
      <c r="H162" s="5"/>
      <c r="I162" s="2"/>
      <c r="J162" s="2"/>
      <c r="K162" s="2"/>
      <c r="L162" s="17">
        <v>78</v>
      </c>
      <c r="M162" s="5" t="s">
        <v>1086</v>
      </c>
    </row>
    <row r="163" spans="1:13" ht="15.5" x14ac:dyDescent="0.35">
      <c r="A163" s="1">
        <v>189</v>
      </c>
      <c r="B163" s="1">
        <v>156</v>
      </c>
      <c r="C163" s="3" t="s">
        <v>150</v>
      </c>
      <c r="D163" s="1" t="str">
        <f t="shared" si="6"/>
        <v>WooperFrontpic: INCBIN "gfx/pokemon/wooper/front.animated.2bpp.lz"</v>
      </c>
      <c r="E163" s="1">
        <f t="shared" si="7"/>
        <v>156.1</v>
      </c>
      <c r="F163" s="1" t="str">
        <f t="shared" si="8"/>
        <v>WooperBackpic: INCBIN "gfx/pokemon/wooper/back.2bpp.lz"</v>
      </c>
      <c r="G163" s="2"/>
      <c r="H163" s="5"/>
      <c r="I163" s="2"/>
      <c r="J163" s="2"/>
      <c r="K163" s="2"/>
      <c r="L163" s="17">
        <v>78.099999999999994</v>
      </c>
      <c r="M163" s="5" t="s">
        <v>1087</v>
      </c>
    </row>
    <row r="164" spans="1:13" ht="15.5" x14ac:dyDescent="0.35">
      <c r="A164" s="1">
        <v>190</v>
      </c>
      <c r="B164" s="1">
        <v>157</v>
      </c>
      <c r="C164" s="3" t="s">
        <v>151</v>
      </c>
      <c r="D164" s="1" t="str">
        <f t="shared" si="6"/>
        <v>QuagsireFrontpic: INCBIN "gfx/pokemon/quagsire/front.animated.2bpp.lz"</v>
      </c>
      <c r="E164" s="1">
        <f t="shared" si="7"/>
        <v>157.1</v>
      </c>
      <c r="F164" s="1" t="str">
        <f t="shared" si="8"/>
        <v>QuagsireBackpic: INCBIN "gfx/pokemon/quagsire/back.2bpp.lz"</v>
      </c>
      <c r="G164" s="2"/>
      <c r="H164" s="5"/>
      <c r="I164" s="2"/>
      <c r="J164" s="2"/>
      <c r="K164" s="2"/>
      <c r="L164" s="17">
        <v>79</v>
      </c>
      <c r="M164" s="5" t="s">
        <v>1088</v>
      </c>
    </row>
    <row r="165" spans="1:13" ht="15.5" x14ac:dyDescent="0.35">
      <c r="A165" s="1">
        <v>193</v>
      </c>
      <c r="B165" s="1">
        <v>158</v>
      </c>
      <c r="C165" s="3" t="s">
        <v>152</v>
      </c>
      <c r="D165" s="1" t="str">
        <f t="shared" si="6"/>
        <v>MurkrowFrontpic: INCBIN "gfx/pokemon/murkrow/front.animated.2bpp.lz"</v>
      </c>
      <c r="E165" s="1">
        <f t="shared" si="7"/>
        <v>158.1</v>
      </c>
      <c r="F165" s="1" t="str">
        <f t="shared" si="8"/>
        <v>MurkrowBackpic: INCBIN "gfx/pokemon/murkrow/back.2bpp.lz"</v>
      </c>
      <c r="G165" s="2"/>
      <c r="H165" s="5"/>
      <c r="I165" s="2"/>
      <c r="J165" s="2"/>
      <c r="K165" s="2"/>
      <c r="L165" s="17">
        <v>79.099999999999994</v>
      </c>
      <c r="M165" s="5" t="s">
        <v>1089</v>
      </c>
    </row>
    <row r="166" spans="1:13" ht="15.5" x14ac:dyDescent="0.35">
      <c r="A166" s="1">
        <v>194</v>
      </c>
      <c r="B166" s="1">
        <v>159</v>
      </c>
      <c r="C166" s="3" t="s">
        <v>153</v>
      </c>
      <c r="D166" s="1" t="str">
        <f t="shared" si="6"/>
        <v>HonchkrowFrontpic: INCBIN "gfx/pokemon/honchkrow/front.animated.2bpp.lz"</v>
      </c>
      <c r="E166" s="1">
        <f t="shared" si="7"/>
        <v>159.1</v>
      </c>
      <c r="F166" s="1" t="str">
        <f t="shared" si="8"/>
        <v>HonchkrowBackpic: INCBIN "gfx/pokemon/honchkrow/back.2bpp.lz"</v>
      </c>
      <c r="G166" s="2"/>
      <c r="H166" s="5"/>
      <c r="I166" s="2"/>
      <c r="J166" s="2"/>
      <c r="K166" s="2"/>
      <c r="L166" s="17">
        <v>80</v>
      </c>
      <c r="M166" s="5" t="s">
        <v>1090</v>
      </c>
    </row>
    <row r="167" spans="1:13" ht="15.5" x14ac:dyDescent="0.35">
      <c r="A167" s="1">
        <v>196</v>
      </c>
      <c r="B167" s="1">
        <v>160</v>
      </c>
      <c r="C167" s="3" t="s">
        <v>154</v>
      </c>
      <c r="D167" s="1" t="str">
        <f t="shared" si="6"/>
        <v>MisdreavusFrontpic: INCBIN "gfx/pokemon/misdreavus/front.animated.2bpp.lz"</v>
      </c>
      <c r="E167" s="1">
        <f t="shared" si="7"/>
        <v>160.1</v>
      </c>
      <c r="F167" s="1" t="str">
        <f t="shared" si="8"/>
        <v>MisdreavusBackpic: INCBIN "gfx/pokemon/misdreavus/back.2bpp.lz"</v>
      </c>
      <c r="G167" s="2"/>
      <c r="H167" s="5"/>
      <c r="I167" s="2"/>
      <c r="J167" s="2"/>
      <c r="K167" s="2"/>
      <c r="L167" s="17">
        <v>80.099999999999994</v>
      </c>
      <c r="M167" s="5" t="s">
        <v>1091</v>
      </c>
    </row>
    <row r="168" spans="1:13" ht="15.5" x14ac:dyDescent="0.35">
      <c r="A168" s="1">
        <v>197</v>
      </c>
      <c r="B168" s="1">
        <v>161</v>
      </c>
      <c r="C168" s="3" t="s">
        <v>155</v>
      </c>
      <c r="D168" s="1" t="str">
        <f t="shared" si="6"/>
        <v>MismagiusFrontpic: INCBIN "gfx/pokemon/mismagius/front.animated.2bpp.lz"</v>
      </c>
      <c r="E168" s="1">
        <f t="shared" si="7"/>
        <v>161.1</v>
      </c>
      <c r="F168" s="1" t="str">
        <f t="shared" si="8"/>
        <v>MismagiusBackpic: INCBIN "gfx/pokemon/mismagius/back.2bpp.lz"</v>
      </c>
      <c r="G168" s="2"/>
      <c r="H168" s="5"/>
      <c r="I168" s="2"/>
      <c r="J168" s="2"/>
      <c r="K168" s="2"/>
      <c r="L168" s="17">
        <v>81</v>
      </c>
      <c r="M168" s="5" t="s">
        <v>1092</v>
      </c>
    </row>
    <row r="169" spans="1:13" ht="15.5" x14ac:dyDescent="0.35">
      <c r="A169" s="1">
        <v>187</v>
      </c>
      <c r="B169" s="1">
        <v>162</v>
      </c>
      <c r="C169" s="3" t="s">
        <v>156</v>
      </c>
      <c r="D169" s="1" t="str">
        <f t="shared" si="6"/>
        <v>YanmaFrontpic: INCBIN "gfx/pokemon/yanma/front.animated.2bpp.lz"</v>
      </c>
      <c r="E169" s="1">
        <f t="shared" si="7"/>
        <v>162.1</v>
      </c>
      <c r="F169" s="1" t="str">
        <f t="shared" si="8"/>
        <v>YanmaBackpic: INCBIN "gfx/pokemon/yanma/back.2bpp.lz"</v>
      </c>
      <c r="G169" s="2"/>
      <c r="H169" s="5"/>
      <c r="I169" s="2"/>
      <c r="J169" s="2"/>
      <c r="K169" s="2"/>
      <c r="L169" s="17">
        <v>81.099999999999994</v>
      </c>
      <c r="M169" s="5" t="s">
        <v>1093</v>
      </c>
    </row>
    <row r="170" spans="1:13" ht="15.5" x14ac:dyDescent="0.35">
      <c r="A170" s="1">
        <v>188</v>
      </c>
      <c r="B170" s="1">
        <v>163</v>
      </c>
      <c r="C170" s="3" t="s">
        <v>157</v>
      </c>
      <c r="D170" s="1" t="str">
        <f t="shared" si="6"/>
        <v>YanmegaFrontpic: INCBIN "gfx/pokemon/yanmega/front.animated.2bpp.lz"</v>
      </c>
      <c r="E170" s="1">
        <f t="shared" si="7"/>
        <v>163.1</v>
      </c>
      <c r="F170" s="1" t="str">
        <f t="shared" si="8"/>
        <v>YanmegaBackpic: INCBIN "gfx/pokemon/yanmega/back.2bpp.lz"</v>
      </c>
      <c r="G170" s="2"/>
      <c r="H170" s="5"/>
      <c r="L170" s="17">
        <v>82</v>
      </c>
      <c r="M170" s="5" t="s">
        <v>1094</v>
      </c>
    </row>
    <row r="171" spans="1:13" ht="15.5" x14ac:dyDescent="0.35">
      <c r="A171" s="1">
        <v>198</v>
      </c>
      <c r="B171" s="1">
        <v>164</v>
      </c>
      <c r="C171" s="3" t="s">
        <v>158</v>
      </c>
      <c r="D171" s="1" t="str">
        <f t="shared" si="6"/>
        <v>UnownFrontpic: INCBIN "gfx/pokemon/unown/front.animated.2bpp.lz"</v>
      </c>
      <c r="E171" s="1">
        <f t="shared" si="7"/>
        <v>164.1</v>
      </c>
      <c r="F171" s="1" t="str">
        <f t="shared" si="8"/>
        <v>UnownBackpic: INCBIN "gfx/pokemon/unown/back.2bpp.lz"</v>
      </c>
      <c r="G171" s="2"/>
      <c r="H171" s="5"/>
      <c r="L171" s="17">
        <v>82.1</v>
      </c>
      <c r="M171" s="5" t="s">
        <v>1095</v>
      </c>
    </row>
    <row r="172" spans="1:13" ht="15.5" x14ac:dyDescent="0.35">
      <c r="A172" s="1">
        <v>200</v>
      </c>
      <c r="B172" s="1">
        <v>165</v>
      </c>
      <c r="C172" s="3" t="s">
        <v>159</v>
      </c>
      <c r="D172" s="1" t="str">
        <f t="shared" si="6"/>
        <v>GirafarigFrontpic: INCBIN "gfx/pokemon/girafarig/front.animated.2bpp.lz"</v>
      </c>
      <c r="E172" s="1">
        <f t="shared" si="7"/>
        <v>165.1</v>
      </c>
      <c r="F172" s="1" t="str">
        <f t="shared" si="8"/>
        <v>GirafarigBackpic: INCBIN "gfx/pokemon/girafarig/back.2bpp.lz"</v>
      </c>
      <c r="G172" s="2"/>
      <c r="H172" s="5"/>
      <c r="L172" s="17">
        <v>83</v>
      </c>
      <c r="M172" s="5" t="s">
        <v>1096</v>
      </c>
    </row>
    <row r="173" spans="1:13" ht="15.5" x14ac:dyDescent="0.35">
      <c r="A173" s="1">
        <v>201</v>
      </c>
      <c r="B173" s="1">
        <v>166</v>
      </c>
      <c r="C173" s="3" t="s">
        <v>160</v>
      </c>
      <c r="D173" s="1" t="str">
        <f t="shared" si="6"/>
        <v>PinecoFrontpic: INCBIN "gfx/pokemon/pineco/front.animated.2bpp.lz"</v>
      </c>
      <c r="E173" s="1">
        <f t="shared" si="7"/>
        <v>166.1</v>
      </c>
      <c r="F173" s="1" t="str">
        <f t="shared" si="8"/>
        <v>PinecoBackpic: INCBIN "gfx/pokemon/pineco/back.2bpp.lz"</v>
      </c>
      <c r="G173" s="2"/>
      <c r="H173" s="5"/>
      <c r="L173" s="17">
        <v>83.1</v>
      </c>
      <c r="M173" s="5" t="s">
        <v>1097</v>
      </c>
    </row>
    <row r="174" spans="1:13" ht="15.5" x14ac:dyDescent="0.35">
      <c r="A174" s="1">
        <v>202</v>
      </c>
      <c r="B174" s="1">
        <v>167</v>
      </c>
      <c r="C174" s="3" t="s">
        <v>161</v>
      </c>
      <c r="D174" s="1" t="str">
        <f t="shared" si="6"/>
        <v>ForretressFrontpic: INCBIN "gfx/pokemon/forretress/front.animated.2bpp.lz"</v>
      </c>
      <c r="E174" s="1">
        <f t="shared" si="7"/>
        <v>167.1</v>
      </c>
      <c r="F174" s="1" t="str">
        <f t="shared" si="8"/>
        <v>ForretressBackpic: INCBIN "gfx/pokemon/forretress/back.2bpp.lz"</v>
      </c>
      <c r="G174" s="2"/>
      <c r="H174" s="5"/>
      <c r="L174" s="17">
        <v>84</v>
      </c>
      <c r="M174" s="5" t="s">
        <v>1098</v>
      </c>
    </row>
    <row r="175" spans="1:13" ht="15.5" x14ac:dyDescent="0.35">
      <c r="A175" s="1">
        <v>203</v>
      </c>
      <c r="B175" s="1">
        <v>168</v>
      </c>
      <c r="C175" s="3" t="s">
        <v>162</v>
      </c>
      <c r="D175" s="1" t="str">
        <f t="shared" si="6"/>
        <v>DunsparceFrontpic: INCBIN "gfx/pokemon/dunsparce/front.animated.2bpp.lz"</v>
      </c>
      <c r="E175" s="1">
        <f t="shared" si="7"/>
        <v>168.1</v>
      </c>
      <c r="F175" s="1" t="str">
        <f t="shared" si="8"/>
        <v>DunsparceBackpic: INCBIN "gfx/pokemon/dunsparce/back.2bpp.lz"</v>
      </c>
      <c r="G175" s="2"/>
      <c r="H175" s="5"/>
      <c r="L175" s="17">
        <v>84.1</v>
      </c>
      <c r="M175" s="5" t="s">
        <v>1099</v>
      </c>
    </row>
    <row r="176" spans="1:13" ht="15.5" x14ac:dyDescent="0.35">
      <c r="A176" s="1">
        <v>204</v>
      </c>
      <c r="B176" s="1">
        <v>169</v>
      </c>
      <c r="C176" s="3" t="s">
        <v>163</v>
      </c>
      <c r="D176" s="1" t="str">
        <f t="shared" si="6"/>
        <v>GligarFrontpic: INCBIN "gfx/pokemon/gligar/front.animated.2bpp.lz"</v>
      </c>
      <c r="E176" s="1">
        <f t="shared" si="7"/>
        <v>169.1</v>
      </c>
      <c r="F176" s="1" t="str">
        <f t="shared" si="8"/>
        <v>GligarBackpic: INCBIN "gfx/pokemon/gligar/back.2bpp.lz"</v>
      </c>
      <c r="G176" s="2"/>
      <c r="H176" s="5"/>
      <c r="L176" s="17">
        <v>85</v>
      </c>
      <c r="M176" s="5" t="s">
        <v>1100</v>
      </c>
    </row>
    <row r="177" spans="1:13" ht="15.5" x14ac:dyDescent="0.35">
      <c r="A177" s="1">
        <v>205</v>
      </c>
      <c r="B177" s="1">
        <v>170</v>
      </c>
      <c r="C177" s="3" t="s">
        <v>164</v>
      </c>
      <c r="D177" s="1" t="str">
        <f t="shared" si="6"/>
        <v>GliscorFrontpic: INCBIN "gfx/pokemon/gliscor/front.animated.2bpp.lz"</v>
      </c>
      <c r="E177" s="1">
        <f t="shared" si="7"/>
        <v>170.1</v>
      </c>
      <c r="F177" s="1" t="str">
        <f t="shared" si="8"/>
        <v>GliscorBackpic: INCBIN "gfx/pokemon/gliscor/back.2bpp.lz"</v>
      </c>
      <c r="G177" s="2"/>
      <c r="H177" s="5"/>
      <c r="L177" s="17">
        <v>85.1</v>
      </c>
      <c r="M177" s="5" t="s">
        <v>1101</v>
      </c>
    </row>
    <row r="178" spans="1:13" ht="15.5" x14ac:dyDescent="0.35">
      <c r="A178" s="1">
        <v>207</v>
      </c>
      <c r="B178" s="1">
        <v>171</v>
      </c>
      <c r="C178" s="3" t="s">
        <v>165</v>
      </c>
      <c r="D178" s="1" t="str">
        <f t="shared" si="6"/>
        <v>SnubbullFrontpic: INCBIN "gfx/pokemon/snubbull/front.animated.2bpp.lz"</v>
      </c>
      <c r="E178" s="1">
        <f t="shared" si="7"/>
        <v>171.1</v>
      </c>
      <c r="F178" s="1" t="str">
        <f t="shared" si="8"/>
        <v>SnubbullBackpic: INCBIN "gfx/pokemon/snubbull/back.2bpp.lz"</v>
      </c>
      <c r="G178" s="2"/>
      <c r="H178" s="5"/>
      <c r="L178" s="17">
        <v>86</v>
      </c>
      <c r="M178" s="5" t="s">
        <v>1102</v>
      </c>
    </row>
    <row r="179" spans="1:13" ht="15.5" x14ac:dyDescent="0.35">
      <c r="A179" s="1">
        <v>208</v>
      </c>
      <c r="B179" s="1">
        <v>172</v>
      </c>
      <c r="C179" s="3" t="s">
        <v>166</v>
      </c>
      <c r="D179" s="1" t="str">
        <f t="shared" si="6"/>
        <v>GranbullFrontpic: INCBIN "gfx/pokemon/granbull/front.animated.2bpp.lz"</v>
      </c>
      <c r="E179" s="1">
        <f t="shared" si="7"/>
        <v>172.1</v>
      </c>
      <c r="F179" s="1" t="str">
        <f t="shared" si="8"/>
        <v>GranbullBackpic: INCBIN "gfx/pokemon/granbull/back.2bpp.lz"</v>
      </c>
      <c r="G179" s="2"/>
      <c r="H179" s="5"/>
      <c r="L179" s="17">
        <v>86.1</v>
      </c>
      <c r="M179" s="5" t="s">
        <v>1103</v>
      </c>
    </row>
    <row r="180" spans="1:13" ht="15.5" x14ac:dyDescent="0.35">
      <c r="A180" s="1">
        <v>209</v>
      </c>
      <c r="B180" s="1">
        <v>173</v>
      </c>
      <c r="C180" s="3" t="s">
        <v>167</v>
      </c>
      <c r="D180" s="1" t="str">
        <f t="shared" si="6"/>
        <v>QwilfishFrontpic: INCBIN "gfx/pokemon/qwilfish/front.animated.2bpp.lz"</v>
      </c>
      <c r="E180" s="1">
        <f t="shared" si="7"/>
        <v>173.1</v>
      </c>
      <c r="F180" s="1" t="str">
        <f t="shared" si="8"/>
        <v>QwilfishBackpic: INCBIN "gfx/pokemon/qwilfish/back.2bpp.lz"</v>
      </c>
      <c r="G180" s="2"/>
      <c r="H180" s="5"/>
      <c r="L180" s="17">
        <v>87</v>
      </c>
      <c r="M180" s="5" t="s">
        <v>1104</v>
      </c>
    </row>
    <row r="181" spans="1:13" ht="15.5" x14ac:dyDescent="0.35">
      <c r="A181" s="1">
        <v>315</v>
      </c>
      <c r="B181" s="1">
        <v>174</v>
      </c>
      <c r="C181" s="3" t="s">
        <v>168</v>
      </c>
      <c r="D181" s="1" t="str">
        <f t="shared" si="6"/>
        <v>OverqwilFrontpic: INCBIN "gfx/pokemon/overqwil/front.animated.2bpp.lz"</v>
      </c>
      <c r="E181" s="1">
        <f t="shared" si="7"/>
        <v>174.1</v>
      </c>
      <c r="F181" s="1" t="str">
        <f t="shared" si="8"/>
        <v>OverqwilBackpic: INCBIN "gfx/pokemon/overqwil/back.2bpp.lz"</v>
      </c>
      <c r="G181" s="2"/>
      <c r="H181" s="5"/>
      <c r="L181" s="17">
        <v>87.1</v>
      </c>
      <c r="M181" s="5" t="s">
        <v>1105</v>
      </c>
    </row>
    <row r="182" spans="1:13" ht="15.5" x14ac:dyDescent="0.35">
      <c r="A182" s="1">
        <v>211</v>
      </c>
      <c r="B182" s="1">
        <v>175</v>
      </c>
      <c r="C182" s="3" t="s">
        <v>169</v>
      </c>
      <c r="D182" s="1" t="str">
        <f t="shared" si="6"/>
        <v>ShuckleFrontpic: INCBIN "gfx/pokemon/shuckle/front.animated.2bpp.lz"</v>
      </c>
      <c r="E182" s="1">
        <f t="shared" si="7"/>
        <v>175.1</v>
      </c>
      <c r="F182" s="1" t="str">
        <f t="shared" si="8"/>
        <v>ShuckleBackpic: INCBIN "gfx/pokemon/shuckle/back.2bpp.lz"</v>
      </c>
      <c r="G182" s="2"/>
      <c r="H182" s="5"/>
      <c r="L182" s="17">
        <v>88</v>
      </c>
      <c r="M182" s="5" t="s">
        <v>1106</v>
      </c>
    </row>
    <row r="183" spans="1:13" ht="15.5" x14ac:dyDescent="0.35">
      <c r="A183" s="1">
        <v>212</v>
      </c>
      <c r="B183" s="1">
        <v>176</v>
      </c>
      <c r="C183" s="3" t="s">
        <v>170</v>
      </c>
      <c r="D183" s="1" t="str">
        <f t="shared" si="6"/>
        <v>HeracrossFrontpic: INCBIN "gfx/pokemon/heracross/front.animated.2bpp.lz"</v>
      </c>
      <c r="E183" s="1">
        <f t="shared" si="7"/>
        <v>176.1</v>
      </c>
      <c r="F183" s="1" t="str">
        <f t="shared" si="8"/>
        <v>HeracrossBackpic: INCBIN "gfx/pokemon/heracross/back.2bpp.lz"</v>
      </c>
      <c r="G183" s="2"/>
      <c r="H183" s="5"/>
      <c r="L183" s="17">
        <v>88.1</v>
      </c>
      <c r="M183" s="5" t="s">
        <v>1107</v>
      </c>
    </row>
    <row r="184" spans="1:13" ht="15.5" x14ac:dyDescent="0.35">
      <c r="A184" s="1">
        <v>213</v>
      </c>
      <c r="B184" s="1">
        <v>177</v>
      </c>
      <c r="C184" s="3" t="s">
        <v>171</v>
      </c>
      <c r="D184" s="1" t="str">
        <f t="shared" si="6"/>
        <v>SneaselFrontpic: INCBIN "gfx/pokemon/sneasel/front.animated.2bpp.lz"</v>
      </c>
      <c r="E184" s="1">
        <f t="shared" si="7"/>
        <v>177.1</v>
      </c>
      <c r="F184" s="1" t="str">
        <f t="shared" si="8"/>
        <v>SneaselBackpic: INCBIN "gfx/pokemon/sneasel/back.2bpp.lz"</v>
      </c>
      <c r="G184" s="2"/>
      <c r="H184" s="5"/>
      <c r="L184" s="17">
        <v>89</v>
      </c>
      <c r="M184" s="5" t="s">
        <v>1108</v>
      </c>
    </row>
    <row r="185" spans="1:13" ht="15.5" x14ac:dyDescent="0.35">
      <c r="A185" s="1">
        <v>214</v>
      </c>
      <c r="B185" s="1">
        <v>178</v>
      </c>
      <c r="C185" s="3" t="s">
        <v>172</v>
      </c>
      <c r="D185" s="1" t="str">
        <f t="shared" si="6"/>
        <v>WeavileFrontpic: INCBIN "gfx/pokemon/weavile/front.animated.2bpp.lz"</v>
      </c>
      <c r="E185" s="1">
        <f t="shared" si="7"/>
        <v>178.1</v>
      </c>
      <c r="F185" s="1" t="str">
        <f t="shared" si="8"/>
        <v>WeavileBackpic: INCBIN "gfx/pokemon/weavile/back.2bpp.lz"</v>
      </c>
      <c r="G185" s="2"/>
      <c r="H185" s="5"/>
      <c r="L185" s="17">
        <v>89.1</v>
      </c>
      <c r="M185" s="5" t="s">
        <v>1109</v>
      </c>
    </row>
    <row r="186" spans="1:13" ht="15.5" x14ac:dyDescent="0.35">
      <c r="A186" s="1">
        <v>316</v>
      </c>
      <c r="B186" s="1">
        <v>179</v>
      </c>
      <c r="C186" s="3" t="s">
        <v>173</v>
      </c>
      <c r="D186" s="1" t="str">
        <f t="shared" si="6"/>
        <v>SneaslerFrontpic: INCBIN "gfx/pokemon/sneasler/front.animated.2bpp.lz"</v>
      </c>
      <c r="E186" s="1">
        <f t="shared" si="7"/>
        <v>179.1</v>
      </c>
      <c r="F186" s="1" t="str">
        <f t="shared" si="8"/>
        <v>SneaslerBackpic: INCBIN "gfx/pokemon/sneasler/back.2bpp.lz"</v>
      </c>
      <c r="G186" s="2"/>
      <c r="H186" s="5"/>
      <c r="L186" s="17">
        <v>90</v>
      </c>
      <c r="M186" s="5" t="s">
        <v>1110</v>
      </c>
    </row>
    <row r="187" spans="1:13" ht="15.5" x14ac:dyDescent="0.35">
      <c r="A187" s="1">
        <v>215</v>
      </c>
      <c r="B187" s="1">
        <v>180</v>
      </c>
      <c r="C187" s="3" t="s">
        <v>174</v>
      </c>
      <c r="D187" s="1" t="str">
        <f t="shared" si="6"/>
        <v>TeddiursaFrontpic: INCBIN "gfx/pokemon/teddiursa/front.animated.2bpp.lz"</v>
      </c>
      <c r="E187" s="1">
        <f t="shared" si="7"/>
        <v>180.1</v>
      </c>
      <c r="F187" s="1" t="str">
        <f t="shared" si="8"/>
        <v>TeddiursaBackpic: INCBIN "gfx/pokemon/teddiursa/back.2bpp.lz"</v>
      </c>
      <c r="G187" s="2"/>
      <c r="H187" s="5"/>
      <c r="L187" s="17">
        <v>90.1</v>
      </c>
      <c r="M187" s="5" t="s">
        <v>1111</v>
      </c>
    </row>
    <row r="188" spans="1:13" ht="15.5" x14ac:dyDescent="0.35">
      <c r="A188" s="1">
        <v>216</v>
      </c>
      <c r="B188" s="1">
        <v>181</v>
      </c>
      <c r="C188" s="3" t="s">
        <v>175</v>
      </c>
      <c r="D188" s="1" t="str">
        <f t="shared" si="6"/>
        <v>UrsaringFrontpic: INCBIN "gfx/pokemon/ursaring/front.animated.2bpp.lz"</v>
      </c>
      <c r="E188" s="1">
        <f t="shared" si="7"/>
        <v>181.1</v>
      </c>
      <c r="F188" s="1" t="str">
        <f t="shared" si="8"/>
        <v>UrsaringBackpic: INCBIN "gfx/pokemon/ursaring/back.2bpp.lz"</v>
      </c>
      <c r="G188" s="2"/>
      <c r="H188" s="5"/>
      <c r="L188" s="17">
        <v>91</v>
      </c>
      <c r="M188" s="5" t="s">
        <v>1112</v>
      </c>
    </row>
    <row r="189" spans="1:13" ht="15.5" x14ac:dyDescent="0.35">
      <c r="A189" s="1">
        <v>317</v>
      </c>
      <c r="B189" s="1">
        <v>182</v>
      </c>
      <c r="C189" s="3" t="s">
        <v>176</v>
      </c>
      <c r="D189" s="1" t="str">
        <f t="shared" si="6"/>
        <v>UrsalunaFrontpic: INCBIN "gfx/pokemon/ursaluna/front.animated.2bpp.lz"</v>
      </c>
      <c r="E189" s="1">
        <f t="shared" si="7"/>
        <v>182.1</v>
      </c>
      <c r="F189" s="1" t="str">
        <f t="shared" si="8"/>
        <v>UrsalunaBackpic: INCBIN "gfx/pokemon/ursaluna/back.2bpp.lz"</v>
      </c>
      <c r="G189" s="2"/>
      <c r="H189" s="5"/>
      <c r="L189" s="17">
        <v>91.1</v>
      </c>
      <c r="M189" s="5" t="s">
        <v>1113</v>
      </c>
    </row>
    <row r="190" spans="1:13" ht="15.5" x14ac:dyDescent="0.35">
      <c r="A190" s="1">
        <v>218</v>
      </c>
      <c r="B190" s="1">
        <v>183</v>
      </c>
      <c r="C190" s="3" t="s">
        <v>177</v>
      </c>
      <c r="D190" s="1" t="str">
        <f t="shared" si="6"/>
        <v>MagcargoFrontpic: INCBIN "gfx/pokemon/magcargo/front.animated.2bpp.lz"</v>
      </c>
      <c r="E190" s="1">
        <f t="shared" si="7"/>
        <v>183.1</v>
      </c>
      <c r="F190" s="1" t="str">
        <f t="shared" si="8"/>
        <v>MagcargoBackpic: INCBIN "gfx/pokemon/magcargo/back.2bpp.lz"</v>
      </c>
      <c r="G190" s="2"/>
      <c r="H190" s="5"/>
      <c r="L190" s="17">
        <v>92</v>
      </c>
      <c r="M190" s="5" t="s">
        <v>1114</v>
      </c>
    </row>
    <row r="191" spans="1:13" ht="15.5" x14ac:dyDescent="0.35">
      <c r="A191" s="1">
        <v>220</v>
      </c>
      <c r="B191" s="1">
        <v>184</v>
      </c>
      <c r="C191" s="3" t="s">
        <v>178</v>
      </c>
      <c r="D191" s="1" t="str">
        <f t="shared" si="6"/>
        <v>PiloswineFrontpic: INCBIN "gfx/pokemon/piloswine/front.animated.2bpp.lz"</v>
      </c>
      <c r="E191" s="1">
        <f t="shared" si="7"/>
        <v>184.1</v>
      </c>
      <c r="F191" s="1" t="str">
        <f t="shared" si="8"/>
        <v>PiloswineBackpic: INCBIN "gfx/pokemon/piloswine/back.2bpp.lz"</v>
      </c>
      <c r="G191" s="2"/>
      <c r="H191" s="5"/>
      <c r="L191" s="17">
        <v>92.1</v>
      </c>
      <c r="M191" s="5" t="s">
        <v>1115</v>
      </c>
    </row>
    <row r="192" spans="1:13" ht="15.5" x14ac:dyDescent="0.35">
      <c r="A192" s="1">
        <v>221</v>
      </c>
      <c r="B192" s="1">
        <v>185</v>
      </c>
      <c r="C192" s="3" t="s">
        <v>179</v>
      </c>
      <c r="D192" s="1" t="str">
        <f t="shared" si="6"/>
        <v>MamoswineFrontpic: INCBIN "gfx/pokemon/mamoswine/front.animated.2bpp.lz"</v>
      </c>
      <c r="E192" s="1">
        <f t="shared" si="7"/>
        <v>185.1</v>
      </c>
      <c r="F192" s="1" t="str">
        <f t="shared" si="8"/>
        <v>MamoswineBackpic: INCBIN "gfx/pokemon/mamoswine/back.2bpp.lz"</v>
      </c>
      <c r="G192" s="2"/>
      <c r="H192" s="5"/>
      <c r="L192" s="17">
        <v>93</v>
      </c>
      <c r="M192" s="5" t="s">
        <v>1116</v>
      </c>
    </row>
    <row r="193" spans="1:13" ht="15.5" x14ac:dyDescent="0.35">
      <c r="A193" s="1">
        <v>222</v>
      </c>
      <c r="B193" s="1">
        <v>186</v>
      </c>
      <c r="C193" s="3" t="s">
        <v>180</v>
      </c>
      <c r="D193" s="1" t="str">
        <f t="shared" si="6"/>
        <v>CorsolaFrontpic: INCBIN "gfx/pokemon/corsola/front.animated.2bpp.lz"</v>
      </c>
      <c r="E193" s="1">
        <f t="shared" si="7"/>
        <v>186.1</v>
      </c>
      <c r="F193" s="1" t="str">
        <f t="shared" si="8"/>
        <v>CorsolaBackpic: INCBIN "gfx/pokemon/corsola/back.2bpp.lz"</v>
      </c>
      <c r="G193" s="2"/>
      <c r="H193" s="5"/>
      <c r="L193" s="17">
        <v>93.1</v>
      </c>
      <c r="M193" s="5" t="s">
        <v>1117</v>
      </c>
    </row>
    <row r="194" spans="1:13" ht="15.5" x14ac:dyDescent="0.35">
      <c r="A194" s="1">
        <v>224</v>
      </c>
      <c r="B194" s="1">
        <v>187</v>
      </c>
      <c r="C194" s="3" t="s">
        <v>181</v>
      </c>
      <c r="D194" s="1" t="str">
        <f t="shared" si="6"/>
        <v>OctilleryFrontpic: INCBIN "gfx/pokemon/octillery/front.animated.2bpp.lz"</v>
      </c>
      <c r="E194" s="1">
        <f t="shared" si="7"/>
        <v>187.1</v>
      </c>
      <c r="F194" s="1" t="str">
        <f t="shared" si="8"/>
        <v>OctilleryBackpic: INCBIN "gfx/pokemon/octillery/back.2bpp.lz"</v>
      </c>
      <c r="G194" s="2"/>
      <c r="H194" s="5"/>
      <c r="L194" s="17">
        <v>94</v>
      </c>
      <c r="M194" s="5" t="s">
        <v>1118</v>
      </c>
    </row>
    <row r="195" spans="1:13" ht="15.5" x14ac:dyDescent="0.35">
      <c r="A195" s="1">
        <v>225</v>
      </c>
      <c r="B195" s="1">
        <v>188</v>
      </c>
      <c r="C195" s="3" t="s">
        <v>182</v>
      </c>
      <c r="D195" s="1" t="str">
        <f t="shared" si="6"/>
        <v>MantineFrontpic: INCBIN "gfx/pokemon/mantine/front.animated.2bpp.lz"</v>
      </c>
      <c r="E195" s="1">
        <f t="shared" si="7"/>
        <v>188.1</v>
      </c>
      <c r="F195" s="1" t="str">
        <f t="shared" si="8"/>
        <v>MantineBackpic: INCBIN "gfx/pokemon/mantine/back.2bpp.lz"</v>
      </c>
      <c r="G195" s="2"/>
      <c r="H195" s="5"/>
      <c r="L195" s="17">
        <v>94.1</v>
      </c>
      <c r="M195" s="5" t="s">
        <v>1119</v>
      </c>
    </row>
    <row r="196" spans="1:13" ht="15.5" x14ac:dyDescent="0.35">
      <c r="A196" s="1">
        <v>226</v>
      </c>
      <c r="B196" s="1">
        <v>189</v>
      </c>
      <c r="C196" s="3" t="s">
        <v>183</v>
      </c>
      <c r="D196" s="1" t="str">
        <f t="shared" si="6"/>
        <v>SkarmoryFrontpic: INCBIN "gfx/pokemon/skarmory/front.animated.2bpp.lz"</v>
      </c>
      <c r="E196" s="1">
        <f t="shared" si="7"/>
        <v>189.1</v>
      </c>
      <c r="F196" s="1" t="str">
        <f t="shared" si="8"/>
        <v>SkarmoryBackpic: INCBIN "gfx/pokemon/skarmory/back.2bpp.lz"</v>
      </c>
      <c r="G196" s="2"/>
      <c r="H196" s="5"/>
      <c r="L196" s="17">
        <v>95</v>
      </c>
      <c r="M196" s="5" t="s">
        <v>1120</v>
      </c>
    </row>
    <row r="197" spans="1:13" ht="15.5" x14ac:dyDescent="0.35">
      <c r="A197" s="1">
        <v>227</v>
      </c>
      <c r="B197" s="1">
        <v>190</v>
      </c>
      <c r="C197" s="3" t="s">
        <v>184</v>
      </c>
      <c r="D197" s="1" t="str">
        <f t="shared" si="6"/>
        <v>HoundourFrontpic: INCBIN "gfx/pokemon/houndour/front.animated.2bpp.lz"</v>
      </c>
      <c r="E197" s="1">
        <f t="shared" si="7"/>
        <v>190.1</v>
      </c>
      <c r="F197" s="1" t="str">
        <f t="shared" si="8"/>
        <v>HoundourBackpic: INCBIN "gfx/pokemon/houndour/back.2bpp.lz"</v>
      </c>
      <c r="G197" s="2"/>
      <c r="H197" s="5"/>
      <c r="L197" s="17">
        <v>95.1</v>
      </c>
      <c r="M197" s="5" t="s">
        <v>1121</v>
      </c>
    </row>
    <row r="198" spans="1:13" ht="15.5" x14ac:dyDescent="0.35">
      <c r="A198" s="1">
        <v>228</v>
      </c>
      <c r="B198" s="1">
        <v>191</v>
      </c>
      <c r="C198" s="3" t="s">
        <v>185</v>
      </c>
      <c r="D198" s="1" t="str">
        <f t="shared" si="6"/>
        <v>HoundoomFrontpic: INCBIN "gfx/pokemon/houndoom/front.animated.2bpp.lz"</v>
      </c>
      <c r="E198" s="1">
        <f t="shared" si="7"/>
        <v>191.1</v>
      </c>
      <c r="F198" s="1" t="str">
        <f t="shared" si="8"/>
        <v>HoundoomBackpic: INCBIN "gfx/pokemon/houndoom/back.2bpp.lz"</v>
      </c>
      <c r="G198" s="2"/>
      <c r="H198" s="5"/>
      <c r="L198" s="17">
        <v>96</v>
      </c>
      <c r="M198" s="5" t="s">
        <v>1122</v>
      </c>
    </row>
    <row r="199" spans="1:13" ht="15.5" x14ac:dyDescent="0.35">
      <c r="A199" s="1">
        <v>231</v>
      </c>
      <c r="B199" s="1">
        <v>192</v>
      </c>
      <c r="C199" s="3" t="s">
        <v>186</v>
      </c>
      <c r="D199" s="1" t="str">
        <f t="shared" si="6"/>
        <v>DonphanFrontpic: INCBIN "gfx/pokemon/donphan/front.animated.2bpp.lz"</v>
      </c>
      <c r="E199" s="1">
        <f t="shared" si="7"/>
        <v>192.1</v>
      </c>
      <c r="F199" s="1" t="str">
        <f t="shared" si="8"/>
        <v>DonphanBackpic: INCBIN "gfx/pokemon/donphan/back.2bpp.lz"</v>
      </c>
      <c r="G199" s="2"/>
      <c r="H199" s="5"/>
      <c r="L199" s="17">
        <v>96.1</v>
      </c>
      <c r="M199" s="5" t="s">
        <v>1123</v>
      </c>
    </row>
    <row r="200" spans="1:13" ht="15.5" x14ac:dyDescent="0.35">
      <c r="A200" s="1">
        <v>318</v>
      </c>
      <c r="B200" s="1">
        <v>193</v>
      </c>
      <c r="C200" s="3" t="s">
        <v>187</v>
      </c>
      <c r="D200" s="1" t="str">
        <f t="shared" si="6"/>
        <v>StantlerFrontpic: INCBIN "gfx/pokemon/stantler/front.animated.2bpp.lz"</v>
      </c>
      <c r="E200" s="1">
        <f t="shared" si="7"/>
        <v>193.1</v>
      </c>
      <c r="F200" s="1" t="str">
        <f t="shared" si="8"/>
        <v>StantlerBackpic: INCBIN "gfx/pokemon/stantler/back.2bpp.lz"</v>
      </c>
      <c r="G200" s="2"/>
      <c r="H200" s="5"/>
      <c r="L200" s="17">
        <v>97</v>
      </c>
      <c r="M200" s="5" t="s">
        <v>1124</v>
      </c>
    </row>
    <row r="201" spans="1:13" ht="15.5" x14ac:dyDescent="0.35">
      <c r="A201" s="1">
        <v>319</v>
      </c>
      <c r="B201" s="1">
        <v>194</v>
      </c>
      <c r="C201" s="3" t="s">
        <v>188</v>
      </c>
      <c r="D201" s="1" t="str">
        <f t="shared" ref="D201:D258" si="9">_xlfn.CONCAT(PROPER(C201),$D$2," ",$D$3,C201,$D$4)</f>
        <v>WyrdeerFrontpic: INCBIN "gfx/pokemon/wyrdeer/front.animated.2bpp.lz"</v>
      </c>
      <c r="E201" s="1">
        <f t="shared" ref="E201:E258" si="10">B201+0.1</f>
        <v>194.1</v>
      </c>
      <c r="F201" s="1" t="str">
        <f t="shared" ref="F201:F258" si="11">_xlfn.CONCAT(PROPER(C201),$F$2," ",$F$3,C201,$F$4)</f>
        <v>WyrdeerBackpic: INCBIN "gfx/pokemon/wyrdeer/back.2bpp.lz"</v>
      </c>
      <c r="G201" s="2"/>
      <c r="H201" s="5"/>
      <c r="L201" s="17">
        <v>97.1</v>
      </c>
      <c r="M201" s="5" t="s">
        <v>1125</v>
      </c>
    </row>
    <row r="202" spans="1:13" ht="15.5" x14ac:dyDescent="0.35">
      <c r="A202" s="1">
        <v>241</v>
      </c>
      <c r="B202" s="1">
        <v>195</v>
      </c>
      <c r="C202" s="3" t="s">
        <v>189</v>
      </c>
      <c r="D202" s="1" t="str">
        <f t="shared" si="9"/>
        <v>MiltankFrontpic: INCBIN "gfx/pokemon/miltank/front.animated.2bpp.lz"</v>
      </c>
      <c r="E202" s="1">
        <f t="shared" si="10"/>
        <v>195.1</v>
      </c>
      <c r="F202" s="1" t="str">
        <f t="shared" si="11"/>
        <v>MiltankBackpic: INCBIN "gfx/pokemon/miltank/back.2bpp.lz"</v>
      </c>
      <c r="G202" s="2"/>
      <c r="H202" s="5"/>
      <c r="L202" s="17">
        <v>98</v>
      </c>
      <c r="M202" s="5" t="s">
        <v>1126</v>
      </c>
    </row>
    <row r="203" spans="1:13" ht="15.5" x14ac:dyDescent="0.35">
      <c r="A203" s="1">
        <v>320</v>
      </c>
      <c r="B203" s="1">
        <v>196</v>
      </c>
      <c r="C203" s="3" t="s">
        <v>190</v>
      </c>
      <c r="D203" s="1" t="str">
        <f t="shared" si="9"/>
        <v>GrotleFrontpic: INCBIN "gfx/pokemon/grotle/front.animated.2bpp.lz"</v>
      </c>
      <c r="E203" s="1">
        <f t="shared" si="10"/>
        <v>196.1</v>
      </c>
      <c r="F203" s="1" t="str">
        <f t="shared" si="11"/>
        <v>GrotleBackpic: INCBIN "gfx/pokemon/grotle/back.2bpp.lz"</v>
      </c>
      <c r="G203" s="2"/>
      <c r="H203" s="5"/>
      <c r="L203" s="17">
        <v>98.1</v>
      </c>
      <c r="M203" s="5" t="s">
        <v>1127</v>
      </c>
    </row>
    <row r="204" spans="1:13" ht="15.5" x14ac:dyDescent="0.35">
      <c r="A204" s="1">
        <v>321</v>
      </c>
      <c r="B204" s="1">
        <v>197</v>
      </c>
      <c r="C204" s="3" t="s">
        <v>191</v>
      </c>
      <c r="D204" s="1" t="str">
        <f t="shared" si="9"/>
        <v>TorterraFrontpic: INCBIN "gfx/pokemon/torterra/front.animated.2bpp.lz"</v>
      </c>
      <c r="E204" s="1">
        <f t="shared" si="10"/>
        <v>197.1</v>
      </c>
      <c r="F204" s="1" t="str">
        <f t="shared" si="11"/>
        <v>TorterraBackpic: INCBIN "gfx/pokemon/torterra/back.2bpp.lz"</v>
      </c>
      <c r="G204" s="2"/>
      <c r="H204" s="5"/>
      <c r="L204" s="17">
        <v>99</v>
      </c>
      <c r="M204" s="5" t="s">
        <v>1128</v>
      </c>
    </row>
    <row r="205" spans="1:13" ht="15.5" x14ac:dyDescent="0.35">
      <c r="A205" s="1">
        <v>322</v>
      </c>
      <c r="B205" s="1">
        <v>198</v>
      </c>
      <c r="C205" s="3" t="s">
        <v>192</v>
      </c>
      <c r="D205" s="1" t="str">
        <f t="shared" si="9"/>
        <v>MonfernoFrontpic: INCBIN "gfx/pokemon/monferno/front.animated.2bpp.lz"</v>
      </c>
      <c r="E205" s="1">
        <f t="shared" si="10"/>
        <v>198.1</v>
      </c>
      <c r="F205" s="1" t="str">
        <f t="shared" si="11"/>
        <v>MonfernoBackpic: INCBIN "gfx/pokemon/monferno/back.2bpp.lz"</v>
      </c>
      <c r="G205" s="2"/>
      <c r="H205" s="5"/>
      <c r="L205" s="17">
        <v>99.1</v>
      </c>
      <c r="M205" s="5" t="s">
        <v>1129</v>
      </c>
    </row>
    <row r="206" spans="1:13" ht="15.5" x14ac:dyDescent="0.35">
      <c r="A206" s="1">
        <v>323</v>
      </c>
      <c r="B206" s="1">
        <v>199</v>
      </c>
      <c r="C206" s="3" t="s">
        <v>193</v>
      </c>
      <c r="D206" s="1" t="str">
        <f t="shared" si="9"/>
        <v>InfernapeFrontpic: INCBIN "gfx/pokemon/infernape/front.animated.2bpp.lz"</v>
      </c>
      <c r="E206" s="1">
        <f t="shared" si="10"/>
        <v>199.1</v>
      </c>
      <c r="F206" s="1" t="str">
        <f t="shared" si="11"/>
        <v>InfernapeBackpic: INCBIN "gfx/pokemon/infernape/back.2bpp.lz"</v>
      </c>
      <c r="G206" s="2"/>
      <c r="H206" s="5"/>
      <c r="L206" s="17">
        <v>100</v>
      </c>
      <c r="M206" s="5" t="s">
        <v>1130</v>
      </c>
    </row>
    <row r="207" spans="1:13" ht="15.5" x14ac:dyDescent="0.35">
      <c r="A207" s="1">
        <v>324</v>
      </c>
      <c r="B207" s="1">
        <v>200</v>
      </c>
      <c r="C207" s="3" t="s">
        <v>194</v>
      </c>
      <c r="D207" s="1" t="str">
        <f t="shared" si="9"/>
        <v>PrinplupFrontpic: INCBIN "gfx/pokemon/prinplup/front.animated.2bpp.lz"</v>
      </c>
      <c r="E207" s="1">
        <f t="shared" si="10"/>
        <v>200.1</v>
      </c>
      <c r="F207" s="1" t="str">
        <f t="shared" si="11"/>
        <v>PrinplupBackpic: INCBIN "gfx/pokemon/prinplup/back.2bpp.lz"</v>
      </c>
      <c r="G207" s="2"/>
      <c r="H207" s="5"/>
      <c r="L207" s="17">
        <v>100.1</v>
      </c>
      <c r="M207" s="5" t="s">
        <v>1131</v>
      </c>
    </row>
    <row r="208" spans="1:13" ht="15.5" x14ac:dyDescent="0.35">
      <c r="A208" s="1">
        <v>325</v>
      </c>
      <c r="B208" s="1">
        <v>201</v>
      </c>
      <c r="C208" s="3" t="s">
        <v>195</v>
      </c>
      <c r="D208" s="1" t="str">
        <f t="shared" si="9"/>
        <v>EmpoleonFrontpic: INCBIN "gfx/pokemon/empoleon/front.animated.2bpp.lz"</v>
      </c>
      <c r="E208" s="1">
        <f t="shared" si="10"/>
        <v>201.1</v>
      </c>
      <c r="F208" s="1" t="str">
        <f t="shared" si="11"/>
        <v>EmpoleonBackpic: INCBIN "gfx/pokemon/empoleon/back.2bpp.lz"</v>
      </c>
      <c r="G208" s="2"/>
      <c r="H208" s="5"/>
      <c r="L208" s="17">
        <v>101</v>
      </c>
      <c r="M208" s="5" t="s">
        <v>1132</v>
      </c>
    </row>
    <row r="209" spans="1:13" ht="15.5" x14ac:dyDescent="0.35">
      <c r="A209" s="1">
        <v>326</v>
      </c>
      <c r="B209" s="1">
        <v>202</v>
      </c>
      <c r="C209" s="3" t="s">
        <v>196</v>
      </c>
      <c r="D209" s="1" t="str">
        <f t="shared" si="9"/>
        <v>StaraviaFrontpic: INCBIN "gfx/pokemon/staravia/front.animated.2bpp.lz"</v>
      </c>
      <c r="E209" s="1">
        <f t="shared" si="10"/>
        <v>202.1</v>
      </c>
      <c r="F209" s="1" t="str">
        <f t="shared" si="11"/>
        <v>StaraviaBackpic: INCBIN "gfx/pokemon/staravia/back.2bpp.lz"</v>
      </c>
      <c r="G209" s="2"/>
      <c r="H209" s="5"/>
      <c r="L209" s="17">
        <v>101.1</v>
      </c>
      <c r="M209" s="5" t="s">
        <v>1133</v>
      </c>
    </row>
    <row r="210" spans="1:13" ht="15.5" x14ac:dyDescent="0.35">
      <c r="A210" s="1">
        <v>327</v>
      </c>
      <c r="B210" s="1">
        <v>203</v>
      </c>
      <c r="C210" s="3" t="s">
        <v>197</v>
      </c>
      <c r="D210" s="1" t="str">
        <f t="shared" si="9"/>
        <v>StaraptorFrontpic: INCBIN "gfx/pokemon/staraptor/front.animated.2bpp.lz"</v>
      </c>
      <c r="E210" s="1">
        <f t="shared" si="10"/>
        <v>203.1</v>
      </c>
      <c r="F210" s="1" t="str">
        <f t="shared" si="11"/>
        <v>StaraptorBackpic: INCBIN "gfx/pokemon/staraptor/back.2bpp.lz"</v>
      </c>
      <c r="G210" s="2"/>
      <c r="H210" s="5"/>
      <c r="L210" s="17">
        <v>102</v>
      </c>
      <c r="M210" s="5" t="s">
        <v>1134</v>
      </c>
    </row>
    <row r="211" spans="1:13" ht="15.5" x14ac:dyDescent="0.35">
      <c r="A211" s="1">
        <v>328</v>
      </c>
      <c r="B211" s="1">
        <v>204</v>
      </c>
      <c r="C211" s="3" t="s">
        <v>198</v>
      </c>
      <c r="D211" s="1" t="str">
        <f t="shared" si="9"/>
        <v>LuxioFrontpic: INCBIN "gfx/pokemon/luxio/front.animated.2bpp.lz"</v>
      </c>
      <c r="E211" s="1">
        <f t="shared" si="10"/>
        <v>204.1</v>
      </c>
      <c r="F211" s="1" t="str">
        <f t="shared" si="11"/>
        <v>LuxioBackpic: INCBIN "gfx/pokemon/luxio/back.2bpp.lz"</v>
      </c>
      <c r="G211" s="2"/>
      <c r="H211" s="5"/>
      <c r="L211" s="17">
        <v>102.1</v>
      </c>
      <c r="M211" s="5" t="s">
        <v>1135</v>
      </c>
    </row>
    <row r="212" spans="1:13" ht="15.5" x14ac:dyDescent="0.35">
      <c r="A212" s="1">
        <v>329</v>
      </c>
      <c r="B212" s="1">
        <v>205</v>
      </c>
      <c r="C212" s="3" t="s">
        <v>199</v>
      </c>
      <c r="D212" s="1" t="str">
        <f t="shared" si="9"/>
        <v>LuxrayFrontpic: INCBIN "gfx/pokemon/luxray/front.animated.2bpp.lz"</v>
      </c>
      <c r="E212" s="1">
        <f t="shared" si="10"/>
        <v>205.1</v>
      </c>
      <c r="F212" s="1" t="str">
        <f t="shared" si="11"/>
        <v>LuxrayBackpic: INCBIN "gfx/pokemon/luxray/back.2bpp.lz"</v>
      </c>
      <c r="G212" s="2"/>
      <c r="H212" s="5"/>
      <c r="L212" s="17">
        <v>103</v>
      </c>
      <c r="M212" s="5" t="s">
        <v>1136</v>
      </c>
    </row>
    <row r="213" spans="1:13" ht="15.5" x14ac:dyDescent="0.35">
      <c r="A213" s="1">
        <v>330</v>
      </c>
      <c r="B213" s="1">
        <v>206</v>
      </c>
      <c r="C213" s="3" t="s">
        <v>200</v>
      </c>
      <c r="D213" s="1" t="str">
        <f t="shared" si="9"/>
        <v>RoseliaFrontpic: INCBIN "gfx/pokemon/roselia/front.animated.2bpp.lz"</v>
      </c>
      <c r="E213" s="1">
        <f t="shared" si="10"/>
        <v>206.1</v>
      </c>
      <c r="F213" s="1" t="str">
        <f t="shared" si="11"/>
        <v>RoseliaBackpic: INCBIN "gfx/pokemon/roselia/back.2bpp.lz"</v>
      </c>
      <c r="G213" s="2"/>
      <c r="H213" s="5"/>
      <c r="L213" s="17">
        <v>103.1</v>
      </c>
      <c r="M213" s="5" t="s">
        <v>1137</v>
      </c>
    </row>
    <row r="214" spans="1:13" ht="15.5" x14ac:dyDescent="0.35">
      <c r="A214" s="1">
        <v>331</v>
      </c>
      <c r="B214" s="1">
        <v>207</v>
      </c>
      <c r="C214" s="3" t="s">
        <v>201</v>
      </c>
      <c r="D214" s="1" t="str">
        <f t="shared" si="9"/>
        <v>RoseradeFrontpic: INCBIN "gfx/pokemon/roserade/front.animated.2bpp.lz"</v>
      </c>
      <c r="E214" s="1">
        <f t="shared" si="10"/>
        <v>207.1</v>
      </c>
      <c r="F214" s="1" t="str">
        <f t="shared" si="11"/>
        <v>RoseradeBackpic: INCBIN "gfx/pokemon/roserade/back.2bpp.lz"</v>
      </c>
      <c r="G214" s="2"/>
      <c r="H214" s="5"/>
      <c r="L214" s="17">
        <v>104</v>
      </c>
      <c r="M214" s="5" t="s">
        <v>1138</v>
      </c>
    </row>
    <row r="215" spans="1:13" ht="15.5" x14ac:dyDescent="0.35">
      <c r="A215" s="1">
        <v>332</v>
      </c>
      <c r="B215" s="1">
        <v>208</v>
      </c>
      <c r="C215" s="3" t="s">
        <v>202</v>
      </c>
      <c r="D215" s="1" t="str">
        <f t="shared" si="9"/>
        <v>RampardosFrontpic: INCBIN "gfx/pokemon/rampardos/front.animated.2bpp.lz"</v>
      </c>
      <c r="E215" s="1">
        <f t="shared" si="10"/>
        <v>208.1</v>
      </c>
      <c r="F215" s="1" t="str">
        <f t="shared" si="11"/>
        <v>RampardosBackpic: INCBIN "gfx/pokemon/rampardos/back.2bpp.lz"</v>
      </c>
      <c r="G215" s="2"/>
      <c r="H215" s="5"/>
      <c r="L215" s="17">
        <v>104.1</v>
      </c>
      <c r="M215" s="5" t="s">
        <v>1139</v>
      </c>
    </row>
    <row r="216" spans="1:13" ht="15.5" x14ac:dyDescent="0.35">
      <c r="A216" s="1">
        <v>333</v>
      </c>
      <c r="B216" s="1">
        <v>209</v>
      </c>
      <c r="C216" s="3" t="s">
        <v>203</v>
      </c>
      <c r="D216" s="1" t="str">
        <f t="shared" si="9"/>
        <v>BastiodonFrontpic: INCBIN "gfx/pokemon/bastiodon/front.animated.2bpp.lz"</v>
      </c>
      <c r="E216" s="1">
        <f t="shared" si="10"/>
        <v>209.1</v>
      </c>
      <c r="F216" s="1" t="str">
        <f t="shared" si="11"/>
        <v>BastiodonBackpic: INCBIN "gfx/pokemon/bastiodon/back.2bpp.lz"</v>
      </c>
      <c r="G216" s="2"/>
      <c r="H216" s="5"/>
      <c r="L216" s="17">
        <v>105</v>
      </c>
      <c r="M216" s="5" t="s">
        <v>1140</v>
      </c>
    </row>
    <row r="217" spans="1:13" ht="15.5" x14ac:dyDescent="0.35">
      <c r="A217" s="1">
        <v>334</v>
      </c>
      <c r="B217" s="1">
        <v>210</v>
      </c>
      <c r="C217" s="3" t="s">
        <v>204</v>
      </c>
      <c r="D217" s="1" t="str">
        <f t="shared" si="9"/>
        <v>VespiquenFrontpic: INCBIN "gfx/pokemon/vespiquen/front.animated.2bpp.lz"</v>
      </c>
      <c r="E217" s="1">
        <f t="shared" si="10"/>
        <v>210.1</v>
      </c>
      <c r="F217" s="1" t="str">
        <f t="shared" si="11"/>
        <v>VespiquenBackpic: INCBIN "gfx/pokemon/vespiquen/back.2bpp.lz"</v>
      </c>
      <c r="G217" s="2"/>
      <c r="H217" s="5"/>
      <c r="L217" s="17">
        <v>105.1</v>
      </c>
      <c r="M217" s="5" t="s">
        <v>1141</v>
      </c>
    </row>
    <row r="218" spans="1:13" ht="15.5" x14ac:dyDescent="0.35">
      <c r="A218" s="1">
        <v>335</v>
      </c>
      <c r="B218" s="1">
        <v>211</v>
      </c>
      <c r="C218" s="3" t="s">
        <v>205</v>
      </c>
      <c r="D218" s="1" t="str">
        <f t="shared" si="9"/>
        <v>AmbipomFrontpic: INCBIN "gfx/pokemon/ambipom/front.animated.2bpp.lz"</v>
      </c>
      <c r="E218" s="1">
        <f t="shared" si="10"/>
        <v>211.1</v>
      </c>
      <c r="F218" s="1" t="str">
        <f t="shared" si="11"/>
        <v>AmbipomBackpic: INCBIN "gfx/pokemon/ambipom/back.2bpp.lz"</v>
      </c>
      <c r="G218" s="2"/>
      <c r="H218" s="5"/>
      <c r="L218" s="17">
        <v>106</v>
      </c>
      <c r="M218" s="5" t="s">
        <v>1142</v>
      </c>
    </row>
    <row r="219" spans="1:13" ht="15.5" x14ac:dyDescent="0.35">
      <c r="A219" s="1">
        <v>336</v>
      </c>
      <c r="B219" s="1">
        <v>212</v>
      </c>
      <c r="C219" s="3" t="s">
        <v>206</v>
      </c>
      <c r="D219" s="1" t="str">
        <f t="shared" si="9"/>
        <v>DrifblimFrontpic: INCBIN "gfx/pokemon/drifblim/front.animated.2bpp.lz"</v>
      </c>
      <c r="E219" s="1">
        <f t="shared" si="10"/>
        <v>212.1</v>
      </c>
      <c r="F219" s="1" t="str">
        <f t="shared" si="11"/>
        <v>DrifblimBackpic: INCBIN "gfx/pokemon/drifblim/back.2bpp.lz"</v>
      </c>
      <c r="G219" s="2"/>
      <c r="H219" s="5"/>
      <c r="L219" s="17">
        <v>106.1</v>
      </c>
      <c r="M219" s="5" t="s">
        <v>1143</v>
      </c>
    </row>
    <row r="220" spans="1:13" ht="15.5" x14ac:dyDescent="0.35">
      <c r="A220" s="1">
        <v>337</v>
      </c>
      <c r="B220" s="1">
        <v>213</v>
      </c>
      <c r="C220" s="3" t="s">
        <v>207</v>
      </c>
      <c r="D220" s="1" t="str">
        <f t="shared" si="9"/>
        <v>LopunnyFrontpic: INCBIN "gfx/pokemon/lopunny/front.animated.2bpp.lz"</v>
      </c>
      <c r="E220" s="1">
        <f t="shared" si="10"/>
        <v>213.1</v>
      </c>
      <c r="F220" s="1" t="str">
        <f t="shared" si="11"/>
        <v>LopunnyBackpic: INCBIN "gfx/pokemon/lopunny/back.2bpp.lz"</v>
      </c>
      <c r="G220" s="2"/>
      <c r="H220" s="5"/>
      <c r="L220" s="17">
        <v>107</v>
      </c>
      <c r="M220" s="5" t="s">
        <v>1144</v>
      </c>
    </row>
    <row r="221" spans="1:13" ht="15.5" x14ac:dyDescent="0.35">
      <c r="A221" s="1">
        <v>338</v>
      </c>
      <c r="B221" s="1">
        <v>214</v>
      </c>
      <c r="C221" s="3" t="s">
        <v>208</v>
      </c>
      <c r="D221" s="1" t="str">
        <f t="shared" si="9"/>
        <v>SkuntankFrontpic: INCBIN "gfx/pokemon/skuntank/front.animated.2bpp.lz"</v>
      </c>
      <c r="E221" s="1">
        <f t="shared" si="10"/>
        <v>214.1</v>
      </c>
      <c r="F221" s="1" t="str">
        <f t="shared" si="11"/>
        <v>SkuntankBackpic: INCBIN "gfx/pokemon/skuntank/back.2bpp.lz"</v>
      </c>
      <c r="G221" s="2"/>
      <c r="H221" s="5"/>
      <c r="L221" s="17">
        <v>107.1</v>
      </c>
      <c r="M221" s="5" t="s">
        <v>1145</v>
      </c>
    </row>
    <row r="222" spans="1:13" ht="15.5" x14ac:dyDescent="0.35">
      <c r="A222" s="1">
        <v>339</v>
      </c>
      <c r="B222" s="1">
        <v>215</v>
      </c>
      <c r="C222" s="3" t="s">
        <v>209</v>
      </c>
      <c r="D222" s="1" t="str">
        <f t="shared" si="9"/>
        <v>BronzorFrontpic: INCBIN "gfx/pokemon/bronzor/front.animated.2bpp.lz"</v>
      </c>
      <c r="E222" s="1">
        <f t="shared" si="10"/>
        <v>215.1</v>
      </c>
      <c r="F222" s="1" t="str">
        <f t="shared" si="11"/>
        <v>BronzorBackpic: INCBIN "gfx/pokemon/bronzor/back.2bpp.lz"</v>
      </c>
      <c r="G222" s="2"/>
      <c r="H222" s="5"/>
      <c r="L222" s="17">
        <v>108</v>
      </c>
      <c r="M222" s="5" t="s">
        <v>1146</v>
      </c>
    </row>
    <row r="223" spans="1:13" ht="15.5" x14ac:dyDescent="0.35">
      <c r="A223" s="1">
        <v>340</v>
      </c>
      <c r="B223" s="1">
        <v>216</v>
      </c>
      <c r="C223" s="3" t="s">
        <v>210</v>
      </c>
      <c r="D223" s="1" t="str">
        <f t="shared" si="9"/>
        <v>BronzongFrontpic: INCBIN "gfx/pokemon/bronzong/front.animated.2bpp.lz"</v>
      </c>
      <c r="E223" s="1">
        <f t="shared" si="10"/>
        <v>216.1</v>
      </c>
      <c r="F223" s="1" t="str">
        <f t="shared" si="11"/>
        <v>BronzongBackpic: INCBIN "gfx/pokemon/bronzong/back.2bpp.lz"</v>
      </c>
      <c r="G223" s="2"/>
      <c r="H223" s="5"/>
      <c r="L223" s="17">
        <v>108.1</v>
      </c>
      <c r="M223" s="5" t="s">
        <v>1147</v>
      </c>
    </row>
    <row r="224" spans="1:13" ht="15.5" x14ac:dyDescent="0.35">
      <c r="A224" s="1">
        <v>341</v>
      </c>
      <c r="B224" s="1">
        <v>217</v>
      </c>
      <c r="C224" s="3" t="s">
        <v>211</v>
      </c>
      <c r="D224" s="1" t="str">
        <f t="shared" si="9"/>
        <v>SpiritombFrontpic: INCBIN "gfx/pokemon/spiritomb/front.animated.2bpp.lz"</v>
      </c>
      <c r="E224" s="1">
        <f t="shared" si="10"/>
        <v>217.1</v>
      </c>
      <c r="F224" s="1" t="str">
        <f t="shared" si="11"/>
        <v>SpiritombBackpic: INCBIN "gfx/pokemon/spiritomb/back.2bpp.lz"</v>
      </c>
      <c r="G224" s="2"/>
      <c r="H224" s="5"/>
      <c r="L224" s="17">
        <v>109</v>
      </c>
      <c r="M224" s="5" t="s">
        <v>1148</v>
      </c>
    </row>
    <row r="225" spans="1:13" ht="15.5" x14ac:dyDescent="0.35">
      <c r="A225" s="1">
        <v>342</v>
      </c>
      <c r="B225" s="1">
        <v>218</v>
      </c>
      <c r="C225" s="3" t="s">
        <v>212</v>
      </c>
      <c r="D225" s="1" t="str">
        <f t="shared" si="9"/>
        <v>GabiteFrontpic: INCBIN "gfx/pokemon/gabite/front.animated.2bpp.lz"</v>
      </c>
      <c r="E225" s="1">
        <f t="shared" si="10"/>
        <v>218.1</v>
      </c>
      <c r="F225" s="1" t="str">
        <f t="shared" si="11"/>
        <v>GabiteBackpic: INCBIN "gfx/pokemon/gabite/back.2bpp.lz"</v>
      </c>
      <c r="G225" s="2"/>
      <c r="H225" s="5"/>
      <c r="L225" s="17">
        <v>109.1</v>
      </c>
      <c r="M225" s="5" t="s">
        <v>1149</v>
      </c>
    </row>
    <row r="226" spans="1:13" ht="15.5" x14ac:dyDescent="0.35">
      <c r="A226" s="1">
        <v>343</v>
      </c>
      <c r="B226" s="1">
        <v>219</v>
      </c>
      <c r="C226" s="3" t="s">
        <v>213</v>
      </c>
      <c r="D226" s="1" t="str">
        <f t="shared" si="9"/>
        <v>GarchompFrontpic: INCBIN "gfx/pokemon/garchomp/front.animated.2bpp.lz"</v>
      </c>
      <c r="E226" s="1">
        <f t="shared" si="10"/>
        <v>219.1</v>
      </c>
      <c r="F226" s="1" t="str">
        <f t="shared" si="11"/>
        <v>GarchompBackpic: INCBIN "gfx/pokemon/garchomp/back.2bpp.lz"</v>
      </c>
      <c r="G226" s="2"/>
      <c r="H226" s="5"/>
      <c r="L226" s="17">
        <v>110</v>
      </c>
      <c r="M226" s="5" t="s">
        <v>1150</v>
      </c>
    </row>
    <row r="227" spans="1:13" ht="15.5" x14ac:dyDescent="0.35">
      <c r="A227" s="1">
        <v>344</v>
      </c>
      <c r="B227" s="1">
        <v>220</v>
      </c>
      <c r="C227" s="3" t="s">
        <v>214</v>
      </c>
      <c r="D227" s="1" t="str">
        <f t="shared" si="9"/>
        <v>LucarioFrontpic: INCBIN "gfx/pokemon/lucario/front.animated.2bpp.lz"</v>
      </c>
      <c r="E227" s="1">
        <f t="shared" si="10"/>
        <v>220.1</v>
      </c>
      <c r="F227" s="1" t="str">
        <f t="shared" si="11"/>
        <v>LucarioBackpic: INCBIN "gfx/pokemon/lucario/back.2bpp.lz"</v>
      </c>
      <c r="G227" s="2"/>
      <c r="H227" s="5"/>
      <c r="L227" s="17">
        <v>110.1</v>
      </c>
      <c r="M227" s="5" t="s">
        <v>1151</v>
      </c>
    </row>
    <row r="228" spans="1:13" ht="15.5" x14ac:dyDescent="0.35">
      <c r="A228" s="1">
        <v>345</v>
      </c>
      <c r="B228" s="1">
        <v>221</v>
      </c>
      <c r="C228" s="3" t="s">
        <v>215</v>
      </c>
      <c r="D228" s="1" t="str">
        <f t="shared" si="9"/>
        <v>HippowdonFrontpic: INCBIN "gfx/pokemon/hippowdon/front.animated.2bpp.lz"</v>
      </c>
      <c r="E228" s="1">
        <f t="shared" si="10"/>
        <v>221.1</v>
      </c>
      <c r="F228" s="1" t="str">
        <f t="shared" si="11"/>
        <v>HippowdonBackpic: INCBIN "gfx/pokemon/hippowdon/back.2bpp.lz"</v>
      </c>
      <c r="G228" s="2"/>
      <c r="H228" s="5"/>
      <c r="L228" s="17">
        <v>111</v>
      </c>
      <c r="M228" s="5" t="s">
        <v>1152</v>
      </c>
    </row>
    <row r="229" spans="1:13" ht="15.5" x14ac:dyDescent="0.35">
      <c r="A229" s="1">
        <v>346</v>
      </c>
      <c r="B229" s="1">
        <v>222</v>
      </c>
      <c r="C229" s="3" t="s">
        <v>216</v>
      </c>
      <c r="D229" s="1" t="str">
        <f t="shared" si="9"/>
        <v>DrapionFrontpic: INCBIN "gfx/pokemon/drapion/front.animated.2bpp.lz"</v>
      </c>
      <c r="E229" s="1">
        <f t="shared" si="10"/>
        <v>222.1</v>
      </c>
      <c r="F229" s="1" t="str">
        <f t="shared" si="11"/>
        <v>DrapionBackpic: INCBIN "gfx/pokemon/drapion/back.2bpp.lz"</v>
      </c>
      <c r="G229" s="2"/>
      <c r="H229" s="5"/>
      <c r="L229" s="17">
        <v>111.1</v>
      </c>
      <c r="M229" s="5" t="s">
        <v>1153</v>
      </c>
    </row>
    <row r="230" spans="1:13" ht="15.5" x14ac:dyDescent="0.35">
      <c r="A230" s="1">
        <v>347</v>
      </c>
      <c r="B230" s="1">
        <v>223</v>
      </c>
      <c r="C230" s="3" t="s">
        <v>217</v>
      </c>
      <c r="D230" s="1" t="str">
        <f t="shared" si="9"/>
        <v>ToxicroakFrontpic: INCBIN "gfx/pokemon/toxicroak/front.animated.2bpp.lz"</v>
      </c>
      <c r="E230" s="1">
        <f t="shared" si="10"/>
        <v>223.1</v>
      </c>
      <c r="F230" s="1" t="str">
        <f t="shared" si="11"/>
        <v>ToxicroakBackpic: INCBIN "gfx/pokemon/toxicroak/back.2bpp.lz"</v>
      </c>
      <c r="G230" s="2"/>
      <c r="H230" s="5"/>
      <c r="L230" s="17">
        <v>112</v>
      </c>
      <c r="M230" s="5" t="s">
        <v>1154</v>
      </c>
    </row>
    <row r="231" spans="1:13" ht="15.5" x14ac:dyDescent="0.35">
      <c r="A231" s="1">
        <v>348</v>
      </c>
      <c r="B231" s="1">
        <v>224</v>
      </c>
      <c r="C231" s="3" t="s">
        <v>218</v>
      </c>
      <c r="D231" s="1" t="str">
        <f t="shared" si="9"/>
        <v>SnoverFrontpic: INCBIN "gfx/pokemon/snover/front.animated.2bpp.lz"</v>
      </c>
      <c r="E231" s="1">
        <f t="shared" si="10"/>
        <v>224.1</v>
      </c>
      <c r="F231" s="1" t="str">
        <f t="shared" si="11"/>
        <v>SnoverBackpic: INCBIN "gfx/pokemon/snover/back.2bpp.lz"</v>
      </c>
      <c r="G231" s="2"/>
      <c r="H231" s="5"/>
      <c r="L231" s="17">
        <v>112.1</v>
      </c>
      <c r="M231" s="5" t="s">
        <v>1155</v>
      </c>
    </row>
    <row r="232" spans="1:13" ht="15.5" x14ac:dyDescent="0.35">
      <c r="A232" s="1">
        <v>349</v>
      </c>
      <c r="B232" s="1">
        <v>225</v>
      </c>
      <c r="C232" s="3" t="s">
        <v>219</v>
      </c>
      <c r="D232" s="1" t="str">
        <f t="shared" si="9"/>
        <v>AbomasnowFrontpic: INCBIN "gfx/pokemon/abomasnow/front.animated.2bpp.lz"</v>
      </c>
      <c r="E232" s="1">
        <f t="shared" si="10"/>
        <v>225.1</v>
      </c>
      <c r="F232" s="1" t="str">
        <f t="shared" si="11"/>
        <v>AbomasnowBackpic: INCBIN "gfx/pokemon/abomasnow/back.2bpp.lz"</v>
      </c>
      <c r="G232" s="2"/>
      <c r="H232" s="5"/>
      <c r="L232" s="17">
        <v>113</v>
      </c>
      <c r="M232" s="5" t="s">
        <v>1156</v>
      </c>
    </row>
    <row r="233" spans="1:13" ht="15.5" x14ac:dyDescent="0.35">
      <c r="A233" s="1">
        <v>350</v>
      </c>
      <c r="B233" s="1">
        <v>226</v>
      </c>
      <c r="C233" s="3" t="s">
        <v>220</v>
      </c>
      <c r="D233" s="1" t="str">
        <f t="shared" si="9"/>
        <v>DusclopsFrontpic: INCBIN "gfx/pokemon/dusclops/front.animated.2bpp.lz"</v>
      </c>
      <c r="E233" s="1">
        <f t="shared" si="10"/>
        <v>226.1</v>
      </c>
      <c r="F233" s="1" t="str">
        <f t="shared" si="11"/>
        <v>DusclopsBackpic: INCBIN "gfx/pokemon/dusclops/back.2bpp.lz"</v>
      </c>
      <c r="G233" s="2"/>
      <c r="H233" s="5"/>
      <c r="L233" s="17">
        <v>113.1</v>
      </c>
      <c r="M233" s="5" t="s">
        <v>1157</v>
      </c>
    </row>
    <row r="234" spans="1:13" ht="15.5" x14ac:dyDescent="0.35">
      <c r="A234" s="1">
        <v>351</v>
      </c>
      <c r="B234" s="1">
        <v>227</v>
      </c>
      <c r="C234" s="3" t="s">
        <v>221</v>
      </c>
      <c r="D234" s="1" t="str">
        <f t="shared" si="9"/>
        <v>DusknoirFrontpic: INCBIN "gfx/pokemon/dusknoir/front.animated.2bpp.lz"</v>
      </c>
      <c r="E234" s="1">
        <f t="shared" si="10"/>
        <v>227.1</v>
      </c>
      <c r="F234" s="1" t="str">
        <f t="shared" si="11"/>
        <v>DusknoirBackpic: INCBIN "gfx/pokemon/dusknoir/back.2bpp.lz"</v>
      </c>
      <c r="G234" s="2"/>
      <c r="H234" s="5"/>
      <c r="L234" s="17">
        <v>114</v>
      </c>
      <c r="M234" s="5" t="s">
        <v>1158</v>
      </c>
    </row>
    <row r="235" spans="1:13" ht="15.5" x14ac:dyDescent="0.35">
      <c r="A235" s="1">
        <v>352</v>
      </c>
      <c r="B235" s="1">
        <v>228</v>
      </c>
      <c r="C235" s="3" t="s">
        <v>222</v>
      </c>
      <c r="D235" s="1" t="str">
        <f t="shared" si="9"/>
        <v>FroslassFrontpic: INCBIN "gfx/pokemon/froslass/front.animated.2bpp.lz"</v>
      </c>
      <c r="E235" s="1">
        <f t="shared" si="10"/>
        <v>228.1</v>
      </c>
      <c r="F235" s="1" t="str">
        <f t="shared" si="11"/>
        <v>FroslassBackpic: INCBIN "gfx/pokemon/froslass/back.2bpp.lz"</v>
      </c>
      <c r="G235" s="2"/>
      <c r="H235" s="5"/>
      <c r="L235" s="17">
        <v>114.1</v>
      </c>
      <c r="M235" s="5" t="s">
        <v>1159</v>
      </c>
    </row>
    <row r="236" spans="1:13" ht="15.5" x14ac:dyDescent="0.35">
      <c r="A236" s="1">
        <v>353</v>
      </c>
      <c r="B236" s="1">
        <v>229</v>
      </c>
      <c r="C236" s="3" t="s">
        <v>223</v>
      </c>
      <c r="D236" s="1" t="str">
        <f t="shared" si="9"/>
        <v>RotomFrontpic: INCBIN "gfx/pokemon/rotom/front.animated.2bpp.lz"</v>
      </c>
      <c r="E236" s="1">
        <f t="shared" si="10"/>
        <v>229.1</v>
      </c>
      <c r="F236" s="1" t="str">
        <f t="shared" si="11"/>
        <v>RotomBackpic: INCBIN "gfx/pokemon/rotom/back.2bpp.lz"</v>
      </c>
      <c r="G236" s="2"/>
      <c r="H236" s="5"/>
      <c r="L236" s="17">
        <v>115</v>
      </c>
      <c r="M236" s="5" t="s">
        <v>1160</v>
      </c>
    </row>
    <row r="237" spans="1:13" ht="15.5" x14ac:dyDescent="0.35">
      <c r="A237" s="1">
        <v>354</v>
      </c>
      <c r="B237" s="1">
        <v>230</v>
      </c>
      <c r="C237" s="3" t="s">
        <v>250</v>
      </c>
      <c r="D237" s="1" t="str">
        <f t="shared" si="9"/>
        <v>HavaluggFrontpic: INCBIN "gfx/pokemon/havalugg/front.animated.2bpp.lz"</v>
      </c>
      <c r="E237" s="1">
        <f t="shared" si="10"/>
        <v>230.1</v>
      </c>
      <c r="F237" s="1" t="str">
        <f t="shared" si="11"/>
        <v>HavaluggBackpic: INCBIN "gfx/pokemon/havalugg/back.2bpp.lz"</v>
      </c>
      <c r="G237" s="2"/>
      <c r="H237" s="5"/>
      <c r="L237" s="17">
        <v>115.1</v>
      </c>
      <c r="M237" s="5" t="s">
        <v>1161</v>
      </c>
    </row>
    <row r="238" spans="1:13" ht="15.5" x14ac:dyDescent="0.35">
      <c r="A238" s="1">
        <v>355</v>
      </c>
      <c r="B238" s="1">
        <v>231</v>
      </c>
      <c r="C238" s="3" t="s">
        <v>224</v>
      </c>
      <c r="D238" s="1" t="str">
        <f t="shared" si="9"/>
        <v>BasculegionFrontpic: INCBIN "gfx/pokemon/basculegion/front.animated.2bpp.lz"</v>
      </c>
      <c r="E238" s="1">
        <f t="shared" si="10"/>
        <v>231.1</v>
      </c>
      <c r="F238" s="1" t="str">
        <f t="shared" si="11"/>
        <v>BasculegionBackpic: INCBIN "gfx/pokemon/basculegion/back.2bpp.lz"</v>
      </c>
      <c r="G238" s="2"/>
      <c r="H238" s="5"/>
      <c r="L238" s="17">
        <v>116</v>
      </c>
      <c r="M238" s="5" t="s">
        <v>1162</v>
      </c>
    </row>
    <row r="239" spans="1:13" ht="15.5" x14ac:dyDescent="0.35">
      <c r="A239" s="1">
        <v>356</v>
      </c>
      <c r="B239" s="1">
        <v>232</v>
      </c>
      <c r="C239" s="3" t="s">
        <v>249</v>
      </c>
      <c r="D239" s="1" t="str">
        <f t="shared" si="9"/>
        <v>HbraviaryFrontpic: INCBIN "gfx/pokemon/hbraviary/front.animated.2bpp.lz"</v>
      </c>
      <c r="E239" s="1">
        <f t="shared" si="10"/>
        <v>232.1</v>
      </c>
      <c r="F239" s="1" t="str">
        <f t="shared" si="11"/>
        <v>HbraviaryBackpic: INCBIN "gfx/pokemon/hbraviary/back.2bpp.lz"</v>
      </c>
      <c r="G239" s="2"/>
      <c r="H239" s="5"/>
      <c r="L239" s="17">
        <v>116.1</v>
      </c>
      <c r="M239" s="5" t="s">
        <v>1163</v>
      </c>
    </row>
    <row r="240" spans="1:13" ht="15.5" x14ac:dyDescent="0.35">
      <c r="A240" s="1">
        <v>357</v>
      </c>
      <c r="B240" s="1">
        <v>233</v>
      </c>
      <c r="C240" s="3" t="s">
        <v>225</v>
      </c>
      <c r="D240" s="1" t="str">
        <f t="shared" si="9"/>
        <v>KirliaFrontpic: INCBIN "gfx/pokemon/kirlia/front.animated.2bpp.lz"</v>
      </c>
      <c r="E240" s="1">
        <f t="shared" si="10"/>
        <v>233.1</v>
      </c>
      <c r="F240" s="1" t="str">
        <f t="shared" si="11"/>
        <v>KirliaBackpic: INCBIN "gfx/pokemon/kirlia/back.2bpp.lz"</v>
      </c>
      <c r="G240" s="2"/>
      <c r="H240" s="5"/>
      <c r="L240" s="17">
        <v>117</v>
      </c>
      <c r="M240" s="5" t="s">
        <v>1164</v>
      </c>
    </row>
    <row r="241" spans="1:13" ht="15.5" x14ac:dyDescent="0.35">
      <c r="A241" s="1">
        <v>358</v>
      </c>
      <c r="B241" s="1">
        <v>234</v>
      </c>
      <c r="C241" s="3" t="s">
        <v>226</v>
      </c>
      <c r="D241" s="1" t="str">
        <f t="shared" si="9"/>
        <v>GardevoirFrontpic: INCBIN "gfx/pokemon/gardevoir/front.animated.2bpp.lz"</v>
      </c>
      <c r="E241" s="1">
        <f t="shared" si="10"/>
        <v>234.1</v>
      </c>
      <c r="F241" s="1" t="str">
        <f t="shared" si="11"/>
        <v>GardevoirBackpic: INCBIN "gfx/pokemon/gardevoir/back.2bpp.lz"</v>
      </c>
      <c r="G241" s="2"/>
      <c r="H241" s="5"/>
      <c r="L241" s="17">
        <v>117.1</v>
      </c>
      <c r="M241" s="5" t="s">
        <v>1165</v>
      </c>
    </row>
    <row r="242" spans="1:13" ht="15.5" x14ac:dyDescent="0.35">
      <c r="A242" s="1">
        <v>359</v>
      </c>
      <c r="B242" s="1">
        <v>235</v>
      </c>
      <c r="C242" s="3" t="s">
        <v>227</v>
      </c>
      <c r="D242" s="1" t="str">
        <f t="shared" si="9"/>
        <v>GalladeFrontpic: INCBIN "gfx/pokemon/gallade/front.animated.2bpp.lz"</v>
      </c>
      <c r="E242" s="1">
        <f t="shared" si="10"/>
        <v>235.1</v>
      </c>
      <c r="F242" s="1" t="str">
        <f t="shared" si="11"/>
        <v>GalladeBackpic: INCBIN "gfx/pokemon/gallade/back.2bpp.lz"</v>
      </c>
      <c r="G242" s="2"/>
      <c r="H242" s="5"/>
      <c r="L242" s="17">
        <v>118</v>
      </c>
      <c r="M242" s="5" t="s">
        <v>1166</v>
      </c>
    </row>
    <row r="243" spans="1:13" ht="15.5" x14ac:dyDescent="0.35">
      <c r="A243" s="1">
        <v>360</v>
      </c>
      <c r="B243" s="1">
        <v>236</v>
      </c>
      <c r="C243" s="3" t="s">
        <v>248</v>
      </c>
      <c r="D243" s="1" t="str">
        <f t="shared" si="9"/>
        <v>HsliggooFrontpic: INCBIN "gfx/pokemon/hsliggoo/front.animated.2bpp.lz"</v>
      </c>
      <c r="E243" s="1">
        <f t="shared" si="10"/>
        <v>236.1</v>
      </c>
      <c r="F243" s="1" t="str">
        <f t="shared" si="11"/>
        <v>HsliggooBackpic: INCBIN "gfx/pokemon/hsliggoo/back.2bpp.lz"</v>
      </c>
      <c r="G243" s="2"/>
      <c r="H243" s="5"/>
      <c r="L243" s="17">
        <v>118.1</v>
      </c>
      <c r="M243" s="5" t="s">
        <v>1167</v>
      </c>
    </row>
    <row r="244" spans="1:13" ht="15.5" x14ac:dyDescent="0.35">
      <c r="A244" s="1">
        <v>361</v>
      </c>
      <c r="B244" s="1">
        <v>237</v>
      </c>
      <c r="C244" s="3" t="s">
        <v>247</v>
      </c>
      <c r="D244" s="1" t="str">
        <f t="shared" si="9"/>
        <v>HgoodraFrontpic: INCBIN "gfx/pokemon/hgoodra/front.animated.2bpp.lz"</v>
      </c>
      <c r="E244" s="1">
        <f t="shared" si="10"/>
        <v>237.1</v>
      </c>
      <c r="F244" s="1" t="str">
        <f t="shared" si="11"/>
        <v>HgoodraBackpic: INCBIN "gfx/pokemon/hgoodra/back.2bpp.lz"</v>
      </c>
      <c r="G244" s="2"/>
      <c r="H244" s="5"/>
      <c r="L244" s="17">
        <v>119</v>
      </c>
      <c r="M244" s="5" t="s">
        <v>1168</v>
      </c>
    </row>
    <row r="245" spans="1:13" ht="15.5" x14ac:dyDescent="0.35">
      <c r="A245" s="1">
        <v>362</v>
      </c>
      <c r="B245" s="1">
        <v>238</v>
      </c>
      <c r="C245" s="3" t="s">
        <v>246</v>
      </c>
      <c r="D245" s="1" t="str">
        <f t="shared" si="9"/>
        <v>HzoroarkFrontpic: INCBIN "gfx/pokemon/hzoroark/front.animated.2bpp.lz"</v>
      </c>
      <c r="E245" s="1">
        <f t="shared" si="10"/>
        <v>238.1</v>
      </c>
      <c r="F245" s="1" t="str">
        <f t="shared" si="11"/>
        <v>HzoroarkBackpic: INCBIN "gfx/pokemon/hzoroark/back.2bpp.lz"</v>
      </c>
      <c r="G245" s="2"/>
      <c r="H245" s="5"/>
      <c r="L245" s="17">
        <v>119.1</v>
      </c>
      <c r="M245" s="5" t="s">
        <v>1169</v>
      </c>
    </row>
    <row r="246" spans="1:13" ht="15.5" x14ac:dyDescent="0.35">
      <c r="A246" s="1">
        <v>147</v>
      </c>
      <c r="B246" s="1">
        <v>239</v>
      </c>
      <c r="C246" s="3" t="s">
        <v>228</v>
      </c>
      <c r="D246" s="1" t="str">
        <f t="shared" si="9"/>
        <v>DratiniFrontpic: INCBIN "gfx/pokemon/dratini/front.animated.2bpp.lz"</v>
      </c>
      <c r="E246" s="1">
        <f t="shared" si="10"/>
        <v>239.1</v>
      </c>
      <c r="F246" s="1" t="str">
        <f t="shared" si="11"/>
        <v>DratiniBackpic: INCBIN "gfx/pokemon/dratini/back.2bpp.lz"</v>
      </c>
      <c r="G246" s="2"/>
      <c r="H246" s="5"/>
      <c r="L246" s="17">
        <v>120</v>
      </c>
      <c r="M246" s="5" t="s">
        <v>1170</v>
      </c>
    </row>
    <row r="247" spans="1:13" ht="15.5" x14ac:dyDescent="0.35">
      <c r="A247" s="1">
        <v>148</v>
      </c>
      <c r="B247" s="1">
        <v>240</v>
      </c>
      <c r="C247" s="3" t="s">
        <v>229</v>
      </c>
      <c r="D247" s="1" t="str">
        <f t="shared" si="9"/>
        <v>DragonairFrontpic: INCBIN "gfx/pokemon/dragonair/front.animated.2bpp.lz"</v>
      </c>
      <c r="E247" s="1">
        <f t="shared" si="10"/>
        <v>240.1</v>
      </c>
      <c r="F247" s="1" t="str">
        <f t="shared" si="11"/>
        <v>DragonairBackpic: INCBIN "gfx/pokemon/dragonair/back.2bpp.lz"</v>
      </c>
      <c r="G247" s="2"/>
      <c r="H247" s="5"/>
      <c r="L247" s="17">
        <v>120.1</v>
      </c>
      <c r="M247" s="5" t="s">
        <v>1171</v>
      </c>
    </row>
    <row r="248" spans="1:13" ht="15.5" x14ac:dyDescent="0.35">
      <c r="A248" s="1">
        <v>149</v>
      </c>
      <c r="B248" s="1">
        <v>241</v>
      </c>
      <c r="C248" s="3" t="s">
        <v>230</v>
      </c>
      <c r="D248" s="1" t="str">
        <f t="shared" si="9"/>
        <v>DragoniteFrontpic: INCBIN "gfx/pokemon/dragonite/front.animated.2bpp.lz"</v>
      </c>
      <c r="E248" s="1">
        <f t="shared" si="10"/>
        <v>241.1</v>
      </c>
      <c r="F248" s="1" t="str">
        <f t="shared" si="11"/>
        <v>DragoniteBackpic: INCBIN "gfx/pokemon/dragonite/back.2bpp.lz"</v>
      </c>
      <c r="G248" s="2"/>
      <c r="H248" s="5"/>
      <c r="L248" s="17">
        <v>121</v>
      </c>
      <c r="M248" s="5" t="s">
        <v>1172</v>
      </c>
    </row>
    <row r="249" spans="1:13" ht="15.5" x14ac:dyDescent="0.35">
      <c r="A249" s="1">
        <v>246</v>
      </c>
      <c r="B249" s="1">
        <v>242</v>
      </c>
      <c r="C249" s="3" t="s">
        <v>231</v>
      </c>
      <c r="D249" s="1" t="str">
        <f t="shared" si="9"/>
        <v>LarvitarFrontpic: INCBIN "gfx/pokemon/larvitar/front.animated.2bpp.lz"</v>
      </c>
      <c r="E249" s="1">
        <f t="shared" si="10"/>
        <v>242.1</v>
      </c>
      <c r="F249" s="1" t="str">
        <f t="shared" si="11"/>
        <v>LarvitarBackpic: INCBIN "gfx/pokemon/larvitar/back.2bpp.lz"</v>
      </c>
      <c r="G249" s="2"/>
      <c r="H249" s="5"/>
      <c r="L249" s="17">
        <v>121.1</v>
      </c>
      <c r="M249" s="5" t="s">
        <v>1173</v>
      </c>
    </row>
    <row r="250" spans="1:13" ht="15.5" x14ac:dyDescent="0.35">
      <c r="A250" s="1">
        <v>247</v>
      </c>
      <c r="B250" s="1">
        <v>243</v>
      </c>
      <c r="C250" s="3" t="s">
        <v>232</v>
      </c>
      <c r="D250" s="1" t="str">
        <f t="shared" si="9"/>
        <v>PupitarFrontpic: INCBIN "gfx/pokemon/pupitar/front.animated.2bpp.lz"</v>
      </c>
      <c r="E250" s="1">
        <f t="shared" si="10"/>
        <v>243.1</v>
      </c>
      <c r="F250" s="1" t="str">
        <f t="shared" si="11"/>
        <v>PupitarBackpic: INCBIN "gfx/pokemon/pupitar/back.2bpp.lz"</v>
      </c>
      <c r="G250" s="2"/>
      <c r="H250" s="5"/>
      <c r="L250" s="17">
        <v>122</v>
      </c>
      <c r="M250" s="5" t="s">
        <v>1174</v>
      </c>
    </row>
    <row r="251" spans="1:13" ht="15.5" x14ac:dyDescent="0.35">
      <c r="A251" s="1">
        <v>248</v>
      </c>
      <c r="B251" s="1">
        <v>244</v>
      </c>
      <c r="C251" s="3" t="s">
        <v>233</v>
      </c>
      <c r="D251" s="1" t="str">
        <f t="shared" si="9"/>
        <v>TyranitarFrontpic: INCBIN "gfx/pokemon/tyranitar/front.animated.2bpp.lz"</v>
      </c>
      <c r="E251" s="1">
        <f t="shared" si="10"/>
        <v>244.1</v>
      </c>
      <c r="F251" s="1" t="str">
        <f t="shared" si="11"/>
        <v>TyranitarBackpic: INCBIN "gfx/pokemon/tyranitar/back.2bpp.lz"</v>
      </c>
      <c r="G251" s="2"/>
      <c r="H251" s="5"/>
      <c r="L251" s="17">
        <v>122.1</v>
      </c>
      <c r="M251" s="5" t="s">
        <v>1175</v>
      </c>
    </row>
    <row r="252" spans="1:13" ht="15.5" x14ac:dyDescent="0.35">
      <c r="A252" s="1">
        <v>243</v>
      </c>
      <c r="B252" s="1">
        <v>245</v>
      </c>
      <c r="C252" s="3" t="s">
        <v>234</v>
      </c>
      <c r="D252" s="1" t="str">
        <f t="shared" si="9"/>
        <v>RaikouFrontpic: INCBIN "gfx/pokemon/raikou/front.animated.2bpp.lz"</v>
      </c>
      <c r="E252" s="1">
        <f t="shared" si="10"/>
        <v>245.1</v>
      </c>
      <c r="F252" s="1" t="str">
        <f t="shared" si="11"/>
        <v>RaikouBackpic: INCBIN "gfx/pokemon/raikou/back.2bpp.lz"</v>
      </c>
      <c r="G252" s="2"/>
      <c r="H252" s="5"/>
      <c r="L252" s="17">
        <v>123</v>
      </c>
      <c r="M252" s="5" t="s">
        <v>1176</v>
      </c>
    </row>
    <row r="253" spans="1:13" ht="15.5" x14ac:dyDescent="0.35">
      <c r="A253" s="1">
        <v>244</v>
      </c>
      <c r="B253" s="1">
        <v>246</v>
      </c>
      <c r="C253" s="3" t="s">
        <v>235</v>
      </c>
      <c r="D253" s="1" t="str">
        <f t="shared" si="9"/>
        <v>EnteiFrontpic: INCBIN "gfx/pokemon/entei/front.animated.2bpp.lz"</v>
      </c>
      <c r="E253" s="1">
        <f t="shared" si="10"/>
        <v>246.1</v>
      </c>
      <c r="F253" s="1" t="str">
        <f t="shared" si="11"/>
        <v>EnteiBackpic: INCBIN "gfx/pokemon/entei/back.2bpp.lz"</v>
      </c>
      <c r="G253" s="2"/>
      <c r="H253" s="5"/>
      <c r="L253" s="17">
        <v>123.1</v>
      </c>
      <c r="M253" s="5" t="s">
        <v>1177</v>
      </c>
    </row>
    <row r="254" spans="1:13" ht="15.5" x14ac:dyDescent="0.35">
      <c r="A254" s="1">
        <v>245</v>
      </c>
      <c r="B254" s="1">
        <v>247</v>
      </c>
      <c r="C254" s="3" t="s">
        <v>236</v>
      </c>
      <c r="D254" s="1" t="str">
        <f t="shared" si="9"/>
        <v>SuicuneFrontpic: INCBIN "gfx/pokemon/suicune/front.animated.2bpp.lz"</v>
      </c>
      <c r="E254" s="1">
        <f t="shared" si="10"/>
        <v>247.1</v>
      </c>
      <c r="F254" s="1" t="str">
        <f t="shared" si="11"/>
        <v>SuicuneBackpic: INCBIN "gfx/pokemon/suicune/back.2bpp.lz"</v>
      </c>
      <c r="G254" s="2"/>
      <c r="H254" s="5"/>
      <c r="L254" s="17">
        <v>124</v>
      </c>
      <c r="M254" s="5" t="s">
        <v>1178</v>
      </c>
    </row>
    <row r="255" spans="1:13" ht="15.5" x14ac:dyDescent="0.35">
      <c r="A255" s="1">
        <v>362</v>
      </c>
      <c r="B255" s="1">
        <v>248</v>
      </c>
      <c r="C255" s="3" t="s">
        <v>237</v>
      </c>
      <c r="D255" s="1" t="str">
        <f t="shared" si="9"/>
        <v>HeatranFrontpic: INCBIN "gfx/pokemon/heatran/front.animated.2bpp.lz"</v>
      </c>
      <c r="E255" s="1">
        <f t="shared" si="10"/>
        <v>248.1</v>
      </c>
      <c r="F255" s="1" t="str">
        <f t="shared" si="11"/>
        <v>HeatranBackpic: INCBIN "gfx/pokemon/heatran/back.2bpp.lz"</v>
      </c>
      <c r="G255" s="2"/>
      <c r="H255" s="5"/>
      <c r="L255" s="17">
        <v>124.1</v>
      </c>
      <c r="M255" s="5" t="s">
        <v>1179</v>
      </c>
    </row>
    <row r="256" spans="1:13" ht="15.5" x14ac:dyDescent="0.35">
      <c r="A256" s="1">
        <v>249</v>
      </c>
      <c r="B256" s="1">
        <v>249</v>
      </c>
      <c r="C256" s="3" t="s">
        <v>238</v>
      </c>
      <c r="D256" s="1" t="str">
        <f t="shared" si="9"/>
        <v>LugiaFrontpic: INCBIN "gfx/pokemon/lugia/front.animated.2bpp.lz"</v>
      </c>
      <c r="E256" s="1">
        <f t="shared" si="10"/>
        <v>249.1</v>
      </c>
      <c r="F256" s="1" t="str">
        <f t="shared" si="11"/>
        <v>LugiaBackpic: INCBIN "gfx/pokemon/lugia/back.2bpp.lz"</v>
      </c>
      <c r="G256" s="2"/>
      <c r="H256" s="5"/>
      <c r="L256" s="17">
        <v>125</v>
      </c>
      <c r="M256" s="5" t="s">
        <v>1180</v>
      </c>
    </row>
    <row r="257" spans="1:13" ht="15.5" x14ac:dyDescent="0.35">
      <c r="A257" s="1">
        <v>250</v>
      </c>
      <c r="B257" s="1">
        <v>250</v>
      </c>
      <c r="C257" s="3" t="s">
        <v>239</v>
      </c>
      <c r="D257" s="1" t="str">
        <f t="shared" si="9"/>
        <v>Ho_OhFrontpic: INCBIN "gfx/pokemon/ho_oh/front.animated.2bpp.lz"</v>
      </c>
      <c r="E257" s="1">
        <f t="shared" si="10"/>
        <v>250.1</v>
      </c>
      <c r="F257" s="1" t="str">
        <f t="shared" si="11"/>
        <v>Ho_OhBackpic: INCBIN "gfx/pokemon/ho_oh/back.2bpp.lz"</v>
      </c>
      <c r="G257" s="2"/>
      <c r="H257" s="5"/>
      <c r="L257" s="17">
        <v>125.1</v>
      </c>
      <c r="M257" s="5" t="s">
        <v>1181</v>
      </c>
    </row>
    <row r="258" spans="1:13" ht="15.5" x14ac:dyDescent="0.35">
      <c r="A258" s="1">
        <v>251</v>
      </c>
      <c r="B258" s="1">
        <v>251</v>
      </c>
      <c r="C258" s="3" t="s">
        <v>240</v>
      </c>
      <c r="D258" s="1" t="str">
        <f t="shared" si="9"/>
        <v>CelebiFrontpic: INCBIN "gfx/pokemon/celebi/front.animated.2bpp.lz"</v>
      </c>
      <c r="E258" s="1">
        <f t="shared" si="10"/>
        <v>251.1</v>
      </c>
      <c r="F258" s="1" t="str">
        <f t="shared" si="11"/>
        <v>CelebiBackpic: INCBIN "gfx/pokemon/celebi/back.2bpp.lz"</v>
      </c>
      <c r="G258" s="2"/>
      <c r="H258" s="5"/>
      <c r="L258" s="17">
        <v>126</v>
      </c>
      <c r="M258" s="5" t="s">
        <v>1182</v>
      </c>
    </row>
    <row r="259" spans="1:13" x14ac:dyDescent="0.25">
      <c r="D259" s="5"/>
      <c r="G259" s="2"/>
      <c r="H259" s="5"/>
      <c r="L259" s="17">
        <v>126.1</v>
      </c>
      <c r="M259" s="5" t="s">
        <v>1183</v>
      </c>
    </row>
    <row r="260" spans="1:13" x14ac:dyDescent="0.25">
      <c r="D260" s="5"/>
      <c r="G260" s="2"/>
      <c r="H260" s="5"/>
      <c r="L260" s="17">
        <v>127</v>
      </c>
      <c r="M260" s="5" t="s">
        <v>1184</v>
      </c>
    </row>
    <row r="261" spans="1:13" x14ac:dyDescent="0.25">
      <c r="D261" s="5"/>
      <c r="G261" s="2"/>
      <c r="H261" s="5"/>
      <c r="L261" s="17">
        <v>127.1</v>
      </c>
      <c r="M261" s="5" t="s">
        <v>1185</v>
      </c>
    </row>
    <row r="262" spans="1:13" x14ac:dyDescent="0.25">
      <c r="D262" s="5"/>
      <c r="G262" s="2"/>
      <c r="H262" s="5"/>
      <c r="L262" s="17">
        <v>128</v>
      </c>
      <c r="M262" s="5" t="s">
        <v>1186</v>
      </c>
    </row>
    <row r="263" spans="1:13" x14ac:dyDescent="0.25">
      <c r="D263" s="5"/>
      <c r="G263" s="2"/>
      <c r="H263" s="5"/>
      <c r="L263" s="17">
        <v>128.1</v>
      </c>
      <c r="M263" s="5" t="s">
        <v>1187</v>
      </c>
    </row>
    <row r="264" spans="1:13" x14ac:dyDescent="0.25">
      <c r="D264" s="5"/>
      <c r="G264" s="2"/>
      <c r="H264" s="5"/>
      <c r="L264" s="17">
        <v>129</v>
      </c>
      <c r="M264" s="5" t="s">
        <v>1188</v>
      </c>
    </row>
    <row r="265" spans="1:13" x14ac:dyDescent="0.25">
      <c r="D265" s="5"/>
      <c r="G265" s="2"/>
      <c r="H265" s="5"/>
      <c r="L265" s="17">
        <v>129.1</v>
      </c>
      <c r="M265" s="5" t="s">
        <v>1189</v>
      </c>
    </row>
    <row r="266" spans="1:13" x14ac:dyDescent="0.25">
      <c r="D266" s="5"/>
      <c r="G266" s="2"/>
      <c r="H266" s="5"/>
      <c r="L266" s="17">
        <v>130</v>
      </c>
      <c r="M266" s="5" t="s">
        <v>1190</v>
      </c>
    </row>
    <row r="267" spans="1:13" x14ac:dyDescent="0.25">
      <c r="D267" s="5"/>
      <c r="G267" s="2"/>
      <c r="H267" s="5"/>
      <c r="L267" s="17">
        <v>130.1</v>
      </c>
      <c r="M267" s="5" t="s">
        <v>1191</v>
      </c>
    </row>
    <row r="268" spans="1:13" x14ac:dyDescent="0.25">
      <c r="D268" s="5"/>
      <c r="G268" s="2"/>
      <c r="H268" s="5"/>
      <c r="L268" s="17">
        <v>131</v>
      </c>
      <c r="M268" s="5" t="s">
        <v>1192</v>
      </c>
    </row>
    <row r="269" spans="1:13" x14ac:dyDescent="0.25">
      <c r="D269" s="5"/>
      <c r="G269" s="2"/>
      <c r="H269" s="5"/>
      <c r="L269" s="17">
        <v>131.1</v>
      </c>
      <c r="M269" s="5" t="s">
        <v>1193</v>
      </c>
    </row>
    <row r="270" spans="1:13" x14ac:dyDescent="0.25">
      <c r="D270" s="5"/>
      <c r="G270" s="2"/>
      <c r="H270" s="5"/>
      <c r="L270" s="17">
        <v>132</v>
      </c>
      <c r="M270" s="5" t="s">
        <v>1194</v>
      </c>
    </row>
    <row r="271" spans="1:13" x14ac:dyDescent="0.25">
      <c r="D271" s="5"/>
      <c r="G271" s="2"/>
      <c r="H271" s="5"/>
      <c r="L271" s="17">
        <v>132.1</v>
      </c>
      <c r="M271" s="5" t="s">
        <v>1195</v>
      </c>
    </row>
    <row r="272" spans="1:13" x14ac:dyDescent="0.25">
      <c r="D272" s="5"/>
      <c r="G272" s="2"/>
      <c r="H272" s="5"/>
      <c r="L272" s="17">
        <v>133</v>
      </c>
      <c r="M272" s="5" t="s">
        <v>1196</v>
      </c>
    </row>
    <row r="273" spans="4:13" x14ac:dyDescent="0.25">
      <c r="D273" s="5"/>
      <c r="G273" s="2"/>
      <c r="H273" s="5"/>
      <c r="L273" s="17">
        <v>133.1</v>
      </c>
      <c r="M273" s="5" t="s">
        <v>1197</v>
      </c>
    </row>
    <row r="274" spans="4:13" x14ac:dyDescent="0.25">
      <c r="D274" s="5"/>
      <c r="G274" s="2"/>
      <c r="H274" s="5"/>
      <c r="L274" s="17">
        <v>134</v>
      </c>
      <c r="M274" s="5" t="s">
        <v>1198</v>
      </c>
    </row>
    <row r="275" spans="4:13" x14ac:dyDescent="0.25">
      <c r="D275" s="5"/>
      <c r="G275" s="2"/>
      <c r="H275" s="5"/>
      <c r="L275" s="17">
        <v>134.1</v>
      </c>
      <c r="M275" s="5" t="s">
        <v>1199</v>
      </c>
    </row>
    <row r="276" spans="4:13" x14ac:dyDescent="0.25">
      <c r="D276" s="5"/>
      <c r="G276" s="2"/>
      <c r="H276" s="5"/>
      <c r="L276" s="17">
        <v>135</v>
      </c>
      <c r="M276" s="5" t="s">
        <v>1200</v>
      </c>
    </row>
    <row r="277" spans="4:13" x14ac:dyDescent="0.25">
      <c r="D277" s="5"/>
      <c r="G277" s="2"/>
      <c r="H277" s="5"/>
      <c r="L277" s="17">
        <v>135.1</v>
      </c>
      <c r="M277" s="5" t="s">
        <v>1201</v>
      </c>
    </row>
    <row r="278" spans="4:13" x14ac:dyDescent="0.25">
      <c r="D278" s="5"/>
      <c r="G278" s="2"/>
      <c r="H278" s="5"/>
      <c r="L278" s="17">
        <v>136</v>
      </c>
      <c r="M278" s="5" t="s">
        <v>1202</v>
      </c>
    </row>
    <row r="279" spans="4:13" x14ac:dyDescent="0.25">
      <c r="D279" s="5"/>
      <c r="G279" s="2"/>
      <c r="H279" s="5"/>
      <c r="L279" s="17">
        <v>136.1</v>
      </c>
      <c r="M279" s="5" t="s">
        <v>1203</v>
      </c>
    </row>
    <row r="280" spans="4:13" x14ac:dyDescent="0.25">
      <c r="D280" s="5"/>
      <c r="G280" s="2"/>
      <c r="H280" s="5"/>
      <c r="L280" s="17">
        <v>137</v>
      </c>
      <c r="M280" s="5" t="s">
        <v>1204</v>
      </c>
    </row>
    <row r="281" spans="4:13" x14ac:dyDescent="0.25">
      <c r="D281" s="5"/>
      <c r="G281" s="2"/>
      <c r="H281" s="5"/>
      <c r="L281" s="17">
        <v>137.1</v>
      </c>
      <c r="M281" s="5" t="s">
        <v>1205</v>
      </c>
    </row>
    <row r="282" spans="4:13" x14ac:dyDescent="0.25">
      <c r="D282" s="5"/>
      <c r="G282" s="2"/>
      <c r="H282" s="5"/>
      <c r="L282" s="17">
        <v>138</v>
      </c>
      <c r="M282" s="5" t="s">
        <v>1206</v>
      </c>
    </row>
    <row r="283" spans="4:13" x14ac:dyDescent="0.25">
      <c r="D283" s="5"/>
      <c r="G283" s="2"/>
      <c r="H283" s="5"/>
      <c r="L283" s="17">
        <v>138.1</v>
      </c>
      <c r="M283" s="5" t="s">
        <v>1207</v>
      </c>
    </row>
    <row r="284" spans="4:13" x14ac:dyDescent="0.25">
      <c r="D284" s="5"/>
      <c r="G284" s="2"/>
      <c r="H284" s="5"/>
      <c r="L284" s="17">
        <v>139</v>
      </c>
      <c r="M284" s="5" t="s">
        <v>1208</v>
      </c>
    </row>
    <row r="285" spans="4:13" x14ac:dyDescent="0.25">
      <c r="D285" s="5"/>
      <c r="G285" s="2"/>
      <c r="H285" s="5"/>
      <c r="L285" s="17">
        <v>139.1</v>
      </c>
      <c r="M285" s="5" t="s">
        <v>1209</v>
      </c>
    </row>
    <row r="286" spans="4:13" x14ac:dyDescent="0.25">
      <c r="D286" s="5"/>
      <c r="G286" s="2"/>
      <c r="H286" s="5"/>
      <c r="L286" s="17">
        <v>140</v>
      </c>
      <c r="M286" s="5" t="s">
        <v>1210</v>
      </c>
    </row>
    <row r="287" spans="4:13" x14ac:dyDescent="0.25">
      <c r="D287" s="5"/>
      <c r="G287" s="2"/>
      <c r="H287" s="5"/>
      <c r="L287" s="17">
        <v>140.1</v>
      </c>
      <c r="M287" s="5" t="s">
        <v>1211</v>
      </c>
    </row>
    <row r="288" spans="4:13" x14ac:dyDescent="0.25">
      <c r="D288" s="5"/>
      <c r="G288" s="2"/>
      <c r="H288" s="5"/>
      <c r="L288" s="17">
        <v>141</v>
      </c>
      <c r="M288" s="5" t="s">
        <v>1212</v>
      </c>
    </row>
    <row r="289" spans="4:13" x14ac:dyDescent="0.25">
      <c r="D289" s="5"/>
      <c r="G289" s="2"/>
      <c r="H289" s="5"/>
      <c r="L289" s="17">
        <v>141.1</v>
      </c>
      <c r="M289" s="5" t="s">
        <v>1213</v>
      </c>
    </row>
    <row r="290" spans="4:13" x14ac:dyDescent="0.25">
      <c r="D290" s="5"/>
      <c r="G290" s="2"/>
      <c r="H290" s="5"/>
      <c r="L290" s="17">
        <v>142</v>
      </c>
      <c r="M290" s="5" t="s">
        <v>1214</v>
      </c>
    </row>
    <row r="291" spans="4:13" x14ac:dyDescent="0.25">
      <c r="D291" s="5"/>
      <c r="G291" s="2"/>
      <c r="H291" s="5"/>
      <c r="L291" s="17">
        <v>142.1</v>
      </c>
      <c r="M291" s="5" t="s">
        <v>1215</v>
      </c>
    </row>
    <row r="292" spans="4:13" x14ac:dyDescent="0.25">
      <c r="D292" s="5"/>
      <c r="G292" s="2"/>
      <c r="H292" s="5"/>
      <c r="L292" s="17">
        <v>143</v>
      </c>
      <c r="M292" s="5" t="s">
        <v>1216</v>
      </c>
    </row>
    <row r="293" spans="4:13" x14ac:dyDescent="0.25">
      <c r="D293" s="5"/>
      <c r="G293" s="2"/>
      <c r="H293" s="5"/>
      <c r="L293" s="17">
        <v>143.1</v>
      </c>
      <c r="M293" s="5" t="s">
        <v>1217</v>
      </c>
    </row>
    <row r="294" spans="4:13" x14ac:dyDescent="0.25">
      <c r="D294" s="5"/>
      <c r="G294" s="2"/>
      <c r="H294" s="5"/>
      <c r="L294" s="17">
        <v>144</v>
      </c>
      <c r="M294" s="5" t="s">
        <v>1218</v>
      </c>
    </row>
    <row r="295" spans="4:13" x14ac:dyDescent="0.25">
      <c r="D295" s="5"/>
      <c r="G295" s="2"/>
      <c r="H295" s="5"/>
      <c r="L295" s="17">
        <v>144.1</v>
      </c>
      <c r="M295" s="5" t="s">
        <v>1219</v>
      </c>
    </row>
    <row r="296" spans="4:13" x14ac:dyDescent="0.25">
      <c r="D296" s="5"/>
      <c r="G296" s="2"/>
      <c r="H296" s="5"/>
      <c r="L296" s="17">
        <v>145</v>
      </c>
      <c r="M296" s="5" t="s">
        <v>1220</v>
      </c>
    </row>
    <row r="297" spans="4:13" x14ac:dyDescent="0.25">
      <c r="D297" s="5"/>
      <c r="G297" s="2"/>
      <c r="H297" s="5"/>
      <c r="L297" s="17">
        <v>145.1</v>
      </c>
      <c r="M297" s="5" t="s">
        <v>1221</v>
      </c>
    </row>
    <row r="298" spans="4:13" x14ac:dyDescent="0.25">
      <c r="D298" s="5"/>
      <c r="G298" s="2"/>
      <c r="H298" s="5"/>
      <c r="L298" s="17">
        <v>146</v>
      </c>
      <c r="M298" s="5" t="s">
        <v>1222</v>
      </c>
    </row>
    <row r="299" spans="4:13" x14ac:dyDescent="0.25">
      <c r="D299" s="5"/>
      <c r="G299" s="2"/>
      <c r="H299" s="5"/>
      <c r="L299" s="17">
        <v>146.1</v>
      </c>
      <c r="M299" s="5" t="s">
        <v>1223</v>
      </c>
    </row>
    <row r="300" spans="4:13" x14ac:dyDescent="0.25">
      <c r="D300" s="5"/>
      <c r="G300" s="2"/>
      <c r="H300" s="5"/>
      <c r="L300" s="17">
        <v>147</v>
      </c>
      <c r="M300" s="5" t="s">
        <v>1224</v>
      </c>
    </row>
    <row r="301" spans="4:13" x14ac:dyDescent="0.25">
      <c r="D301" s="5"/>
      <c r="G301" s="2"/>
      <c r="H301" s="5"/>
      <c r="L301" s="17">
        <v>147.1</v>
      </c>
      <c r="M301" s="5" t="s">
        <v>1225</v>
      </c>
    </row>
    <row r="302" spans="4:13" x14ac:dyDescent="0.25">
      <c r="D302" s="5"/>
      <c r="G302" s="2"/>
      <c r="H302" s="5"/>
      <c r="L302" s="17">
        <v>148</v>
      </c>
      <c r="M302" s="5" t="s">
        <v>1226</v>
      </c>
    </row>
    <row r="303" spans="4:13" x14ac:dyDescent="0.25">
      <c r="D303" s="5"/>
      <c r="G303" s="2"/>
      <c r="H303" s="5"/>
      <c r="L303" s="17">
        <v>148.1</v>
      </c>
      <c r="M303" s="5" t="s">
        <v>1227</v>
      </c>
    </row>
    <row r="304" spans="4:13" x14ac:dyDescent="0.25">
      <c r="D304" s="5"/>
      <c r="G304" s="2"/>
      <c r="H304" s="5"/>
      <c r="L304" s="17">
        <v>149</v>
      </c>
      <c r="M304" s="5" t="s">
        <v>1228</v>
      </c>
    </row>
    <row r="305" spans="4:13" x14ac:dyDescent="0.25">
      <c r="D305" s="5"/>
      <c r="G305" s="2"/>
      <c r="H305" s="5"/>
      <c r="L305" s="17">
        <v>149.1</v>
      </c>
      <c r="M305" s="5" t="s">
        <v>1229</v>
      </c>
    </row>
    <row r="306" spans="4:13" x14ac:dyDescent="0.25">
      <c r="D306" s="5"/>
      <c r="G306" s="2"/>
      <c r="H306" s="5"/>
      <c r="L306" s="17">
        <v>150</v>
      </c>
      <c r="M306" s="5" t="s">
        <v>1230</v>
      </c>
    </row>
    <row r="307" spans="4:13" x14ac:dyDescent="0.25">
      <c r="D307" s="5"/>
      <c r="G307" s="2"/>
      <c r="H307" s="5"/>
      <c r="L307" s="17">
        <v>150.1</v>
      </c>
      <c r="M307" s="5" t="s">
        <v>1231</v>
      </c>
    </row>
    <row r="308" spans="4:13" x14ac:dyDescent="0.25">
      <c r="D308" s="5"/>
      <c r="G308" s="2"/>
      <c r="H308" s="5"/>
      <c r="L308" s="17">
        <v>151</v>
      </c>
      <c r="M308" s="5" t="s">
        <v>1232</v>
      </c>
    </row>
    <row r="309" spans="4:13" x14ac:dyDescent="0.25">
      <c r="D309" s="5"/>
      <c r="G309" s="2"/>
      <c r="H309" s="5"/>
      <c r="L309" s="17">
        <v>151.1</v>
      </c>
      <c r="M309" s="5" t="s">
        <v>1233</v>
      </c>
    </row>
    <row r="310" spans="4:13" x14ac:dyDescent="0.25">
      <c r="D310" s="5"/>
      <c r="G310" s="2"/>
      <c r="H310" s="5"/>
      <c r="L310" s="17">
        <v>152</v>
      </c>
      <c r="M310" s="5" t="s">
        <v>1234</v>
      </c>
    </row>
    <row r="311" spans="4:13" x14ac:dyDescent="0.25">
      <c r="D311" s="5"/>
      <c r="G311" s="2"/>
      <c r="H311" s="5"/>
      <c r="L311" s="17">
        <v>152.1</v>
      </c>
      <c r="M311" s="5" t="s">
        <v>1235</v>
      </c>
    </row>
    <row r="312" spans="4:13" x14ac:dyDescent="0.25">
      <c r="D312" s="5"/>
      <c r="G312" s="2"/>
      <c r="H312" s="5"/>
      <c r="L312" s="17">
        <v>153</v>
      </c>
      <c r="M312" s="5" t="s">
        <v>1236</v>
      </c>
    </row>
    <row r="313" spans="4:13" x14ac:dyDescent="0.25">
      <c r="D313" s="5"/>
      <c r="G313" s="2"/>
      <c r="H313" s="5"/>
      <c r="L313" s="17">
        <v>153.1</v>
      </c>
      <c r="M313" s="5" t="s">
        <v>1237</v>
      </c>
    </row>
    <row r="314" spans="4:13" x14ac:dyDescent="0.25">
      <c r="D314" s="5"/>
      <c r="G314" s="2"/>
      <c r="H314" s="5"/>
      <c r="L314" s="17">
        <v>154</v>
      </c>
      <c r="M314" s="5" t="s">
        <v>1238</v>
      </c>
    </row>
    <row r="315" spans="4:13" x14ac:dyDescent="0.25">
      <c r="D315" s="5"/>
      <c r="G315" s="2"/>
      <c r="H315" s="5"/>
      <c r="L315" s="17">
        <v>154.1</v>
      </c>
      <c r="M315" s="5" t="s">
        <v>1239</v>
      </c>
    </row>
    <row r="316" spans="4:13" x14ac:dyDescent="0.25">
      <c r="D316" s="5"/>
      <c r="G316" s="2"/>
      <c r="H316" s="5"/>
      <c r="L316" s="17">
        <v>155</v>
      </c>
      <c r="M316" s="5" t="s">
        <v>1240</v>
      </c>
    </row>
    <row r="317" spans="4:13" x14ac:dyDescent="0.25">
      <c r="D317" s="5"/>
      <c r="G317" s="2"/>
      <c r="H317" s="5"/>
      <c r="L317" s="17">
        <v>155.1</v>
      </c>
      <c r="M317" s="5" t="s">
        <v>1241</v>
      </c>
    </row>
    <row r="318" spans="4:13" x14ac:dyDescent="0.25">
      <c r="D318" s="5"/>
      <c r="G318" s="2"/>
      <c r="H318" s="5"/>
      <c r="L318" s="17">
        <v>156</v>
      </c>
      <c r="M318" s="5" t="s">
        <v>1242</v>
      </c>
    </row>
    <row r="319" spans="4:13" x14ac:dyDescent="0.25">
      <c r="D319" s="5"/>
      <c r="G319" s="2"/>
      <c r="H319" s="5"/>
      <c r="L319" s="17">
        <v>156.1</v>
      </c>
      <c r="M319" s="5" t="s">
        <v>1243</v>
      </c>
    </row>
    <row r="320" spans="4:13" x14ac:dyDescent="0.25">
      <c r="D320" s="5"/>
      <c r="G320" s="2"/>
      <c r="H320" s="5"/>
      <c r="L320" s="17">
        <v>157</v>
      </c>
      <c r="M320" s="5" t="s">
        <v>1244</v>
      </c>
    </row>
    <row r="321" spans="4:13" x14ac:dyDescent="0.25">
      <c r="D321" s="5"/>
      <c r="G321" s="2"/>
      <c r="H321" s="5"/>
      <c r="L321" s="17">
        <v>157.1</v>
      </c>
      <c r="M321" s="5" t="s">
        <v>1245</v>
      </c>
    </row>
    <row r="322" spans="4:13" x14ac:dyDescent="0.25">
      <c r="D322" s="5"/>
      <c r="G322" s="2"/>
      <c r="H322" s="5"/>
      <c r="L322" s="17">
        <v>158</v>
      </c>
      <c r="M322" s="5" t="s">
        <v>1246</v>
      </c>
    </row>
    <row r="323" spans="4:13" x14ac:dyDescent="0.25">
      <c r="D323" s="5"/>
      <c r="G323" s="2"/>
      <c r="H323" s="5"/>
      <c r="L323" s="17">
        <v>158.1</v>
      </c>
      <c r="M323" s="5" t="s">
        <v>1247</v>
      </c>
    </row>
    <row r="324" spans="4:13" x14ac:dyDescent="0.25">
      <c r="D324" s="5"/>
      <c r="G324" s="2"/>
      <c r="H324" s="5"/>
      <c r="L324" s="17">
        <v>159</v>
      </c>
      <c r="M324" s="5" t="s">
        <v>1248</v>
      </c>
    </row>
    <row r="325" spans="4:13" x14ac:dyDescent="0.25">
      <c r="D325" s="5"/>
      <c r="G325" s="2"/>
      <c r="H325" s="5"/>
      <c r="L325" s="17">
        <v>159.1</v>
      </c>
      <c r="M325" s="5" t="s">
        <v>1249</v>
      </c>
    </row>
    <row r="326" spans="4:13" x14ac:dyDescent="0.25">
      <c r="D326" s="5"/>
      <c r="G326" s="2"/>
      <c r="H326" s="5"/>
      <c r="L326" s="17">
        <v>160</v>
      </c>
      <c r="M326" s="5" t="s">
        <v>1250</v>
      </c>
    </row>
    <row r="327" spans="4:13" x14ac:dyDescent="0.25">
      <c r="D327" s="5"/>
      <c r="G327" s="2"/>
      <c r="H327" s="5"/>
      <c r="L327" s="17">
        <v>160.1</v>
      </c>
      <c r="M327" s="5" t="s">
        <v>1251</v>
      </c>
    </row>
    <row r="328" spans="4:13" x14ac:dyDescent="0.25">
      <c r="D328" s="5"/>
      <c r="G328" s="2"/>
      <c r="H328" s="5"/>
      <c r="L328" s="17">
        <v>161</v>
      </c>
      <c r="M328" s="5" t="s">
        <v>1252</v>
      </c>
    </row>
    <row r="329" spans="4:13" x14ac:dyDescent="0.25">
      <c r="D329" s="5"/>
      <c r="G329" s="2"/>
      <c r="H329" s="5"/>
      <c r="L329" s="17">
        <v>161.1</v>
      </c>
      <c r="M329" s="5" t="s">
        <v>1253</v>
      </c>
    </row>
    <row r="330" spans="4:13" x14ac:dyDescent="0.25">
      <c r="D330" s="5"/>
      <c r="G330" s="2"/>
      <c r="H330" s="5"/>
      <c r="L330" s="17">
        <v>162</v>
      </c>
      <c r="M330" s="5" t="s">
        <v>1254</v>
      </c>
    </row>
    <row r="331" spans="4:13" x14ac:dyDescent="0.25">
      <c r="D331" s="5"/>
      <c r="G331" s="2"/>
      <c r="H331" s="5"/>
      <c r="L331" s="17">
        <v>162.1</v>
      </c>
      <c r="M331" s="5" t="s">
        <v>1255</v>
      </c>
    </row>
    <row r="332" spans="4:13" x14ac:dyDescent="0.25">
      <c r="D332" s="5"/>
      <c r="G332" s="2"/>
      <c r="H332" s="5"/>
      <c r="L332" s="17">
        <v>163</v>
      </c>
      <c r="M332" s="5" t="s">
        <v>1256</v>
      </c>
    </row>
    <row r="333" spans="4:13" x14ac:dyDescent="0.25">
      <c r="D333" s="5"/>
      <c r="G333" s="2"/>
      <c r="H333" s="5"/>
      <c r="L333" s="17">
        <v>163.1</v>
      </c>
      <c r="M333" s="5" t="s">
        <v>1257</v>
      </c>
    </row>
    <row r="334" spans="4:13" x14ac:dyDescent="0.25">
      <c r="D334" s="5"/>
      <c r="G334" s="2"/>
      <c r="H334" s="5"/>
      <c r="L334" s="17">
        <v>164</v>
      </c>
      <c r="M334" s="5" t="s">
        <v>1258</v>
      </c>
    </row>
    <row r="335" spans="4:13" x14ac:dyDescent="0.25">
      <c r="D335" s="5"/>
      <c r="G335" s="2"/>
      <c r="H335" s="5"/>
      <c r="L335" s="17">
        <v>164.1</v>
      </c>
      <c r="M335" s="5" t="s">
        <v>1259</v>
      </c>
    </row>
    <row r="336" spans="4:13" x14ac:dyDescent="0.25">
      <c r="D336" s="5"/>
      <c r="G336" s="2"/>
      <c r="H336" s="5"/>
      <c r="L336" s="17">
        <v>165</v>
      </c>
      <c r="M336" s="5" t="s">
        <v>1260</v>
      </c>
    </row>
    <row r="337" spans="4:13" x14ac:dyDescent="0.25">
      <c r="D337" s="5"/>
      <c r="G337" s="2"/>
      <c r="H337" s="5"/>
      <c r="L337" s="17">
        <v>165.1</v>
      </c>
      <c r="M337" s="5" t="s">
        <v>1261</v>
      </c>
    </row>
    <row r="338" spans="4:13" x14ac:dyDescent="0.25">
      <c r="D338" s="5"/>
      <c r="G338" s="2"/>
      <c r="H338" s="5"/>
      <c r="L338" s="17">
        <v>166</v>
      </c>
      <c r="M338" s="5" t="s">
        <v>1262</v>
      </c>
    </row>
    <row r="339" spans="4:13" x14ac:dyDescent="0.25">
      <c r="D339" s="5"/>
      <c r="G339" s="2"/>
      <c r="H339" s="5"/>
      <c r="L339" s="17">
        <v>166.1</v>
      </c>
      <c r="M339" s="5" t="s">
        <v>1263</v>
      </c>
    </row>
    <row r="340" spans="4:13" x14ac:dyDescent="0.25">
      <c r="D340" s="5"/>
      <c r="G340" s="2"/>
      <c r="H340" s="5"/>
      <c r="L340" s="17">
        <v>167</v>
      </c>
      <c r="M340" s="5" t="s">
        <v>1264</v>
      </c>
    </row>
    <row r="341" spans="4:13" x14ac:dyDescent="0.25">
      <c r="D341" s="5"/>
      <c r="G341" s="2"/>
      <c r="H341" s="5"/>
      <c r="L341" s="17">
        <v>167.1</v>
      </c>
      <c r="M341" s="5" t="s">
        <v>1265</v>
      </c>
    </row>
    <row r="342" spans="4:13" x14ac:dyDescent="0.25">
      <c r="D342" s="5"/>
      <c r="G342" s="2"/>
      <c r="H342" s="5"/>
      <c r="L342" s="17">
        <v>168</v>
      </c>
      <c r="M342" s="5" t="s">
        <v>1266</v>
      </c>
    </row>
    <row r="343" spans="4:13" x14ac:dyDescent="0.25">
      <c r="D343" s="5"/>
      <c r="G343" s="2"/>
      <c r="H343" s="5"/>
      <c r="L343" s="17">
        <v>168.1</v>
      </c>
      <c r="M343" s="5" t="s">
        <v>1267</v>
      </c>
    </row>
    <row r="344" spans="4:13" x14ac:dyDescent="0.25">
      <c r="D344" s="5"/>
      <c r="G344" s="2"/>
      <c r="H344" s="5"/>
      <c r="L344" s="17">
        <v>169</v>
      </c>
      <c r="M344" s="5" t="s">
        <v>1268</v>
      </c>
    </row>
    <row r="345" spans="4:13" x14ac:dyDescent="0.25">
      <c r="D345" s="5"/>
      <c r="G345" s="2"/>
      <c r="H345" s="5"/>
      <c r="L345" s="17">
        <v>169.1</v>
      </c>
      <c r="M345" s="5" t="s">
        <v>1269</v>
      </c>
    </row>
    <row r="346" spans="4:13" x14ac:dyDescent="0.25">
      <c r="D346" s="5"/>
      <c r="G346" s="2"/>
      <c r="H346" s="5"/>
      <c r="L346" s="17">
        <v>170</v>
      </c>
      <c r="M346" s="5" t="s">
        <v>1270</v>
      </c>
    </row>
    <row r="347" spans="4:13" x14ac:dyDescent="0.25">
      <c r="D347" s="5"/>
      <c r="G347" s="2"/>
      <c r="H347" s="5"/>
      <c r="L347" s="17">
        <v>170.1</v>
      </c>
      <c r="M347" s="5" t="s">
        <v>1271</v>
      </c>
    </row>
    <row r="348" spans="4:13" x14ac:dyDescent="0.25">
      <c r="D348" s="5"/>
      <c r="G348" s="2"/>
      <c r="H348" s="5"/>
      <c r="L348" s="17">
        <v>171</v>
      </c>
      <c r="M348" s="5" t="s">
        <v>1272</v>
      </c>
    </row>
    <row r="349" spans="4:13" x14ac:dyDescent="0.25">
      <c r="D349" s="5"/>
      <c r="G349" s="2"/>
      <c r="H349" s="5"/>
      <c r="L349" s="17">
        <v>171.1</v>
      </c>
      <c r="M349" s="5" t="s">
        <v>1273</v>
      </c>
    </row>
    <row r="350" spans="4:13" x14ac:dyDescent="0.25">
      <c r="D350" s="5"/>
      <c r="G350" s="2"/>
      <c r="H350" s="5"/>
      <c r="L350" s="17">
        <v>172</v>
      </c>
      <c r="M350" s="5" t="s">
        <v>1274</v>
      </c>
    </row>
    <row r="351" spans="4:13" x14ac:dyDescent="0.25">
      <c r="D351" s="5"/>
      <c r="G351" s="2"/>
      <c r="H351" s="5"/>
      <c r="L351" s="17">
        <v>172.1</v>
      </c>
      <c r="M351" s="5" t="s">
        <v>1275</v>
      </c>
    </row>
    <row r="352" spans="4:13" x14ac:dyDescent="0.25">
      <c r="D352" s="5"/>
      <c r="G352" s="2"/>
      <c r="H352" s="5"/>
      <c r="L352" s="17">
        <v>173</v>
      </c>
      <c r="M352" s="5" t="s">
        <v>1276</v>
      </c>
    </row>
    <row r="353" spans="4:13" x14ac:dyDescent="0.25">
      <c r="D353" s="5"/>
      <c r="G353" s="2"/>
      <c r="H353" s="5"/>
      <c r="L353" s="17">
        <v>173.1</v>
      </c>
      <c r="M353" s="5" t="s">
        <v>1277</v>
      </c>
    </row>
    <row r="354" spans="4:13" x14ac:dyDescent="0.25">
      <c r="D354" s="5"/>
      <c r="G354" s="2"/>
      <c r="H354" s="5"/>
      <c r="L354" s="17">
        <v>174</v>
      </c>
      <c r="M354" s="5" t="s">
        <v>1278</v>
      </c>
    </row>
    <row r="355" spans="4:13" x14ac:dyDescent="0.25">
      <c r="D355" s="5"/>
      <c r="G355" s="2"/>
      <c r="H355" s="5"/>
      <c r="L355" s="17">
        <v>174.1</v>
      </c>
      <c r="M355" s="5" t="s">
        <v>1279</v>
      </c>
    </row>
    <row r="356" spans="4:13" x14ac:dyDescent="0.25">
      <c r="D356" s="5"/>
      <c r="G356" s="2"/>
      <c r="H356" s="5"/>
      <c r="L356" s="17">
        <v>175</v>
      </c>
      <c r="M356" s="5" t="s">
        <v>1280</v>
      </c>
    </row>
    <row r="357" spans="4:13" x14ac:dyDescent="0.25">
      <c r="D357" s="5"/>
      <c r="G357" s="2"/>
      <c r="H357" s="5"/>
      <c r="L357" s="17">
        <v>175.1</v>
      </c>
      <c r="M357" s="5" t="s">
        <v>1281</v>
      </c>
    </row>
    <row r="358" spans="4:13" x14ac:dyDescent="0.25">
      <c r="D358" s="5"/>
      <c r="G358" s="2"/>
      <c r="H358" s="5"/>
      <c r="L358" s="17">
        <v>176</v>
      </c>
      <c r="M358" s="5" t="s">
        <v>1282</v>
      </c>
    </row>
    <row r="359" spans="4:13" x14ac:dyDescent="0.25">
      <c r="D359" s="5"/>
      <c r="G359" s="2"/>
      <c r="H359" s="5"/>
      <c r="L359" s="17">
        <v>176.1</v>
      </c>
      <c r="M359" s="5" t="s">
        <v>1283</v>
      </c>
    </row>
    <row r="360" spans="4:13" x14ac:dyDescent="0.25">
      <c r="D360" s="5"/>
      <c r="G360" s="2"/>
      <c r="H360" s="5"/>
      <c r="L360" s="17">
        <v>177</v>
      </c>
      <c r="M360" s="5" t="s">
        <v>1284</v>
      </c>
    </row>
    <row r="361" spans="4:13" x14ac:dyDescent="0.25">
      <c r="D361" s="5"/>
      <c r="G361" s="2"/>
      <c r="H361" s="5"/>
      <c r="L361" s="17">
        <v>177.1</v>
      </c>
      <c r="M361" s="5" t="s">
        <v>1285</v>
      </c>
    </row>
    <row r="362" spans="4:13" x14ac:dyDescent="0.25">
      <c r="D362" s="5"/>
      <c r="G362" s="2"/>
      <c r="H362" s="5"/>
      <c r="L362" s="17">
        <v>178</v>
      </c>
      <c r="M362" s="5" t="s">
        <v>1286</v>
      </c>
    </row>
    <row r="363" spans="4:13" x14ac:dyDescent="0.25">
      <c r="D363" s="5"/>
      <c r="G363" s="2"/>
      <c r="H363" s="5"/>
      <c r="L363" s="17">
        <v>178.1</v>
      </c>
      <c r="M363" s="5" t="s">
        <v>1287</v>
      </c>
    </row>
    <row r="364" spans="4:13" x14ac:dyDescent="0.25">
      <c r="D364" s="5"/>
      <c r="G364" s="2"/>
      <c r="H364" s="5"/>
      <c r="L364" s="17">
        <v>179</v>
      </c>
      <c r="M364" s="5" t="s">
        <v>1288</v>
      </c>
    </row>
    <row r="365" spans="4:13" x14ac:dyDescent="0.25">
      <c r="D365" s="5"/>
      <c r="G365" s="2"/>
      <c r="H365" s="5"/>
      <c r="L365" s="17">
        <v>179.1</v>
      </c>
      <c r="M365" s="5" t="s">
        <v>1289</v>
      </c>
    </row>
    <row r="366" spans="4:13" x14ac:dyDescent="0.25">
      <c r="D366" s="5"/>
      <c r="G366" s="2"/>
      <c r="H366" s="5"/>
      <c r="L366" s="17">
        <v>180</v>
      </c>
      <c r="M366" s="5" t="s">
        <v>1290</v>
      </c>
    </row>
    <row r="367" spans="4:13" x14ac:dyDescent="0.25">
      <c r="D367" s="5"/>
      <c r="G367" s="2"/>
      <c r="H367" s="5"/>
      <c r="L367" s="17">
        <v>180.1</v>
      </c>
      <c r="M367" s="5" t="s">
        <v>1291</v>
      </c>
    </row>
    <row r="368" spans="4:13" x14ac:dyDescent="0.25">
      <c r="D368" s="5"/>
      <c r="G368" s="2"/>
      <c r="H368" s="5"/>
      <c r="L368" s="17">
        <v>181</v>
      </c>
      <c r="M368" s="5" t="s">
        <v>1292</v>
      </c>
    </row>
    <row r="369" spans="4:13" x14ac:dyDescent="0.25">
      <c r="D369" s="5"/>
      <c r="G369" s="2"/>
      <c r="H369" s="5"/>
      <c r="L369" s="17">
        <v>181.1</v>
      </c>
      <c r="M369" s="5" t="s">
        <v>1293</v>
      </c>
    </row>
    <row r="370" spans="4:13" x14ac:dyDescent="0.25">
      <c r="D370" s="5"/>
      <c r="G370" s="2"/>
      <c r="H370" s="5"/>
      <c r="L370" s="17">
        <v>182</v>
      </c>
      <c r="M370" s="5" t="s">
        <v>1294</v>
      </c>
    </row>
    <row r="371" spans="4:13" x14ac:dyDescent="0.25">
      <c r="D371" s="5"/>
      <c r="G371" s="2"/>
      <c r="H371" s="5"/>
      <c r="L371" s="17">
        <v>182.1</v>
      </c>
      <c r="M371" s="5" t="s">
        <v>1295</v>
      </c>
    </row>
    <row r="372" spans="4:13" x14ac:dyDescent="0.25">
      <c r="D372" s="5"/>
      <c r="G372" s="2"/>
      <c r="H372" s="5"/>
      <c r="L372" s="17">
        <v>183</v>
      </c>
      <c r="M372" s="5" t="s">
        <v>1296</v>
      </c>
    </row>
    <row r="373" spans="4:13" x14ac:dyDescent="0.25">
      <c r="D373" s="5"/>
      <c r="G373" s="2"/>
      <c r="H373" s="5"/>
      <c r="L373" s="17">
        <v>183.1</v>
      </c>
      <c r="M373" s="5" t="s">
        <v>1297</v>
      </c>
    </row>
    <row r="374" spans="4:13" x14ac:dyDescent="0.25">
      <c r="D374" s="5"/>
      <c r="G374" s="2"/>
      <c r="H374" s="5"/>
      <c r="L374" s="17">
        <v>184</v>
      </c>
      <c r="M374" s="5" t="s">
        <v>1298</v>
      </c>
    </row>
    <row r="375" spans="4:13" x14ac:dyDescent="0.25">
      <c r="D375" s="5"/>
      <c r="G375" s="2"/>
      <c r="H375" s="5"/>
      <c r="L375" s="17">
        <v>184.1</v>
      </c>
      <c r="M375" s="5" t="s">
        <v>1299</v>
      </c>
    </row>
    <row r="376" spans="4:13" x14ac:dyDescent="0.25">
      <c r="D376" s="5"/>
      <c r="G376" s="2"/>
      <c r="H376" s="5"/>
      <c r="L376" s="17">
        <v>185</v>
      </c>
      <c r="M376" s="5" t="s">
        <v>1300</v>
      </c>
    </row>
    <row r="377" spans="4:13" x14ac:dyDescent="0.25">
      <c r="D377" s="5"/>
      <c r="G377" s="2"/>
      <c r="H377" s="5"/>
      <c r="L377" s="17">
        <v>185.1</v>
      </c>
      <c r="M377" s="5" t="s">
        <v>1301</v>
      </c>
    </row>
    <row r="378" spans="4:13" x14ac:dyDescent="0.25">
      <c r="D378" s="5"/>
      <c r="G378" s="2"/>
      <c r="H378" s="5"/>
      <c r="L378" s="17">
        <v>186</v>
      </c>
      <c r="M378" s="5" t="s">
        <v>1302</v>
      </c>
    </row>
    <row r="379" spans="4:13" x14ac:dyDescent="0.25">
      <c r="D379" s="5"/>
      <c r="G379" s="2"/>
      <c r="H379" s="5"/>
      <c r="L379" s="17">
        <v>186.1</v>
      </c>
      <c r="M379" s="5" t="s">
        <v>1303</v>
      </c>
    </row>
    <row r="380" spans="4:13" x14ac:dyDescent="0.25">
      <c r="D380" s="5"/>
      <c r="G380" s="2"/>
      <c r="H380" s="5"/>
      <c r="L380" s="17">
        <v>187</v>
      </c>
      <c r="M380" s="5" t="s">
        <v>1304</v>
      </c>
    </row>
    <row r="381" spans="4:13" x14ac:dyDescent="0.25">
      <c r="D381" s="5"/>
      <c r="G381" s="2"/>
      <c r="H381" s="5"/>
      <c r="L381" s="17">
        <v>187.1</v>
      </c>
      <c r="M381" s="5" t="s">
        <v>1305</v>
      </c>
    </row>
    <row r="382" spans="4:13" x14ac:dyDescent="0.25">
      <c r="D382" s="5"/>
      <c r="G382" s="2"/>
      <c r="H382" s="5"/>
      <c r="L382" s="17">
        <v>188</v>
      </c>
      <c r="M382" s="5" t="s">
        <v>1306</v>
      </c>
    </row>
    <row r="383" spans="4:13" x14ac:dyDescent="0.25">
      <c r="D383" s="5"/>
      <c r="G383" s="2"/>
      <c r="H383" s="5"/>
      <c r="L383" s="17">
        <v>188.1</v>
      </c>
      <c r="M383" s="5" t="s">
        <v>1307</v>
      </c>
    </row>
    <row r="384" spans="4:13" x14ac:dyDescent="0.25">
      <c r="D384" s="5"/>
      <c r="G384" s="2"/>
      <c r="H384" s="5"/>
      <c r="L384" s="17">
        <v>189</v>
      </c>
      <c r="M384" s="5" t="s">
        <v>1308</v>
      </c>
    </row>
    <row r="385" spans="4:13" x14ac:dyDescent="0.25">
      <c r="D385" s="5"/>
      <c r="G385" s="2"/>
      <c r="H385" s="5"/>
      <c r="L385" s="17">
        <v>189.1</v>
      </c>
      <c r="M385" s="5" t="s">
        <v>1309</v>
      </c>
    </row>
    <row r="386" spans="4:13" x14ac:dyDescent="0.25">
      <c r="D386" s="5"/>
      <c r="G386" s="2"/>
      <c r="H386" s="5"/>
      <c r="L386" s="17">
        <v>190</v>
      </c>
      <c r="M386" s="5" t="s">
        <v>1310</v>
      </c>
    </row>
    <row r="387" spans="4:13" x14ac:dyDescent="0.25">
      <c r="D387" s="5"/>
      <c r="G387" s="2"/>
      <c r="H387" s="5"/>
      <c r="L387" s="17">
        <v>190.1</v>
      </c>
      <c r="M387" s="5" t="s">
        <v>1311</v>
      </c>
    </row>
    <row r="388" spans="4:13" x14ac:dyDescent="0.25">
      <c r="D388" s="5"/>
      <c r="G388" s="2"/>
      <c r="H388" s="5"/>
      <c r="L388" s="17">
        <v>191</v>
      </c>
      <c r="M388" s="5" t="s">
        <v>1312</v>
      </c>
    </row>
    <row r="389" spans="4:13" x14ac:dyDescent="0.25">
      <c r="D389" s="5"/>
      <c r="G389" s="2"/>
      <c r="H389" s="5"/>
      <c r="L389" s="17">
        <v>191.1</v>
      </c>
      <c r="M389" s="5" t="s">
        <v>1313</v>
      </c>
    </row>
    <row r="390" spans="4:13" x14ac:dyDescent="0.25">
      <c r="D390" s="5"/>
      <c r="G390" s="2"/>
      <c r="H390" s="5"/>
      <c r="L390" s="17">
        <v>192</v>
      </c>
      <c r="M390" s="5" t="s">
        <v>1314</v>
      </c>
    </row>
    <row r="391" spans="4:13" x14ac:dyDescent="0.25">
      <c r="D391" s="5"/>
      <c r="G391" s="2"/>
      <c r="H391" s="5"/>
      <c r="L391" s="17">
        <v>192.1</v>
      </c>
      <c r="M391" s="5" t="s">
        <v>1315</v>
      </c>
    </row>
    <row r="392" spans="4:13" x14ac:dyDescent="0.25">
      <c r="D392" s="5"/>
      <c r="G392" s="2"/>
      <c r="H392" s="5"/>
      <c r="L392" s="17">
        <v>193</v>
      </c>
      <c r="M392" s="5" t="s">
        <v>1316</v>
      </c>
    </row>
    <row r="393" spans="4:13" x14ac:dyDescent="0.25">
      <c r="D393" s="5"/>
      <c r="G393" s="2"/>
      <c r="H393" s="5"/>
      <c r="L393" s="17">
        <v>193.1</v>
      </c>
      <c r="M393" s="5" t="s">
        <v>1317</v>
      </c>
    </row>
    <row r="394" spans="4:13" x14ac:dyDescent="0.25">
      <c r="D394" s="5"/>
      <c r="G394" s="2"/>
      <c r="H394" s="5"/>
      <c r="L394" s="17">
        <v>194</v>
      </c>
      <c r="M394" s="5" t="s">
        <v>1318</v>
      </c>
    </row>
    <row r="395" spans="4:13" x14ac:dyDescent="0.25">
      <c r="D395" s="5"/>
      <c r="G395" s="2"/>
      <c r="H395" s="5"/>
      <c r="L395" s="17">
        <v>194.1</v>
      </c>
      <c r="M395" s="5" t="s">
        <v>1319</v>
      </c>
    </row>
    <row r="396" spans="4:13" x14ac:dyDescent="0.25">
      <c r="D396" s="5"/>
      <c r="G396" s="2"/>
      <c r="H396" s="5"/>
      <c r="L396" s="17">
        <v>195</v>
      </c>
      <c r="M396" s="5" t="s">
        <v>1320</v>
      </c>
    </row>
    <row r="397" spans="4:13" x14ac:dyDescent="0.25">
      <c r="D397" s="5"/>
      <c r="G397" s="2"/>
      <c r="H397" s="5"/>
      <c r="L397" s="17">
        <v>195.1</v>
      </c>
      <c r="M397" s="5" t="s">
        <v>1321</v>
      </c>
    </row>
    <row r="398" spans="4:13" x14ac:dyDescent="0.25">
      <c r="D398" s="5"/>
      <c r="G398" s="2"/>
      <c r="H398" s="5"/>
      <c r="L398" s="17">
        <v>196</v>
      </c>
      <c r="M398" s="5" t="s">
        <v>1322</v>
      </c>
    </row>
    <row r="399" spans="4:13" x14ac:dyDescent="0.25">
      <c r="D399" s="5"/>
      <c r="G399" s="2"/>
      <c r="H399" s="5"/>
      <c r="L399" s="17">
        <v>196.1</v>
      </c>
      <c r="M399" s="5" t="s">
        <v>1323</v>
      </c>
    </row>
    <row r="400" spans="4:13" x14ac:dyDescent="0.25">
      <c r="D400" s="5"/>
      <c r="G400" s="2"/>
      <c r="H400" s="5"/>
      <c r="L400" s="17">
        <v>197</v>
      </c>
      <c r="M400" s="5" t="s">
        <v>1324</v>
      </c>
    </row>
    <row r="401" spans="4:13" x14ac:dyDescent="0.25">
      <c r="D401" s="5"/>
      <c r="G401" s="2"/>
      <c r="H401" s="5"/>
      <c r="L401" s="17">
        <v>197.1</v>
      </c>
      <c r="M401" s="5" t="s">
        <v>1325</v>
      </c>
    </row>
    <row r="402" spans="4:13" x14ac:dyDescent="0.25">
      <c r="D402" s="5"/>
      <c r="G402" s="2"/>
      <c r="H402" s="5"/>
      <c r="L402" s="17">
        <v>198</v>
      </c>
      <c r="M402" s="5" t="s">
        <v>1326</v>
      </c>
    </row>
    <row r="403" spans="4:13" x14ac:dyDescent="0.25">
      <c r="D403" s="5"/>
      <c r="G403" s="2"/>
      <c r="H403" s="5"/>
      <c r="L403" s="17">
        <v>198.1</v>
      </c>
      <c r="M403" s="5" t="s">
        <v>1327</v>
      </c>
    </row>
    <row r="404" spans="4:13" x14ac:dyDescent="0.25">
      <c r="D404" s="5"/>
      <c r="G404" s="2"/>
      <c r="H404" s="5"/>
      <c r="L404" s="17">
        <v>199</v>
      </c>
      <c r="M404" s="5" t="s">
        <v>1328</v>
      </c>
    </row>
    <row r="405" spans="4:13" x14ac:dyDescent="0.25">
      <c r="D405" s="5"/>
      <c r="G405" s="2"/>
      <c r="H405" s="5"/>
      <c r="L405" s="17">
        <v>199.1</v>
      </c>
      <c r="M405" s="5" t="s">
        <v>1329</v>
      </c>
    </row>
    <row r="406" spans="4:13" x14ac:dyDescent="0.25">
      <c r="D406" s="5"/>
      <c r="G406" s="2"/>
      <c r="H406" s="5"/>
      <c r="L406" s="17">
        <v>200</v>
      </c>
      <c r="M406" s="5" t="s">
        <v>1330</v>
      </c>
    </row>
    <row r="407" spans="4:13" x14ac:dyDescent="0.25">
      <c r="D407" s="5"/>
      <c r="G407" s="2"/>
      <c r="H407" s="5"/>
      <c r="L407" s="17">
        <v>200.1</v>
      </c>
      <c r="M407" s="5" t="s">
        <v>1331</v>
      </c>
    </row>
    <row r="408" spans="4:13" x14ac:dyDescent="0.25">
      <c r="D408" s="5"/>
      <c r="G408" s="2"/>
      <c r="H408" s="5"/>
      <c r="L408" s="17">
        <v>201</v>
      </c>
      <c r="M408" s="5" t="s">
        <v>1332</v>
      </c>
    </row>
    <row r="409" spans="4:13" x14ac:dyDescent="0.25">
      <c r="D409" s="5"/>
      <c r="G409" s="2"/>
      <c r="H409" s="5"/>
      <c r="L409" s="17">
        <v>201.1</v>
      </c>
      <c r="M409" s="5" t="s">
        <v>1333</v>
      </c>
    </row>
    <row r="410" spans="4:13" x14ac:dyDescent="0.25">
      <c r="D410" s="5"/>
      <c r="G410" s="2"/>
      <c r="H410" s="5"/>
      <c r="L410" s="17">
        <v>202</v>
      </c>
      <c r="M410" s="5" t="s">
        <v>1334</v>
      </c>
    </row>
    <row r="411" spans="4:13" x14ac:dyDescent="0.25">
      <c r="D411" s="5"/>
      <c r="G411" s="2"/>
      <c r="H411" s="5"/>
      <c r="L411" s="17">
        <v>202.1</v>
      </c>
      <c r="M411" s="5" t="s">
        <v>1335</v>
      </c>
    </row>
    <row r="412" spans="4:13" x14ac:dyDescent="0.25">
      <c r="D412" s="5"/>
      <c r="G412" s="2"/>
      <c r="H412" s="5"/>
      <c r="L412" s="17">
        <v>203</v>
      </c>
      <c r="M412" s="5" t="s">
        <v>1336</v>
      </c>
    </row>
    <row r="413" spans="4:13" x14ac:dyDescent="0.25">
      <c r="D413" s="5"/>
      <c r="G413" s="2"/>
      <c r="H413" s="5"/>
      <c r="L413" s="17">
        <v>203.1</v>
      </c>
      <c r="M413" s="5" t="s">
        <v>1337</v>
      </c>
    </row>
    <row r="414" spans="4:13" x14ac:dyDescent="0.25">
      <c r="D414" s="5"/>
      <c r="G414" s="2"/>
      <c r="H414" s="5"/>
      <c r="L414" s="17">
        <v>204</v>
      </c>
      <c r="M414" s="5" t="s">
        <v>1338</v>
      </c>
    </row>
    <row r="415" spans="4:13" x14ac:dyDescent="0.25">
      <c r="D415" s="5"/>
      <c r="G415" s="2"/>
      <c r="H415" s="5"/>
      <c r="L415" s="17">
        <v>204.1</v>
      </c>
      <c r="M415" s="5" t="s">
        <v>1339</v>
      </c>
    </row>
    <row r="416" spans="4:13" x14ac:dyDescent="0.25">
      <c r="D416" s="5"/>
      <c r="G416" s="2"/>
      <c r="H416" s="5"/>
      <c r="L416" s="17">
        <v>205</v>
      </c>
      <c r="M416" s="5" t="s">
        <v>1340</v>
      </c>
    </row>
    <row r="417" spans="4:13" x14ac:dyDescent="0.25">
      <c r="D417" s="5"/>
      <c r="G417" s="2"/>
      <c r="H417" s="5"/>
      <c r="L417" s="17">
        <v>205.1</v>
      </c>
      <c r="M417" s="5" t="s">
        <v>1341</v>
      </c>
    </row>
    <row r="418" spans="4:13" x14ac:dyDescent="0.25">
      <c r="D418" s="5"/>
      <c r="G418" s="2"/>
      <c r="H418" s="5"/>
      <c r="L418" s="17">
        <v>206</v>
      </c>
      <c r="M418" s="5" t="s">
        <v>1342</v>
      </c>
    </row>
    <row r="419" spans="4:13" x14ac:dyDescent="0.25">
      <c r="D419" s="5"/>
      <c r="G419" s="2"/>
      <c r="H419" s="5"/>
      <c r="L419" s="17">
        <v>206.1</v>
      </c>
      <c r="M419" s="5" t="s">
        <v>1343</v>
      </c>
    </row>
    <row r="420" spans="4:13" x14ac:dyDescent="0.25">
      <c r="D420" s="5"/>
      <c r="G420" s="2"/>
      <c r="H420" s="5"/>
      <c r="L420" s="17">
        <v>207</v>
      </c>
      <c r="M420" s="5" t="s">
        <v>1344</v>
      </c>
    </row>
    <row r="421" spans="4:13" x14ac:dyDescent="0.25">
      <c r="D421" s="5"/>
      <c r="G421" s="2"/>
      <c r="H421" s="5"/>
      <c r="L421" s="17">
        <v>207.1</v>
      </c>
      <c r="M421" s="5" t="s">
        <v>1345</v>
      </c>
    </row>
    <row r="422" spans="4:13" x14ac:dyDescent="0.25">
      <c r="D422" s="5"/>
      <c r="G422" s="2"/>
      <c r="H422" s="5"/>
      <c r="L422" s="17">
        <v>208</v>
      </c>
      <c r="M422" s="5" t="s">
        <v>1346</v>
      </c>
    </row>
    <row r="423" spans="4:13" x14ac:dyDescent="0.25">
      <c r="D423" s="5"/>
      <c r="G423" s="2"/>
      <c r="H423" s="5"/>
      <c r="L423" s="17">
        <v>208.1</v>
      </c>
      <c r="M423" s="5" t="s">
        <v>1347</v>
      </c>
    </row>
    <row r="424" spans="4:13" x14ac:dyDescent="0.25">
      <c r="D424" s="5"/>
      <c r="G424" s="2"/>
      <c r="H424" s="5"/>
      <c r="L424" s="17">
        <v>209</v>
      </c>
      <c r="M424" s="5" t="s">
        <v>1348</v>
      </c>
    </row>
    <row r="425" spans="4:13" x14ac:dyDescent="0.25">
      <c r="D425" s="5"/>
      <c r="G425" s="2"/>
      <c r="H425" s="5"/>
      <c r="L425" s="17">
        <v>209.1</v>
      </c>
      <c r="M425" s="5" t="s">
        <v>1349</v>
      </c>
    </row>
    <row r="426" spans="4:13" x14ac:dyDescent="0.25">
      <c r="D426" s="5"/>
      <c r="G426" s="2"/>
      <c r="H426" s="5"/>
      <c r="L426" s="17">
        <v>210</v>
      </c>
      <c r="M426" s="5" t="s">
        <v>1350</v>
      </c>
    </row>
    <row r="427" spans="4:13" x14ac:dyDescent="0.25">
      <c r="D427" s="5"/>
      <c r="G427" s="2"/>
      <c r="H427" s="5"/>
      <c r="L427" s="17">
        <v>210.1</v>
      </c>
      <c r="M427" s="5" t="s">
        <v>1351</v>
      </c>
    </row>
    <row r="428" spans="4:13" x14ac:dyDescent="0.25">
      <c r="D428" s="5"/>
      <c r="G428" s="2"/>
      <c r="H428" s="5"/>
      <c r="L428" s="17">
        <v>211</v>
      </c>
      <c r="M428" s="5" t="s">
        <v>1352</v>
      </c>
    </row>
    <row r="429" spans="4:13" x14ac:dyDescent="0.25">
      <c r="D429" s="5"/>
      <c r="G429" s="2"/>
      <c r="H429" s="5"/>
      <c r="L429" s="17">
        <v>211.1</v>
      </c>
      <c r="M429" s="5" t="s">
        <v>1353</v>
      </c>
    </row>
    <row r="430" spans="4:13" x14ac:dyDescent="0.25">
      <c r="D430" s="5"/>
      <c r="G430" s="2"/>
      <c r="H430" s="5"/>
      <c r="L430" s="17">
        <v>212</v>
      </c>
      <c r="M430" s="5" t="s">
        <v>1354</v>
      </c>
    </row>
    <row r="431" spans="4:13" x14ac:dyDescent="0.25">
      <c r="D431" s="5"/>
      <c r="G431" s="2"/>
      <c r="H431" s="5"/>
      <c r="L431" s="17">
        <v>212.1</v>
      </c>
      <c r="M431" s="5" t="s">
        <v>1355</v>
      </c>
    </row>
    <row r="432" spans="4:13" x14ac:dyDescent="0.25">
      <c r="D432" s="5"/>
      <c r="G432" s="2"/>
      <c r="H432" s="5"/>
      <c r="L432" s="17">
        <v>213</v>
      </c>
      <c r="M432" s="5" t="s">
        <v>1356</v>
      </c>
    </row>
    <row r="433" spans="4:13" x14ac:dyDescent="0.25">
      <c r="D433" s="5"/>
      <c r="G433" s="2"/>
      <c r="H433" s="5"/>
      <c r="L433" s="17">
        <v>213.1</v>
      </c>
      <c r="M433" s="5" t="s">
        <v>1357</v>
      </c>
    </row>
    <row r="434" spans="4:13" x14ac:dyDescent="0.25">
      <c r="D434" s="5"/>
      <c r="G434" s="2"/>
      <c r="H434" s="5"/>
      <c r="L434" s="17">
        <v>214</v>
      </c>
      <c r="M434" s="5" t="s">
        <v>1358</v>
      </c>
    </row>
    <row r="435" spans="4:13" x14ac:dyDescent="0.25">
      <c r="D435" s="5"/>
      <c r="G435" s="2"/>
      <c r="H435" s="5"/>
      <c r="L435" s="17">
        <v>214.1</v>
      </c>
      <c r="M435" s="5" t="s">
        <v>1359</v>
      </c>
    </row>
    <row r="436" spans="4:13" x14ac:dyDescent="0.25">
      <c r="D436" s="5"/>
      <c r="G436" s="2"/>
      <c r="H436" s="5"/>
      <c r="L436" s="17">
        <v>215</v>
      </c>
      <c r="M436" s="5" t="s">
        <v>1360</v>
      </c>
    </row>
    <row r="437" spans="4:13" x14ac:dyDescent="0.25">
      <c r="D437" s="5"/>
      <c r="G437" s="2"/>
      <c r="H437" s="5"/>
      <c r="L437" s="17">
        <v>215.1</v>
      </c>
      <c r="M437" s="5" t="s">
        <v>1361</v>
      </c>
    </row>
    <row r="438" spans="4:13" x14ac:dyDescent="0.25">
      <c r="D438" s="5"/>
      <c r="G438" s="2"/>
      <c r="H438" s="5"/>
      <c r="L438" s="17">
        <v>216</v>
      </c>
      <c r="M438" s="5" t="s">
        <v>1362</v>
      </c>
    </row>
    <row r="439" spans="4:13" x14ac:dyDescent="0.25">
      <c r="D439" s="5"/>
      <c r="G439" s="2"/>
      <c r="H439" s="5"/>
      <c r="L439" s="17">
        <v>216.1</v>
      </c>
      <c r="M439" s="5" t="s">
        <v>1363</v>
      </c>
    </row>
    <row r="440" spans="4:13" x14ac:dyDescent="0.25">
      <c r="D440" s="5"/>
      <c r="G440" s="2"/>
      <c r="H440" s="5"/>
      <c r="L440" s="17">
        <v>217</v>
      </c>
      <c r="M440" s="5" t="s">
        <v>1364</v>
      </c>
    </row>
    <row r="441" spans="4:13" x14ac:dyDescent="0.25">
      <c r="D441" s="5"/>
      <c r="G441" s="2"/>
      <c r="H441" s="5"/>
      <c r="L441" s="17">
        <v>217.1</v>
      </c>
      <c r="M441" s="5" t="s">
        <v>1365</v>
      </c>
    </row>
    <row r="442" spans="4:13" x14ac:dyDescent="0.25">
      <c r="D442" s="5"/>
      <c r="G442" s="2"/>
      <c r="H442" s="5"/>
      <c r="L442" s="17">
        <v>218</v>
      </c>
      <c r="M442" s="5" t="s">
        <v>1366</v>
      </c>
    </row>
    <row r="443" spans="4:13" x14ac:dyDescent="0.25">
      <c r="D443" s="5"/>
      <c r="G443" s="2"/>
      <c r="H443" s="5"/>
      <c r="L443" s="17">
        <v>218.1</v>
      </c>
      <c r="M443" s="5" t="s">
        <v>1367</v>
      </c>
    </row>
    <row r="444" spans="4:13" x14ac:dyDescent="0.25">
      <c r="D444" s="5"/>
      <c r="G444" s="2"/>
      <c r="H444" s="5"/>
      <c r="L444" s="17">
        <v>219</v>
      </c>
      <c r="M444" s="5" t="s">
        <v>1368</v>
      </c>
    </row>
    <row r="445" spans="4:13" x14ac:dyDescent="0.25">
      <c r="D445" s="5"/>
      <c r="G445" s="2"/>
      <c r="H445" s="5"/>
      <c r="L445" s="17">
        <v>219.1</v>
      </c>
      <c r="M445" s="5" t="s">
        <v>1369</v>
      </c>
    </row>
    <row r="446" spans="4:13" x14ac:dyDescent="0.25">
      <c r="D446" s="5"/>
      <c r="G446" s="2"/>
      <c r="H446" s="5"/>
      <c r="L446" s="17">
        <v>220</v>
      </c>
      <c r="M446" s="5" t="s">
        <v>1370</v>
      </c>
    </row>
    <row r="447" spans="4:13" x14ac:dyDescent="0.25">
      <c r="D447" s="5"/>
      <c r="G447" s="2"/>
      <c r="H447" s="5"/>
      <c r="L447" s="17">
        <v>220.1</v>
      </c>
      <c r="M447" s="5" t="s">
        <v>1371</v>
      </c>
    </row>
    <row r="448" spans="4:13" x14ac:dyDescent="0.25">
      <c r="D448" s="5"/>
      <c r="G448" s="2"/>
      <c r="H448" s="5"/>
      <c r="L448" s="17">
        <v>221</v>
      </c>
      <c r="M448" s="5" t="s">
        <v>1372</v>
      </c>
    </row>
    <row r="449" spans="4:13" x14ac:dyDescent="0.25">
      <c r="D449" s="5"/>
      <c r="G449" s="2"/>
      <c r="H449" s="5"/>
      <c r="L449" s="17">
        <v>221.1</v>
      </c>
      <c r="M449" s="5" t="s">
        <v>1373</v>
      </c>
    </row>
    <row r="450" spans="4:13" x14ac:dyDescent="0.25">
      <c r="D450" s="5"/>
      <c r="G450" s="2"/>
      <c r="H450" s="5"/>
      <c r="L450" s="17">
        <v>222</v>
      </c>
      <c r="M450" s="5" t="s">
        <v>1374</v>
      </c>
    </row>
    <row r="451" spans="4:13" x14ac:dyDescent="0.25">
      <c r="G451" s="2"/>
      <c r="H451" s="5"/>
      <c r="L451" s="17">
        <v>222.1</v>
      </c>
      <c r="M451" s="5" t="s">
        <v>1375</v>
      </c>
    </row>
    <row r="452" spans="4:13" x14ac:dyDescent="0.25">
      <c r="G452" s="2"/>
      <c r="H452" s="5"/>
      <c r="L452" s="17">
        <v>223</v>
      </c>
      <c r="M452" s="5" t="s">
        <v>1376</v>
      </c>
    </row>
    <row r="453" spans="4:13" x14ac:dyDescent="0.25">
      <c r="G453" s="2"/>
      <c r="H453" s="5"/>
      <c r="L453" s="17">
        <v>223.1</v>
      </c>
      <c r="M453" s="5" t="s">
        <v>1377</v>
      </c>
    </row>
    <row r="454" spans="4:13" x14ac:dyDescent="0.25">
      <c r="G454" s="2"/>
      <c r="H454" s="5"/>
      <c r="L454" s="17">
        <v>224</v>
      </c>
      <c r="M454" s="5" t="s">
        <v>1378</v>
      </c>
    </row>
    <row r="455" spans="4:13" x14ac:dyDescent="0.25">
      <c r="G455" s="2"/>
      <c r="H455" s="5"/>
      <c r="L455" s="17">
        <v>224.1</v>
      </c>
      <c r="M455" s="5" t="s">
        <v>1379</v>
      </c>
    </row>
    <row r="456" spans="4:13" x14ac:dyDescent="0.25">
      <c r="G456" s="2"/>
      <c r="H456" s="5"/>
      <c r="L456" s="17">
        <v>225</v>
      </c>
      <c r="M456" s="5" t="s">
        <v>1380</v>
      </c>
    </row>
    <row r="457" spans="4:13" x14ac:dyDescent="0.25">
      <c r="G457" s="2"/>
      <c r="H457" s="5"/>
      <c r="L457" s="17">
        <v>225.1</v>
      </c>
      <c r="M457" s="5" t="s">
        <v>1381</v>
      </c>
    </row>
    <row r="458" spans="4:13" x14ac:dyDescent="0.25">
      <c r="G458" s="2"/>
      <c r="H458" s="5"/>
      <c r="L458" s="17">
        <v>226</v>
      </c>
      <c r="M458" s="5" t="s">
        <v>1382</v>
      </c>
    </row>
    <row r="459" spans="4:13" x14ac:dyDescent="0.25">
      <c r="G459" s="2"/>
      <c r="H459" s="5"/>
      <c r="L459" s="17">
        <v>226.1</v>
      </c>
      <c r="M459" s="5" t="s">
        <v>1383</v>
      </c>
    </row>
    <row r="460" spans="4:13" x14ac:dyDescent="0.25">
      <c r="G460" s="2"/>
      <c r="H460" s="5"/>
      <c r="L460" s="17">
        <v>227</v>
      </c>
      <c r="M460" s="5" t="s">
        <v>1384</v>
      </c>
    </row>
    <row r="461" spans="4:13" x14ac:dyDescent="0.25">
      <c r="G461" s="2"/>
      <c r="H461" s="5"/>
      <c r="L461" s="17">
        <v>227.1</v>
      </c>
      <c r="M461" s="5" t="s">
        <v>1385</v>
      </c>
    </row>
    <row r="462" spans="4:13" x14ac:dyDescent="0.25">
      <c r="G462" s="2"/>
      <c r="H462" s="5"/>
      <c r="L462" s="17">
        <v>228</v>
      </c>
      <c r="M462" s="5" t="s">
        <v>1386</v>
      </c>
    </row>
    <row r="463" spans="4:13" x14ac:dyDescent="0.25">
      <c r="G463" s="2"/>
      <c r="H463" s="5"/>
      <c r="L463" s="17">
        <v>228.1</v>
      </c>
      <c r="M463" s="5" t="s">
        <v>1387</v>
      </c>
    </row>
    <row r="464" spans="4:13" x14ac:dyDescent="0.25">
      <c r="G464" s="2"/>
      <c r="H464" s="5"/>
      <c r="L464" s="17">
        <v>229</v>
      </c>
      <c r="M464" s="5" t="s">
        <v>1388</v>
      </c>
    </row>
    <row r="465" spans="7:13" x14ac:dyDescent="0.25">
      <c r="G465" s="2"/>
      <c r="H465" s="5"/>
      <c r="L465" s="17">
        <v>229.1</v>
      </c>
      <c r="M465" s="5" t="s">
        <v>1389</v>
      </c>
    </row>
    <row r="466" spans="7:13" x14ac:dyDescent="0.25">
      <c r="G466" s="2"/>
      <c r="H466" s="5"/>
      <c r="L466" s="17">
        <v>230</v>
      </c>
      <c r="M466" s="5" t="s">
        <v>1390</v>
      </c>
    </row>
    <row r="467" spans="7:13" x14ac:dyDescent="0.25">
      <c r="G467" s="2"/>
      <c r="H467" s="5"/>
      <c r="L467" s="17">
        <v>230.1</v>
      </c>
      <c r="M467" s="5" t="s">
        <v>1391</v>
      </c>
    </row>
    <row r="468" spans="7:13" x14ac:dyDescent="0.25">
      <c r="G468" s="2"/>
      <c r="H468" s="5"/>
      <c r="L468" s="17">
        <v>231</v>
      </c>
      <c r="M468" s="5" t="s">
        <v>1392</v>
      </c>
    </row>
    <row r="469" spans="7:13" x14ac:dyDescent="0.25">
      <c r="G469" s="2"/>
      <c r="H469" s="5"/>
      <c r="L469" s="17">
        <v>231.1</v>
      </c>
      <c r="M469" s="5" t="s">
        <v>1393</v>
      </c>
    </row>
    <row r="470" spans="7:13" x14ac:dyDescent="0.25">
      <c r="G470" s="2"/>
      <c r="H470" s="5"/>
      <c r="L470" s="17">
        <v>232</v>
      </c>
      <c r="M470" s="5" t="s">
        <v>1394</v>
      </c>
    </row>
    <row r="471" spans="7:13" x14ac:dyDescent="0.25">
      <c r="G471" s="2"/>
      <c r="H471" s="5"/>
      <c r="L471" s="17">
        <v>232.1</v>
      </c>
      <c r="M471" s="5" t="s">
        <v>1395</v>
      </c>
    </row>
    <row r="472" spans="7:13" x14ac:dyDescent="0.25">
      <c r="G472" s="2"/>
      <c r="H472" s="5"/>
      <c r="L472" s="17">
        <v>233</v>
      </c>
      <c r="M472" s="5" t="s">
        <v>1396</v>
      </c>
    </row>
    <row r="473" spans="7:13" x14ac:dyDescent="0.25">
      <c r="G473" s="2"/>
      <c r="H473" s="5"/>
      <c r="L473" s="17">
        <v>233.1</v>
      </c>
      <c r="M473" s="5" t="s">
        <v>1397</v>
      </c>
    </row>
    <row r="474" spans="7:13" x14ac:dyDescent="0.25">
      <c r="G474" s="2"/>
      <c r="H474" s="5"/>
      <c r="L474" s="17">
        <v>234</v>
      </c>
      <c r="M474" s="5" t="s">
        <v>1398</v>
      </c>
    </row>
    <row r="475" spans="7:13" x14ac:dyDescent="0.25">
      <c r="G475" s="2"/>
      <c r="H475" s="5"/>
      <c r="L475" s="17">
        <v>234.1</v>
      </c>
      <c r="M475" s="5" t="s">
        <v>1399</v>
      </c>
    </row>
    <row r="476" spans="7:13" x14ac:dyDescent="0.25">
      <c r="G476" s="2"/>
      <c r="H476" s="5"/>
      <c r="L476" s="17">
        <v>235</v>
      </c>
      <c r="M476" s="5" t="s">
        <v>1400</v>
      </c>
    </row>
    <row r="477" spans="7:13" x14ac:dyDescent="0.25">
      <c r="G477" s="2"/>
      <c r="H477" s="5"/>
      <c r="L477" s="17">
        <v>235.1</v>
      </c>
      <c r="M477" s="5" t="s">
        <v>1401</v>
      </c>
    </row>
    <row r="478" spans="7:13" x14ac:dyDescent="0.25">
      <c r="G478" s="2"/>
      <c r="H478" s="5"/>
      <c r="L478" s="17">
        <v>236</v>
      </c>
      <c r="M478" s="5" t="s">
        <v>1402</v>
      </c>
    </row>
    <row r="479" spans="7:13" x14ac:dyDescent="0.25">
      <c r="G479" s="2"/>
      <c r="H479" s="5"/>
      <c r="L479" s="17">
        <v>236.1</v>
      </c>
      <c r="M479" s="5" t="s">
        <v>1403</v>
      </c>
    </row>
    <row r="480" spans="7:13" x14ac:dyDescent="0.25">
      <c r="G480" s="2"/>
      <c r="H480" s="5"/>
      <c r="L480" s="17">
        <v>237</v>
      </c>
      <c r="M480" s="5" t="s">
        <v>1404</v>
      </c>
    </row>
    <row r="481" spans="7:13" x14ac:dyDescent="0.25">
      <c r="G481" s="2"/>
      <c r="H481" s="5"/>
      <c r="L481" s="17">
        <v>237.1</v>
      </c>
      <c r="M481" s="5" t="s">
        <v>1405</v>
      </c>
    </row>
    <row r="482" spans="7:13" x14ac:dyDescent="0.25">
      <c r="G482" s="2"/>
      <c r="H482" s="5"/>
      <c r="L482" s="17">
        <v>238</v>
      </c>
      <c r="M482" s="5" t="s">
        <v>1406</v>
      </c>
    </row>
    <row r="483" spans="7:13" x14ac:dyDescent="0.25">
      <c r="G483" s="2"/>
      <c r="H483" s="5"/>
      <c r="L483" s="17">
        <v>238.1</v>
      </c>
      <c r="M483" s="5" t="s">
        <v>1407</v>
      </c>
    </row>
    <row r="484" spans="7:13" x14ac:dyDescent="0.25">
      <c r="G484" s="2"/>
      <c r="H484" s="5"/>
      <c r="L484" s="17">
        <v>239</v>
      </c>
      <c r="M484" s="5" t="s">
        <v>1408</v>
      </c>
    </row>
    <row r="485" spans="7:13" x14ac:dyDescent="0.25">
      <c r="G485" s="2"/>
      <c r="H485" s="5"/>
      <c r="L485" s="17">
        <v>239.1</v>
      </c>
      <c r="M485" s="5" t="s">
        <v>1409</v>
      </c>
    </row>
    <row r="486" spans="7:13" x14ac:dyDescent="0.25">
      <c r="G486" s="2"/>
      <c r="H486" s="5"/>
      <c r="L486" s="17">
        <v>240</v>
      </c>
      <c r="M486" s="5" t="s">
        <v>1410</v>
      </c>
    </row>
    <row r="487" spans="7:13" x14ac:dyDescent="0.25">
      <c r="G487" s="2"/>
      <c r="H487" s="5"/>
      <c r="L487" s="17">
        <v>240.1</v>
      </c>
      <c r="M487" s="5" t="s">
        <v>1411</v>
      </c>
    </row>
    <row r="488" spans="7:13" x14ac:dyDescent="0.25">
      <c r="G488" s="2"/>
      <c r="H488" s="5"/>
      <c r="L488" s="17">
        <v>241</v>
      </c>
      <c r="M488" s="5" t="s">
        <v>1412</v>
      </c>
    </row>
    <row r="489" spans="7:13" x14ac:dyDescent="0.25">
      <c r="G489" s="2"/>
      <c r="H489" s="5"/>
      <c r="L489" s="17">
        <v>241.1</v>
      </c>
      <c r="M489" s="5" t="s">
        <v>1413</v>
      </c>
    </row>
    <row r="490" spans="7:13" x14ac:dyDescent="0.25">
      <c r="G490" s="2"/>
      <c r="H490" s="5"/>
      <c r="L490" s="17">
        <v>242</v>
      </c>
      <c r="M490" s="5" t="s">
        <v>1414</v>
      </c>
    </row>
    <row r="491" spans="7:13" x14ac:dyDescent="0.25">
      <c r="G491" s="2"/>
      <c r="H491" s="5"/>
      <c r="L491" s="17">
        <v>242.1</v>
      </c>
      <c r="M491" s="5" t="s">
        <v>1415</v>
      </c>
    </row>
    <row r="492" spans="7:13" x14ac:dyDescent="0.25">
      <c r="G492" s="2"/>
      <c r="H492" s="5"/>
      <c r="L492" s="17">
        <v>243</v>
      </c>
      <c r="M492" s="5" t="s">
        <v>1416</v>
      </c>
    </row>
    <row r="493" spans="7:13" x14ac:dyDescent="0.25">
      <c r="G493" s="2"/>
      <c r="H493" s="5"/>
      <c r="L493" s="17">
        <v>243.1</v>
      </c>
      <c r="M493" s="5" t="s">
        <v>1417</v>
      </c>
    </row>
    <row r="494" spans="7:13" x14ac:dyDescent="0.25">
      <c r="G494" s="2"/>
      <c r="H494" s="5"/>
      <c r="L494" s="17">
        <v>244</v>
      </c>
      <c r="M494" s="5" t="s">
        <v>1418</v>
      </c>
    </row>
    <row r="495" spans="7:13" x14ac:dyDescent="0.25">
      <c r="G495" s="2"/>
      <c r="H495" s="5"/>
      <c r="L495" s="17">
        <v>244.1</v>
      </c>
      <c r="M495" s="5" t="s">
        <v>1419</v>
      </c>
    </row>
    <row r="496" spans="7:13" x14ac:dyDescent="0.25">
      <c r="G496" s="2"/>
      <c r="H496" s="5"/>
      <c r="L496" s="17">
        <v>245</v>
      </c>
      <c r="M496" s="5" t="s">
        <v>1420</v>
      </c>
    </row>
    <row r="497" spans="7:13" x14ac:dyDescent="0.25">
      <c r="G497" s="2"/>
      <c r="H497" s="5"/>
      <c r="L497" s="17">
        <v>245.1</v>
      </c>
      <c r="M497" s="5" t="s">
        <v>1421</v>
      </c>
    </row>
    <row r="498" spans="7:13" x14ac:dyDescent="0.25">
      <c r="G498" s="2"/>
      <c r="H498" s="5"/>
      <c r="L498" s="17">
        <v>246</v>
      </c>
      <c r="M498" s="5" t="s">
        <v>1422</v>
      </c>
    </row>
    <row r="499" spans="7:13" x14ac:dyDescent="0.25">
      <c r="G499" s="2"/>
      <c r="H499" s="5"/>
      <c r="L499" s="17">
        <v>246.1</v>
      </c>
      <c r="M499" s="5" t="s">
        <v>1423</v>
      </c>
    </row>
    <row r="500" spans="7:13" x14ac:dyDescent="0.25">
      <c r="G500" s="2"/>
      <c r="H500" s="5"/>
      <c r="L500" s="17">
        <v>247</v>
      </c>
      <c r="M500" s="5" t="s">
        <v>1424</v>
      </c>
    </row>
    <row r="501" spans="7:13" x14ac:dyDescent="0.25">
      <c r="G501" s="2"/>
      <c r="H501" s="5"/>
      <c r="L501" s="17">
        <v>247.1</v>
      </c>
      <c r="M501" s="5" t="s">
        <v>1425</v>
      </c>
    </row>
    <row r="502" spans="7:13" x14ac:dyDescent="0.25">
      <c r="G502" s="2"/>
      <c r="H502" s="5"/>
      <c r="L502" s="17">
        <v>248</v>
      </c>
      <c r="M502" s="5" t="s">
        <v>1426</v>
      </c>
    </row>
    <row r="503" spans="7:13" x14ac:dyDescent="0.25">
      <c r="G503" s="2"/>
      <c r="H503" s="5"/>
      <c r="L503" s="17">
        <v>248.1</v>
      </c>
      <c r="M503" s="5" t="s">
        <v>1427</v>
      </c>
    </row>
    <row r="504" spans="7:13" x14ac:dyDescent="0.25">
      <c r="G504" s="2"/>
      <c r="H504" s="5"/>
      <c r="L504" s="17">
        <v>249</v>
      </c>
      <c r="M504" s="5" t="s">
        <v>1428</v>
      </c>
    </row>
    <row r="505" spans="7:13" x14ac:dyDescent="0.25">
      <c r="G505" s="2"/>
      <c r="H505" s="5"/>
      <c r="L505" s="17">
        <v>249.1</v>
      </c>
      <c r="M505" s="5" t="s">
        <v>1429</v>
      </c>
    </row>
    <row r="506" spans="7:13" x14ac:dyDescent="0.25">
      <c r="G506" s="2"/>
      <c r="H506" s="5"/>
      <c r="L506" s="17">
        <v>250</v>
      </c>
      <c r="M506" s="5" t="s">
        <v>1430</v>
      </c>
    </row>
    <row r="507" spans="7:13" x14ac:dyDescent="0.25">
      <c r="G507" s="2"/>
      <c r="H507" s="5"/>
      <c r="L507" s="17">
        <v>250.1</v>
      </c>
      <c r="M507" s="5" t="s">
        <v>1431</v>
      </c>
    </row>
    <row r="508" spans="7:13" x14ac:dyDescent="0.25">
      <c r="G508" s="2"/>
      <c r="H508" s="5"/>
      <c r="L508" s="17">
        <v>251</v>
      </c>
      <c r="M508" s="5" t="s">
        <v>1432</v>
      </c>
    </row>
    <row r="509" spans="7:13" x14ac:dyDescent="0.25">
      <c r="G509" s="2"/>
      <c r="H509" s="5"/>
      <c r="L509" s="17">
        <v>251.1</v>
      </c>
      <c r="M509" s="5" t="s">
        <v>1433</v>
      </c>
    </row>
    <row r="510" spans="7:13" x14ac:dyDescent="0.25">
      <c r="G510" s="2"/>
      <c r="H510" s="5"/>
    </row>
    <row r="511" spans="7:13" x14ac:dyDescent="0.25">
      <c r="G511" s="2"/>
      <c r="H511" s="5"/>
    </row>
    <row r="512" spans="7:13" x14ac:dyDescent="0.25">
      <c r="G512" s="2"/>
      <c r="H512" s="5"/>
    </row>
    <row r="513" spans="7:8" x14ac:dyDescent="0.25">
      <c r="G513" s="2"/>
      <c r="H513" s="5"/>
    </row>
    <row r="514" spans="7:8" x14ac:dyDescent="0.25">
      <c r="G514" s="2"/>
      <c r="H514" s="5"/>
    </row>
    <row r="515" spans="7:8" x14ac:dyDescent="0.25">
      <c r="G515" s="2"/>
      <c r="H515" s="5"/>
    </row>
    <row r="516" spans="7:8" x14ac:dyDescent="0.25">
      <c r="G516" s="2"/>
      <c r="H516" s="5"/>
    </row>
    <row r="517" spans="7:8" x14ac:dyDescent="0.25">
      <c r="G517" s="2"/>
      <c r="H517" s="5"/>
    </row>
    <row r="518" spans="7:8" x14ac:dyDescent="0.25">
      <c r="G518" s="2"/>
      <c r="H518" s="5"/>
    </row>
    <row r="519" spans="7:8" x14ac:dyDescent="0.25">
      <c r="G519" s="2"/>
      <c r="H519" s="5"/>
    </row>
    <row r="520" spans="7:8" x14ac:dyDescent="0.25">
      <c r="G520" s="2"/>
      <c r="H520" s="5"/>
    </row>
    <row r="521" spans="7:8" x14ac:dyDescent="0.25">
      <c r="G521" s="2"/>
      <c r="H521" s="5"/>
    </row>
    <row r="522" spans="7:8" x14ac:dyDescent="0.25">
      <c r="G522" s="2"/>
      <c r="H522" s="5"/>
    </row>
    <row r="523" spans="7:8" x14ac:dyDescent="0.25">
      <c r="G523" s="2"/>
      <c r="H523" s="5"/>
    </row>
    <row r="524" spans="7:8" x14ac:dyDescent="0.25">
      <c r="G524" s="2"/>
      <c r="H524" s="5"/>
    </row>
    <row r="525" spans="7:8" x14ac:dyDescent="0.25">
      <c r="G525" s="2"/>
      <c r="H525" s="5"/>
    </row>
    <row r="526" spans="7:8" x14ac:dyDescent="0.25">
      <c r="G526" s="2"/>
      <c r="H526" s="5"/>
    </row>
    <row r="527" spans="7:8" x14ac:dyDescent="0.25">
      <c r="G527" s="2"/>
      <c r="H527" s="5"/>
    </row>
    <row r="528" spans="7:8" x14ac:dyDescent="0.25">
      <c r="G528" s="2"/>
      <c r="H528" s="5"/>
    </row>
    <row r="529" spans="7:8" x14ac:dyDescent="0.25">
      <c r="G529" s="2"/>
      <c r="H529" s="5"/>
    </row>
    <row r="530" spans="7:8" x14ac:dyDescent="0.25">
      <c r="G530" s="2"/>
      <c r="H530" s="5"/>
    </row>
    <row r="531" spans="7:8" x14ac:dyDescent="0.25">
      <c r="G531" s="2"/>
      <c r="H531" s="5"/>
    </row>
    <row r="532" spans="7:8" x14ac:dyDescent="0.25">
      <c r="G532" s="2"/>
      <c r="H532" s="5"/>
    </row>
    <row r="533" spans="7:8" x14ac:dyDescent="0.25">
      <c r="G533" s="2"/>
      <c r="H533" s="5"/>
    </row>
    <row r="534" spans="7:8" x14ac:dyDescent="0.25">
      <c r="G534" s="2"/>
      <c r="H534" s="5"/>
    </row>
    <row r="535" spans="7:8" x14ac:dyDescent="0.25">
      <c r="G535" s="2"/>
      <c r="H535" s="5"/>
    </row>
    <row r="536" spans="7:8" x14ac:dyDescent="0.25">
      <c r="G536" s="2"/>
      <c r="H536" s="5"/>
    </row>
    <row r="537" spans="7:8" x14ac:dyDescent="0.25">
      <c r="G537" s="2"/>
      <c r="H537" s="5"/>
    </row>
    <row r="538" spans="7:8" x14ac:dyDescent="0.25">
      <c r="G538" s="2"/>
      <c r="H538" s="5"/>
    </row>
    <row r="539" spans="7:8" x14ac:dyDescent="0.25">
      <c r="G539" s="2"/>
      <c r="H539" s="5"/>
    </row>
    <row r="540" spans="7:8" x14ac:dyDescent="0.25">
      <c r="G540" s="2"/>
      <c r="H540" s="5"/>
    </row>
    <row r="541" spans="7:8" x14ac:dyDescent="0.25">
      <c r="G541" s="2"/>
      <c r="H541" s="5"/>
    </row>
    <row r="542" spans="7:8" x14ac:dyDescent="0.25">
      <c r="G542" s="2"/>
      <c r="H542" s="5"/>
    </row>
    <row r="543" spans="7:8" x14ac:dyDescent="0.25">
      <c r="G543" s="2"/>
      <c r="H543" s="5"/>
    </row>
    <row r="544" spans="7:8" x14ac:dyDescent="0.25">
      <c r="G544" s="2"/>
      <c r="H544" s="5"/>
    </row>
    <row r="545" spans="7:8" x14ac:dyDescent="0.25">
      <c r="G545" s="2"/>
      <c r="H545" s="5"/>
    </row>
    <row r="546" spans="7:8" x14ac:dyDescent="0.25">
      <c r="G546" s="2"/>
      <c r="H546" s="5"/>
    </row>
    <row r="547" spans="7:8" x14ac:dyDescent="0.25">
      <c r="G547" s="2"/>
      <c r="H547" s="5"/>
    </row>
    <row r="548" spans="7:8" x14ac:dyDescent="0.25">
      <c r="G548" s="2"/>
      <c r="H548" s="5"/>
    </row>
    <row r="549" spans="7:8" x14ac:dyDescent="0.25">
      <c r="G549" s="2"/>
      <c r="H549" s="5"/>
    </row>
    <row r="550" spans="7:8" x14ac:dyDescent="0.25">
      <c r="G550" s="2"/>
      <c r="H550" s="5"/>
    </row>
    <row r="551" spans="7:8" x14ac:dyDescent="0.25">
      <c r="G551" s="2"/>
      <c r="H551" s="5"/>
    </row>
    <row r="552" spans="7:8" x14ac:dyDescent="0.25">
      <c r="G552" s="2"/>
      <c r="H552" s="5"/>
    </row>
    <row r="553" spans="7:8" x14ac:dyDescent="0.25">
      <c r="G553" s="2"/>
      <c r="H553" s="5"/>
    </row>
    <row r="554" spans="7:8" x14ac:dyDescent="0.25">
      <c r="G554" s="2"/>
      <c r="H554" s="5"/>
    </row>
    <row r="555" spans="7:8" x14ac:dyDescent="0.25">
      <c r="G555" s="2"/>
      <c r="H555" s="5"/>
    </row>
    <row r="556" spans="7:8" x14ac:dyDescent="0.25">
      <c r="G556" s="2"/>
      <c r="H556" s="5"/>
    </row>
    <row r="557" spans="7:8" x14ac:dyDescent="0.25">
      <c r="G557" s="2"/>
      <c r="H557" s="5"/>
    </row>
    <row r="558" spans="7:8" x14ac:dyDescent="0.25">
      <c r="G558" s="2"/>
      <c r="H558" s="5"/>
    </row>
    <row r="559" spans="7:8" x14ac:dyDescent="0.25">
      <c r="G559" s="2"/>
      <c r="H559" s="5"/>
    </row>
    <row r="560" spans="7:8" x14ac:dyDescent="0.25">
      <c r="G560" s="2"/>
      <c r="H560" s="5"/>
    </row>
    <row r="561" spans="7:8" x14ac:dyDescent="0.25">
      <c r="G561" s="2"/>
      <c r="H561" s="5"/>
    </row>
    <row r="562" spans="7:8" x14ac:dyDescent="0.25">
      <c r="G562" s="2"/>
      <c r="H562" s="5"/>
    </row>
    <row r="563" spans="7:8" x14ac:dyDescent="0.25">
      <c r="G563" s="2"/>
      <c r="H563" s="5"/>
    </row>
    <row r="564" spans="7:8" x14ac:dyDescent="0.25">
      <c r="G564" s="2"/>
      <c r="H564" s="5"/>
    </row>
    <row r="565" spans="7:8" x14ac:dyDescent="0.25">
      <c r="G565" s="2"/>
      <c r="H565" s="5"/>
    </row>
    <row r="566" spans="7:8" x14ac:dyDescent="0.25">
      <c r="G566" s="2"/>
      <c r="H566" s="5"/>
    </row>
    <row r="567" spans="7:8" x14ac:dyDescent="0.25">
      <c r="G567" s="2"/>
      <c r="H567" s="5"/>
    </row>
    <row r="568" spans="7:8" x14ac:dyDescent="0.25">
      <c r="G568" s="2"/>
      <c r="H568" s="5"/>
    </row>
    <row r="569" spans="7:8" x14ac:dyDescent="0.25">
      <c r="G569" s="2"/>
      <c r="H569" s="5"/>
    </row>
    <row r="570" spans="7:8" x14ac:dyDescent="0.25">
      <c r="G570" s="2"/>
      <c r="H570" s="5"/>
    </row>
    <row r="571" spans="7:8" x14ac:dyDescent="0.25">
      <c r="G571" s="2"/>
      <c r="H571" s="5"/>
    </row>
    <row r="572" spans="7:8" x14ac:dyDescent="0.25">
      <c r="G572" s="2"/>
      <c r="H572" s="5"/>
    </row>
    <row r="573" spans="7:8" x14ac:dyDescent="0.25">
      <c r="G573" s="2"/>
      <c r="H573" s="5"/>
    </row>
    <row r="574" spans="7:8" x14ac:dyDescent="0.25">
      <c r="G574" s="2"/>
      <c r="H574" s="5"/>
    </row>
    <row r="575" spans="7:8" x14ac:dyDescent="0.25">
      <c r="G575" s="2"/>
      <c r="H575" s="5"/>
    </row>
    <row r="576" spans="7:8" x14ac:dyDescent="0.25">
      <c r="G576" s="2"/>
      <c r="H576" s="5"/>
    </row>
    <row r="577" spans="7:8" x14ac:dyDescent="0.25">
      <c r="G577" s="2"/>
      <c r="H577" s="5"/>
    </row>
    <row r="578" spans="7:8" x14ac:dyDescent="0.25">
      <c r="G578" s="2"/>
      <c r="H578" s="5"/>
    </row>
    <row r="579" spans="7:8" x14ac:dyDescent="0.25">
      <c r="G579" s="2"/>
      <c r="H579" s="5"/>
    </row>
    <row r="580" spans="7:8" x14ac:dyDescent="0.25">
      <c r="G580" s="2"/>
      <c r="H580" s="5"/>
    </row>
    <row r="581" spans="7:8" x14ac:dyDescent="0.25">
      <c r="G581" s="2"/>
      <c r="H581" s="5"/>
    </row>
    <row r="582" spans="7:8" x14ac:dyDescent="0.25">
      <c r="G582" s="2"/>
      <c r="H582" s="5"/>
    </row>
    <row r="583" spans="7:8" x14ac:dyDescent="0.25">
      <c r="G583" s="2"/>
      <c r="H583" s="5"/>
    </row>
    <row r="584" spans="7:8" x14ac:dyDescent="0.25">
      <c r="G584" s="2"/>
      <c r="H584" s="5"/>
    </row>
    <row r="585" spans="7:8" x14ac:dyDescent="0.25">
      <c r="G585" s="2"/>
      <c r="H585" s="5"/>
    </row>
    <row r="586" spans="7:8" x14ac:dyDescent="0.25">
      <c r="G586" s="2"/>
      <c r="H586" s="5"/>
    </row>
    <row r="587" spans="7:8" x14ac:dyDescent="0.25">
      <c r="G587" s="2"/>
      <c r="H587" s="5"/>
    </row>
    <row r="588" spans="7:8" x14ac:dyDescent="0.25">
      <c r="G588" s="2"/>
      <c r="H588" s="5"/>
    </row>
    <row r="589" spans="7:8" x14ac:dyDescent="0.25">
      <c r="G589" s="2"/>
      <c r="H589" s="5"/>
    </row>
    <row r="590" spans="7:8" x14ac:dyDescent="0.25">
      <c r="G590" s="2"/>
      <c r="H590" s="5"/>
    </row>
    <row r="591" spans="7:8" x14ac:dyDescent="0.25">
      <c r="G591" s="2"/>
      <c r="H591" s="5"/>
    </row>
    <row r="592" spans="7:8" x14ac:dyDescent="0.25">
      <c r="G592" s="2"/>
      <c r="H592" s="5"/>
    </row>
    <row r="593" spans="7:8" x14ac:dyDescent="0.25">
      <c r="G593" s="2"/>
      <c r="H593" s="5"/>
    </row>
    <row r="594" spans="7:8" x14ac:dyDescent="0.25">
      <c r="G594" s="2"/>
      <c r="H594" s="5"/>
    </row>
    <row r="595" spans="7:8" x14ac:dyDescent="0.25">
      <c r="G595" s="2"/>
      <c r="H595" s="5"/>
    </row>
    <row r="596" spans="7:8" x14ac:dyDescent="0.25">
      <c r="G596" s="2"/>
      <c r="H596" s="5"/>
    </row>
    <row r="597" spans="7:8" x14ac:dyDescent="0.25">
      <c r="G597" s="2"/>
      <c r="H597" s="5"/>
    </row>
    <row r="598" spans="7:8" x14ac:dyDescent="0.25">
      <c r="G598" s="2"/>
      <c r="H598" s="5"/>
    </row>
    <row r="599" spans="7:8" x14ac:dyDescent="0.25">
      <c r="G599" s="2"/>
      <c r="H599" s="5"/>
    </row>
    <row r="600" spans="7:8" x14ac:dyDescent="0.25">
      <c r="G600" s="2"/>
      <c r="H600" s="5"/>
    </row>
    <row r="601" spans="7:8" x14ac:dyDescent="0.25">
      <c r="G601" s="2"/>
      <c r="H601" s="5"/>
    </row>
    <row r="602" spans="7:8" x14ac:dyDescent="0.25">
      <c r="G602" s="2"/>
      <c r="H602" s="5"/>
    </row>
    <row r="603" spans="7:8" x14ac:dyDescent="0.25">
      <c r="G603" s="2"/>
      <c r="H603" s="5"/>
    </row>
    <row r="604" spans="7:8" x14ac:dyDescent="0.25">
      <c r="G604" s="2"/>
      <c r="H604" s="5"/>
    </row>
    <row r="605" spans="7:8" x14ac:dyDescent="0.25">
      <c r="G605" s="2"/>
      <c r="H605" s="5"/>
    </row>
    <row r="606" spans="7:8" x14ac:dyDescent="0.25">
      <c r="G606" s="2"/>
      <c r="H606" s="5"/>
    </row>
    <row r="607" spans="7:8" x14ac:dyDescent="0.25">
      <c r="G607" s="2"/>
      <c r="H607" s="5"/>
    </row>
    <row r="608" spans="7:8" x14ac:dyDescent="0.25">
      <c r="G608" s="2"/>
      <c r="H608" s="5"/>
    </row>
    <row r="609" spans="7:8" x14ac:dyDescent="0.25">
      <c r="G609" s="2"/>
      <c r="H609" s="5"/>
    </row>
    <row r="610" spans="7:8" x14ac:dyDescent="0.25">
      <c r="G610" s="2"/>
      <c r="H610" s="5"/>
    </row>
    <row r="611" spans="7:8" x14ac:dyDescent="0.25">
      <c r="G611" s="2"/>
      <c r="H611" s="5"/>
    </row>
    <row r="612" spans="7:8" x14ac:dyDescent="0.25">
      <c r="G612" s="2"/>
      <c r="H612" s="5"/>
    </row>
    <row r="613" spans="7:8" x14ac:dyDescent="0.25">
      <c r="G613" s="2"/>
      <c r="H613" s="5"/>
    </row>
    <row r="614" spans="7:8" x14ac:dyDescent="0.25">
      <c r="G614" s="2"/>
      <c r="H614" s="5"/>
    </row>
    <row r="615" spans="7:8" x14ac:dyDescent="0.25">
      <c r="G615" s="2"/>
      <c r="H615" s="5"/>
    </row>
    <row r="616" spans="7:8" x14ac:dyDescent="0.25">
      <c r="G616" s="2"/>
      <c r="H616" s="5"/>
    </row>
    <row r="617" spans="7:8" x14ac:dyDescent="0.25">
      <c r="G617" s="2"/>
      <c r="H617" s="5"/>
    </row>
    <row r="618" spans="7:8" x14ac:dyDescent="0.25">
      <c r="G618" s="2"/>
      <c r="H618" s="5"/>
    </row>
    <row r="619" spans="7:8" x14ac:dyDescent="0.25">
      <c r="G619" s="2"/>
      <c r="H619" s="5"/>
    </row>
    <row r="620" spans="7:8" x14ac:dyDescent="0.25">
      <c r="G620" s="2"/>
      <c r="H620" s="5"/>
    </row>
    <row r="621" spans="7:8" x14ac:dyDescent="0.25">
      <c r="G621" s="2"/>
      <c r="H621" s="5"/>
    </row>
    <row r="622" spans="7:8" x14ac:dyDescent="0.25">
      <c r="G622" s="2"/>
      <c r="H622" s="5"/>
    </row>
    <row r="623" spans="7:8" x14ac:dyDescent="0.25">
      <c r="G623" s="2"/>
      <c r="H623" s="5"/>
    </row>
    <row r="624" spans="7:8" x14ac:dyDescent="0.25">
      <c r="G624" s="2"/>
      <c r="H624" s="5"/>
    </row>
    <row r="625" spans="7:8" x14ac:dyDescent="0.25">
      <c r="G625" s="2"/>
      <c r="H625" s="5"/>
    </row>
    <row r="626" spans="7:8" x14ac:dyDescent="0.25">
      <c r="G626" s="2"/>
      <c r="H626" s="5"/>
    </row>
    <row r="627" spans="7:8" x14ac:dyDescent="0.25">
      <c r="G627" s="2"/>
      <c r="H627" s="5"/>
    </row>
    <row r="628" spans="7:8" x14ac:dyDescent="0.25">
      <c r="G628" s="2"/>
      <c r="H628" s="5"/>
    </row>
    <row r="629" spans="7:8" x14ac:dyDescent="0.25">
      <c r="G629" s="2"/>
      <c r="H629" s="5"/>
    </row>
    <row r="630" spans="7:8" x14ac:dyDescent="0.25">
      <c r="G630" s="2"/>
      <c r="H630" s="5"/>
    </row>
    <row r="631" spans="7:8" x14ac:dyDescent="0.25">
      <c r="G631" s="2"/>
      <c r="H631" s="5"/>
    </row>
    <row r="632" spans="7:8" x14ac:dyDescent="0.25">
      <c r="G632" s="2"/>
      <c r="H632" s="5"/>
    </row>
    <row r="633" spans="7:8" x14ac:dyDescent="0.25">
      <c r="G633" s="2"/>
      <c r="H633" s="5"/>
    </row>
    <row r="634" spans="7:8" x14ac:dyDescent="0.25">
      <c r="G634" s="2"/>
      <c r="H634" s="5"/>
    </row>
    <row r="635" spans="7:8" x14ac:dyDescent="0.25">
      <c r="G635" s="2"/>
      <c r="H635" s="5"/>
    </row>
    <row r="636" spans="7:8" x14ac:dyDescent="0.25">
      <c r="G636" s="2"/>
      <c r="H636" s="5"/>
    </row>
    <row r="637" spans="7:8" x14ac:dyDescent="0.25">
      <c r="G637" s="2"/>
      <c r="H637" s="5"/>
    </row>
    <row r="638" spans="7:8" x14ac:dyDescent="0.25">
      <c r="G638" s="2"/>
      <c r="H638" s="5"/>
    </row>
    <row r="639" spans="7:8" x14ac:dyDescent="0.25">
      <c r="G639" s="2"/>
      <c r="H639" s="5"/>
    </row>
    <row r="640" spans="7:8" x14ac:dyDescent="0.25">
      <c r="G640" s="2"/>
      <c r="H640" s="5"/>
    </row>
    <row r="641" spans="7:8" x14ac:dyDescent="0.25">
      <c r="G641" s="2"/>
      <c r="H641" s="5"/>
    </row>
    <row r="642" spans="7:8" x14ac:dyDescent="0.25">
      <c r="G642" s="2"/>
      <c r="H642" s="5"/>
    </row>
    <row r="643" spans="7:8" x14ac:dyDescent="0.25">
      <c r="G643" s="2"/>
      <c r="H643" s="5"/>
    </row>
    <row r="644" spans="7:8" x14ac:dyDescent="0.25">
      <c r="G644" s="2"/>
      <c r="H644" s="5"/>
    </row>
    <row r="645" spans="7:8" x14ac:dyDescent="0.25">
      <c r="G645" s="2"/>
      <c r="H645" s="5"/>
    </row>
    <row r="646" spans="7:8" x14ac:dyDescent="0.25">
      <c r="G646" s="2"/>
      <c r="H646" s="5"/>
    </row>
    <row r="647" spans="7:8" x14ac:dyDescent="0.25">
      <c r="G647" s="2"/>
      <c r="H647" s="5"/>
    </row>
    <row r="648" spans="7:8" x14ac:dyDescent="0.25">
      <c r="G648" s="2"/>
      <c r="H648" s="5"/>
    </row>
    <row r="649" spans="7:8" x14ac:dyDescent="0.25">
      <c r="G649" s="2"/>
      <c r="H649" s="5"/>
    </row>
    <row r="650" spans="7:8" x14ac:dyDescent="0.25">
      <c r="G650" s="2"/>
      <c r="H650" s="5"/>
    </row>
    <row r="651" spans="7:8" x14ac:dyDescent="0.25">
      <c r="G651" s="2"/>
      <c r="H651" s="5"/>
    </row>
    <row r="652" spans="7:8" x14ac:dyDescent="0.25">
      <c r="G652" s="2"/>
      <c r="H652" s="5"/>
    </row>
    <row r="653" spans="7:8" x14ac:dyDescent="0.25">
      <c r="G653" s="2"/>
      <c r="H653" s="5"/>
    </row>
    <row r="654" spans="7:8" x14ac:dyDescent="0.25">
      <c r="G654" s="2"/>
      <c r="H654" s="5"/>
    </row>
    <row r="655" spans="7:8" x14ac:dyDescent="0.25">
      <c r="G655" s="2"/>
      <c r="H655" s="5"/>
    </row>
    <row r="656" spans="7:8" x14ac:dyDescent="0.25">
      <c r="G656" s="2"/>
      <c r="H656" s="5"/>
    </row>
    <row r="657" spans="7:8" x14ac:dyDescent="0.25">
      <c r="G657" s="2"/>
      <c r="H657" s="5"/>
    </row>
    <row r="658" spans="7:8" x14ac:dyDescent="0.25">
      <c r="G658" s="2"/>
      <c r="H658" s="5"/>
    </row>
    <row r="659" spans="7:8" x14ac:dyDescent="0.25">
      <c r="G659" s="2"/>
      <c r="H659" s="5"/>
    </row>
    <row r="660" spans="7:8" x14ac:dyDescent="0.25">
      <c r="G660" s="2"/>
      <c r="H660" s="5"/>
    </row>
    <row r="661" spans="7:8" x14ac:dyDescent="0.25">
      <c r="G661" s="2"/>
      <c r="H661" s="5"/>
    </row>
    <row r="662" spans="7:8" x14ac:dyDescent="0.25">
      <c r="G662" s="2"/>
      <c r="H662" s="5"/>
    </row>
    <row r="663" spans="7:8" x14ac:dyDescent="0.25">
      <c r="G663" s="2"/>
      <c r="H663" s="5"/>
    </row>
    <row r="664" spans="7:8" x14ac:dyDescent="0.25">
      <c r="G664" s="2"/>
      <c r="H664" s="5"/>
    </row>
    <row r="665" spans="7:8" x14ac:dyDescent="0.25">
      <c r="G665" s="2"/>
      <c r="H665" s="5"/>
    </row>
    <row r="666" spans="7:8" x14ac:dyDescent="0.25">
      <c r="G666" s="2"/>
      <c r="H666" s="5"/>
    </row>
    <row r="667" spans="7:8" x14ac:dyDescent="0.25">
      <c r="G667" s="2"/>
      <c r="H667" s="5"/>
    </row>
    <row r="668" spans="7:8" x14ac:dyDescent="0.25">
      <c r="G668" s="2"/>
      <c r="H668" s="5"/>
    </row>
    <row r="669" spans="7:8" x14ac:dyDescent="0.25">
      <c r="G669" s="2"/>
      <c r="H669" s="5"/>
    </row>
    <row r="670" spans="7:8" x14ac:dyDescent="0.25">
      <c r="G670" s="2"/>
      <c r="H670" s="5"/>
    </row>
    <row r="671" spans="7:8" x14ac:dyDescent="0.25">
      <c r="G671" s="2"/>
      <c r="H671" s="5"/>
    </row>
    <row r="672" spans="7:8" x14ac:dyDescent="0.25">
      <c r="G672" s="2"/>
      <c r="H672" s="5"/>
    </row>
    <row r="673" spans="7:8" x14ac:dyDescent="0.25">
      <c r="G673" s="2"/>
      <c r="H673" s="5"/>
    </row>
    <row r="674" spans="7:8" x14ac:dyDescent="0.25">
      <c r="G674" s="2"/>
      <c r="H674" s="5"/>
    </row>
    <row r="675" spans="7:8" x14ac:dyDescent="0.25">
      <c r="G675" s="2"/>
      <c r="H675" s="5"/>
    </row>
    <row r="676" spans="7:8" x14ac:dyDescent="0.25">
      <c r="G676" s="2"/>
      <c r="H676" s="5"/>
    </row>
    <row r="677" spans="7:8" x14ac:dyDescent="0.25">
      <c r="G677" s="2"/>
      <c r="H677" s="5"/>
    </row>
    <row r="678" spans="7:8" x14ac:dyDescent="0.25">
      <c r="G678" s="2"/>
      <c r="H678" s="5"/>
    </row>
    <row r="679" spans="7:8" x14ac:dyDescent="0.25">
      <c r="G679" s="2"/>
      <c r="H679" s="5"/>
    </row>
    <row r="680" spans="7:8" x14ac:dyDescent="0.25">
      <c r="G680" s="2"/>
      <c r="H680" s="5"/>
    </row>
    <row r="681" spans="7:8" x14ac:dyDescent="0.25">
      <c r="G681" s="2"/>
      <c r="H681" s="5"/>
    </row>
    <row r="682" spans="7:8" x14ac:dyDescent="0.25">
      <c r="G682" s="2"/>
      <c r="H682" s="5"/>
    </row>
    <row r="683" spans="7:8" x14ac:dyDescent="0.25">
      <c r="G683" s="2"/>
      <c r="H683" s="5"/>
    </row>
    <row r="684" spans="7:8" x14ac:dyDescent="0.25">
      <c r="G684" s="2"/>
      <c r="H684" s="5"/>
    </row>
    <row r="685" spans="7:8" x14ac:dyDescent="0.25">
      <c r="G685" s="2"/>
      <c r="H685" s="5"/>
    </row>
    <row r="686" spans="7:8" x14ac:dyDescent="0.25">
      <c r="G686" s="2"/>
      <c r="H686" s="5"/>
    </row>
    <row r="687" spans="7:8" x14ac:dyDescent="0.25">
      <c r="G687" s="2"/>
      <c r="H687" s="5"/>
    </row>
    <row r="688" spans="7:8" x14ac:dyDescent="0.25">
      <c r="G688" s="2"/>
      <c r="H688" s="5"/>
    </row>
    <row r="689" spans="7:8" x14ac:dyDescent="0.25">
      <c r="G689" s="2"/>
      <c r="H689" s="5"/>
    </row>
    <row r="690" spans="7:8" x14ac:dyDescent="0.25">
      <c r="G690" s="2"/>
      <c r="H690" s="5"/>
    </row>
    <row r="691" spans="7:8" x14ac:dyDescent="0.25">
      <c r="G691" s="2"/>
      <c r="H691" s="5"/>
    </row>
    <row r="692" spans="7:8" x14ac:dyDescent="0.25">
      <c r="G692" s="2"/>
      <c r="H692" s="5"/>
    </row>
    <row r="693" spans="7:8" x14ac:dyDescent="0.25">
      <c r="G693" s="2"/>
      <c r="H693" s="5"/>
    </row>
    <row r="694" spans="7:8" x14ac:dyDescent="0.25">
      <c r="G694" s="2"/>
      <c r="H694" s="5"/>
    </row>
    <row r="695" spans="7:8" x14ac:dyDescent="0.25">
      <c r="G695" s="2"/>
      <c r="H695" s="5"/>
    </row>
    <row r="696" spans="7:8" x14ac:dyDescent="0.25">
      <c r="G696" s="2"/>
      <c r="H696" s="5"/>
    </row>
    <row r="697" spans="7:8" x14ac:dyDescent="0.25">
      <c r="G697" s="2"/>
      <c r="H697" s="5"/>
    </row>
    <row r="698" spans="7:8" x14ac:dyDescent="0.25">
      <c r="G698" s="2"/>
      <c r="H698" s="5"/>
    </row>
    <row r="699" spans="7:8" x14ac:dyDescent="0.25">
      <c r="G699" s="2"/>
      <c r="H699" s="5"/>
    </row>
    <row r="700" spans="7:8" x14ac:dyDescent="0.25">
      <c r="G700" s="2"/>
      <c r="H700" s="5"/>
    </row>
    <row r="701" spans="7:8" x14ac:dyDescent="0.25">
      <c r="G701" s="2"/>
      <c r="H701" s="5"/>
    </row>
    <row r="702" spans="7:8" x14ac:dyDescent="0.25">
      <c r="G702" s="2"/>
      <c r="H702" s="5"/>
    </row>
    <row r="703" spans="7:8" x14ac:dyDescent="0.25">
      <c r="G703" s="2"/>
      <c r="H703" s="5"/>
    </row>
    <row r="704" spans="7:8" x14ac:dyDescent="0.25">
      <c r="G704" s="2"/>
      <c r="H704" s="5"/>
    </row>
    <row r="705" spans="7:8" x14ac:dyDescent="0.25">
      <c r="G705" s="2"/>
      <c r="H705" s="5"/>
    </row>
    <row r="706" spans="7:8" x14ac:dyDescent="0.25">
      <c r="G706" s="2"/>
      <c r="H706" s="5"/>
    </row>
    <row r="707" spans="7:8" x14ac:dyDescent="0.25">
      <c r="G707" s="2"/>
      <c r="H707" s="5"/>
    </row>
    <row r="708" spans="7:8" x14ac:dyDescent="0.25">
      <c r="G708" s="2"/>
      <c r="H708" s="5"/>
    </row>
    <row r="709" spans="7:8" x14ac:dyDescent="0.25">
      <c r="G709" s="2"/>
      <c r="H709" s="5"/>
    </row>
    <row r="710" spans="7:8" x14ac:dyDescent="0.25">
      <c r="G710" s="2"/>
      <c r="H710" s="5"/>
    </row>
    <row r="711" spans="7:8" x14ac:dyDescent="0.25">
      <c r="G711" s="2"/>
      <c r="H711" s="5"/>
    </row>
    <row r="712" spans="7:8" x14ac:dyDescent="0.25">
      <c r="G712" s="2"/>
      <c r="H712" s="5"/>
    </row>
    <row r="713" spans="7:8" x14ac:dyDescent="0.25">
      <c r="G713" s="2"/>
      <c r="H713" s="5"/>
    </row>
    <row r="714" spans="7:8" x14ac:dyDescent="0.25">
      <c r="G714" s="2"/>
      <c r="H714" s="5"/>
    </row>
    <row r="715" spans="7:8" x14ac:dyDescent="0.25">
      <c r="G715" s="2"/>
      <c r="H715" s="5"/>
    </row>
    <row r="716" spans="7:8" x14ac:dyDescent="0.25">
      <c r="G716" s="2"/>
      <c r="H716" s="5"/>
    </row>
    <row r="717" spans="7:8" x14ac:dyDescent="0.25">
      <c r="G717" s="2"/>
      <c r="H717" s="5"/>
    </row>
    <row r="718" spans="7:8" x14ac:dyDescent="0.25">
      <c r="G718" s="2"/>
      <c r="H718" s="5"/>
    </row>
    <row r="719" spans="7:8" x14ac:dyDescent="0.25">
      <c r="G719" s="2"/>
      <c r="H719" s="5"/>
    </row>
    <row r="720" spans="7:8" x14ac:dyDescent="0.25">
      <c r="G720" s="2"/>
      <c r="H720" s="5"/>
    </row>
    <row r="721" spans="7:8" x14ac:dyDescent="0.25">
      <c r="G721" s="2"/>
      <c r="H721" s="5"/>
    </row>
    <row r="722" spans="7:8" x14ac:dyDescent="0.25">
      <c r="G722" s="2"/>
      <c r="H722" s="5"/>
    </row>
    <row r="723" spans="7:8" x14ac:dyDescent="0.25">
      <c r="G723" s="2"/>
      <c r="H723" s="5"/>
    </row>
    <row r="724" spans="7:8" x14ac:dyDescent="0.25">
      <c r="G724" s="2"/>
      <c r="H724" s="5"/>
    </row>
    <row r="725" spans="7:8" x14ac:dyDescent="0.25">
      <c r="G725" s="2"/>
      <c r="H725" s="5"/>
    </row>
    <row r="726" spans="7:8" x14ac:dyDescent="0.25">
      <c r="G726" s="2"/>
      <c r="H726" s="5"/>
    </row>
    <row r="727" spans="7:8" x14ac:dyDescent="0.25">
      <c r="G727" s="2"/>
      <c r="H727" s="5"/>
    </row>
    <row r="728" spans="7:8" x14ac:dyDescent="0.25">
      <c r="G728" s="2"/>
      <c r="H728" s="5"/>
    </row>
    <row r="729" spans="7:8" x14ac:dyDescent="0.25">
      <c r="G729" s="2"/>
      <c r="H729" s="5"/>
    </row>
    <row r="730" spans="7:8" x14ac:dyDescent="0.25">
      <c r="G730" s="2"/>
      <c r="H730" s="5"/>
    </row>
    <row r="731" spans="7:8" x14ac:dyDescent="0.25">
      <c r="G731" s="2"/>
      <c r="H731" s="5"/>
    </row>
    <row r="732" spans="7:8" x14ac:dyDescent="0.25">
      <c r="G732" s="2"/>
      <c r="H732" s="5"/>
    </row>
    <row r="733" spans="7:8" x14ac:dyDescent="0.25">
      <c r="G733" s="2"/>
      <c r="H733" s="5"/>
    </row>
    <row r="734" spans="7:8" x14ac:dyDescent="0.25">
      <c r="G734" s="2"/>
      <c r="H734" s="5"/>
    </row>
    <row r="735" spans="7:8" x14ac:dyDescent="0.25">
      <c r="G735" s="2"/>
      <c r="H735" s="5"/>
    </row>
    <row r="736" spans="7:8" x14ac:dyDescent="0.25">
      <c r="G736" s="2"/>
      <c r="H736" s="5"/>
    </row>
    <row r="737" spans="7:8" x14ac:dyDescent="0.25">
      <c r="G737" s="2"/>
      <c r="H737" s="5"/>
    </row>
    <row r="738" spans="7:8" x14ac:dyDescent="0.25">
      <c r="G738" s="2"/>
      <c r="H738" s="5"/>
    </row>
    <row r="739" spans="7:8" x14ac:dyDescent="0.25">
      <c r="G739" s="2"/>
      <c r="H739" s="5"/>
    </row>
    <row r="740" spans="7:8" x14ac:dyDescent="0.25">
      <c r="G740" s="2"/>
      <c r="H740" s="5"/>
    </row>
    <row r="741" spans="7:8" x14ac:dyDescent="0.25">
      <c r="G741" s="2"/>
      <c r="H741" s="5"/>
    </row>
    <row r="742" spans="7:8" x14ac:dyDescent="0.25">
      <c r="G742" s="2"/>
      <c r="H742" s="5"/>
    </row>
    <row r="743" spans="7:8" x14ac:dyDescent="0.25">
      <c r="G743" s="2"/>
      <c r="H743" s="5"/>
    </row>
    <row r="744" spans="7:8" x14ac:dyDescent="0.25">
      <c r="G744" s="2"/>
      <c r="H744" s="5"/>
    </row>
    <row r="745" spans="7:8" x14ac:dyDescent="0.25">
      <c r="G745" s="2"/>
      <c r="H745" s="5"/>
    </row>
    <row r="746" spans="7:8" x14ac:dyDescent="0.25">
      <c r="G746" s="2"/>
      <c r="H746" s="5"/>
    </row>
    <row r="747" spans="7:8" x14ac:dyDescent="0.25">
      <c r="G747" s="2"/>
      <c r="H747" s="5"/>
    </row>
    <row r="748" spans="7:8" x14ac:dyDescent="0.25">
      <c r="G748" s="2"/>
      <c r="H748" s="5"/>
    </row>
    <row r="749" spans="7:8" x14ac:dyDescent="0.25">
      <c r="G749" s="2"/>
      <c r="H749" s="5"/>
    </row>
    <row r="750" spans="7:8" x14ac:dyDescent="0.25">
      <c r="G750" s="2"/>
      <c r="H750" s="5"/>
    </row>
    <row r="751" spans="7:8" x14ac:dyDescent="0.25">
      <c r="G751" s="2"/>
      <c r="H751" s="5"/>
    </row>
    <row r="752" spans="7:8" x14ac:dyDescent="0.25">
      <c r="G752" s="2"/>
      <c r="H752" s="5"/>
    </row>
    <row r="753" spans="4:8" x14ac:dyDescent="0.25">
      <c r="G753" s="2"/>
      <c r="H753" s="5"/>
    </row>
    <row r="754" spans="4:8" x14ac:dyDescent="0.25">
      <c r="G754" s="2"/>
      <c r="H754" s="5"/>
    </row>
    <row r="755" spans="4:8" x14ac:dyDescent="0.25">
      <c r="G755" s="2"/>
      <c r="H755" s="5"/>
    </row>
    <row r="756" spans="4:8" x14ac:dyDescent="0.25">
      <c r="G756" s="2"/>
      <c r="H756" s="5"/>
    </row>
    <row r="757" spans="4:8" x14ac:dyDescent="0.25">
      <c r="G757" s="2"/>
      <c r="H757" s="5"/>
    </row>
    <row r="758" spans="4:8" x14ac:dyDescent="0.25">
      <c r="G758" s="2"/>
      <c r="H758" s="5"/>
    </row>
    <row r="759" spans="4:8" x14ac:dyDescent="0.25">
      <c r="G759" s="2"/>
      <c r="H759" s="5"/>
    </row>
    <row r="760" spans="4:8" x14ac:dyDescent="0.25">
      <c r="G760" s="2"/>
      <c r="H760" s="5"/>
    </row>
    <row r="761" spans="4:8" x14ac:dyDescent="0.25">
      <c r="G761" s="2"/>
      <c r="H761" s="5"/>
    </row>
    <row r="762" spans="4:8" x14ac:dyDescent="0.25">
      <c r="G762" s="2"/>
      <c r="H762" s="5"/>
    </row>
    <row r="763" spans="4:8" x14ac:dyDescent="0.25">
      <c r="G763" s="2"/>
      <c r="H763" s="5"/>
    </row>
    <row r="764" spans="4:8" x14ac:dyDescent="0.25">
      <c r="G764" s="2"/>
      <c r="H764" s="5"/>
    </row>
    <row r="765" spans="4:8" x14ac:dyDescent="0.25">
      <c r="G765" s="2"/>
      <c r="H765" s="5"/>
    </row>
    <row r="766" spans="4:8" x14ac:dyDescent="0.25">
      <c r="D766" s="5"/>
      <c r="G766" s="2"/>
      <c r="H766" s="5"/>
    </row>
    <row r="767" spans="4:8" x14ac:dyDescent="0.25">
      <c r="D767" s="5"/>
      <c r="G767" s="2"/>
      <c r="H767" s="5"/>
    </row>
    <row r="768" spans="4:8" x14ac:dyDescent="0.25">
      <c r="D768" s="5"/>
      <c r="G768" s="2"/>
      <c r="H768" s="5"/>
    </row>
    <row r="769" spans="4:8" x14ac:dyDescent="0.25">
      <c r="D769" s="5"/>
      <c r="G769" s="2"/>
      <c r="H769" s="5"/>
    </row>
    <row r="770" spans="4:8" x14ac:dyDescent="0.25">
      <c r="D770" s="5"/>
      <c r="G770" s="2"/>
      <c r="H770" s="5"/>
    </row>
    <row r="771" spans="4:8" x14ac:dyDescent="0.25">
      <c r="D771" s="5"/>
      <c r="G771" s="2"/>
      <c r="H771" s="5"/>
    </row>
    <row r="772" spans="4:8" x14ac:dyDescent="0.25">
      <c r="D772" s="5"/>
      <c r="G772" s="2"/>
      <c r="H772" s="5"/>
    </row>
    <row r="773" spans="4:8" x14ac:dyDescent="0.25">
      <c r="D773" s="5"/>
      <c r="G773" s="2"/>
      <c r="H773" s="5"/>
    </row>
    <row r="774" spans="4:8" x14ac:dyDescent="0.25">
      <c r="D774" s="5"/>
      <c r="G774" s="2"/>
      <c r="H774" s="5"/>
    </row>
    <row r="775" spans="4:8" x14ac:dyDescent="0.25">
      <c r="D775" s="5"/>
      <c r="G775" s="2"/>
      <c r="H775" s="5"/>
    </row>
    <row r="776" spans="4:8" x14ac:dyDescent="0.25">
      <c r="D776" s="5"/>
      <c r="G776" s="2"/>
      <c r="H776" s="5"/>
    </row>
    <row r="777" spans="4:8" x14ac:dyDescent="0.25">
      <c r="D777" s="5"/>
      <c r="G777" s="2"/>
      <c r="H777" s="5"/>
    </row>
    <row r="778" spans="4:8" x14ac:dyDescent="0.25">
      <c r="D778" s="5"/>
      <c r="G778" s="2"/>
      <c r="H778" s="5"/>
    </row>
    <row r="779" spans="4:8" x14ac:dyDescent="0.25">
      <c r="D779" s="5"/>
      <c r="G779" s="2"/>
      <c r="H779" s="5"/>
    </row>
    <row r="780" spans="4:8" x14ac:dyDescent="0.25">
      <c r="D780" s="5"/>
      <c r="G780" s="2"/>
      <c r="H780" s="5"/>
    </row>
    <row r="781" spans="4:8" x14ac:dyDescent="0.25">
      <c r="D781" s="5"/>
      <c r="G781" s="2"/>
      <c r="H781" s="5"/>
    </row>
    <row r="782" spans="4:8" x14ac:dyDescent="0.25">
      <c r="D782" s="5"/>
      <c r="G782" s="2"/>
      <c r="H782" s="5"/>
    </row>
    <row r="783" spans="4:8" x14ac:dyDescent="0.25">
      <c r="D783" s="5"/>
      <c r="G783" s="2"/>
      <c r="H783" s="5"/>
    </row>
    <row r="784" spans="4:8" x14ac:dyDescent="0.25">
      <c r="D784" s="5"/>
      <c r="G784" s="2"/>
      <c r="H784" s="5"/>
    </row>
    <row r="785" spans="4:8" x14ac:dyDescent="0.25">
      <c r="D785" s="5"/>
      <c r="G785" s="2"/>
      <c r="H785" s="5"/>
    </row>
    <row r="786" spans="4:8" x14ac:dyDescent="0.25">
      <c r="D786" s="5"/>
      <c r="G786" s="2"/>
      <c r="H786" s="5"/>
    </row>
    <row r="787" spans="4:8" x14ac:dyDescent="0.25">
      <c r="D787" s="5"/>
      <c r="G787" s="2"/>
      <c r="H787" s="5"/>
    </row>
    <row r="788" spans="4:8" x14ac:dyDescent="0.25">
      <c r="D788" s="5"/>
      <c r="G788" s="2"/>
      <c r="H788" s="5"/>
    </row>
    <row r="789" spans="4:8" x14ac:dyDescent="0.25">
      <c r="D789" s="5"/>
      <c r="G789" s="2"/>
      <c r="H789" s="5"/>
    </row>
    <row r="790" spans="4:8" x14ac:dyDescent="0.25">
      <c r="D790" s="5"/>
      <c r="G790" s="2"/>
      <c r="H790" s="5"/>
    </row>
    <row r="791" spans="4:8" x14ac:dyDescent="0.25">
      <c r="D791" s="5"/>
      <c r="G791" s="2"/>
      <c r="H791" s="5"/>
    </row>
    <row r="792" spans="4:8" x14ac:dyDescent="0.25">
      <c r="D792" s="5"/>
      <c r="G792" s="2"/>
      <c r="H792" s="5"/>
    </row>
    <row r="793" spans="4:8" x14ac:dyDescent="0.25">
      <c r="D793" s="5"/>
      <c r="G793" s="2"/>
      <c r="H793" s="5"/>
    </row>
    <row r="794" spans="4:8" x14ac:dyDescent="0.25">
      <c r="D794" s="5"/>
      <c r="G794" s="2"/>
      <c r="H794" s="5"/>
    </row>
    <row r="795" spans="4:8" x14ac:dyDescent="0.25">
      <c r="D795" s="5"/>
      <c r="G795" s="2"/>
      <c r="H795" s="5"/>
    </row>
    <row r="796" spans="4:8" x14ac:dyDescent="0.25">
      <c r="D796" s="5"/>
      <c r="G796" s="2"/>
      <c r="H796" s="5"/>
    </row>
    <row r="797" spans="4:8" x14ac:dyDescent="0.25">
      <c r="D797" s="5"/>
      <c r="G797" s="2"/>
      <c r="H797" s="5"/>
    </row>
    <row r="798" spans="4:8" x14ac:dyDescent="0.25">
      <c r="D798" s="5"/>
      <c r="G798" s="2"/>
      <c r="H798" s="5"/>
    </row>
    <row r="799" spans="4:8" x14ac:dyDescent="0.25">
      <c r="D799" s="5"/>
      <c r="G799" s="2"/>
      <c r="H799" s="5"/>
    </row>
    <row r="800" spans="4:8" x14ac:dyDescent="0.25">
      <c r="D800" s="5"/>
      <c r="G800" s="2"/>
      <c r="H800" s="5"/>
    </row>
    <row r="801" spans="4:8" x14ac:dyDescent="0.25">
      <c r="D801" s="5"/>
      <c r="G801" s="2"/>
      <c r="H801" s="5"/>
    </row>
    <row r="802" spans="4:8" x14ac:dyDescent="0.25">
      <c r="D802" s="5"/>
      <c r="G802" s="2"/>
      <c r="H802" s="5"/>
    </row>
    <row r="803" spans="4:8" x14ac:dyDescent="0.25">
      <c r="D803" s="5"/>
      <c r="G803" s="2"/>
      <c r="H803" s="5"/>
    </row>
    <row r="804" spans="4:8" x14ac:dyDescent="0.25">
      <c r="D804" s="5"/>
      <c r="G804" s="2"/>
      <c r="H804" s="5"/>
    </row>
    <row r="805" spans="4:8" x14ac:dyDescent="0.25">
      <c r="D805" s="5"/>
      <c r="G805" s="2"/>
      <c r="H805" s="5"/>
    </row>
    <row r="806" spans="4:8" x14ac:dyDescent="0.25">
      <c r="D806" s="5"/>
      <c r="G806" s="2"/>
      <c r="H806" s="5"/>
    </row>
    <row r="807" spans="4:8" x14ac:dyDescent="0.25">
      <c r="D807" s="5"/>
      <c r="G807" s="2"/>
      <c r="H807" s="5"/>
    </row>
    <row r="808" spans="4:8" x14ac:dyDescent="0.25">
      <c r="D808" s="5"/>
      <c r="G808" s="2"/>
      <c r="H808" s="5"/>
    </row>
    <row r="809" spans="4:8" x14ac:dyDescent="0.25">
      <c r="D809" s="5"/>
      <c r="G809" s="2"/>
      <c r="H809" s="5"/>
    </row>
    <row r="810" spans="4:8" x14ac:dyDescent="0.25">
      <c r="D810" s="5"/>
      <c r="G810" s="2"/>
      <c r="H810" s="5"/>
    </row>
    <row r="811" spans="4:8" x14ac:dyDescent="0.25">
      <c r="D811" s="5"/>
      <c r="G811" s="2"/>
      <c r="H811" s="5"/>
    </row>
    <row r="812" spans="4:8" x14ac:dyDescent="0.25">
      <c r="D812" s="5"/>
      <c r="G812" s="2"/>
      <c r="H812" s="5"/>
    </row>
    <row r="813" spans="4:8" x14ac:dyDescent="0.25">
      <c r="D813" s="5"/>
      <c r="G813" s="2"/>
      <c r="H813" s="5"/>
    </row>
    <row r="814" spans="4:8" x14ac:dyDescent="0.25">
      <c r="D814" s="5"/>
      <c r="G814" s="2"/>
      <c r="H814" s="5"/>
    </row>
    <row r="815" spans="4:8" x14ac:dyDescent="0.25">
      <c r="D815" s="5"/>
      <c r="G815" s="2"/>
      <c r="H815" s="5"/>
    </row>
    <row r="816" spans="4:8" x14ac:dyDescent="0.25">
      <c r="D816" s="5"/>
      <c r="G816" s="2"/>
      <c r="H816" s="5"/>
    </row>
    <row r="817" spans="4:8" x14ac:dyDescent="0.25">
      <c r="D817" s="5"/>
      <c r="G817" s="2"/>
      <c r="H817" s="5"/>
    </row>
    <row r="818" spans="4:8" x14ac:dyDescent="0.25">
      <c r="D818" s="5"/>
      <c r="G818" s="2"/>
      <c r="H818" s="5"/>
    </row>
    <row r="819" spans="4:8" x14ac:dyDescent="0.25">
      <c r="D819" s="5"/>
      <c r="G819" s="2"/>
      <c r="H819" s="5"/>
    </row>
    <row r="820" spans="4:8" x14ac:dyDescent="0.25">
      <c r="D820" s="5"/>
      <c r="G820" s="2"/>
      <c r="H820" s="5"/>
    </row>
    <row r="821" spans="4:8" x14ac:dyDescent="0.25">
      <c r="D821" s="5"/>
      <c r="G821" s="2"/>
      <c r="H821" s="5"/>
    </row>
    <row r="822" spans="4:8" x14ac:dyDescent="0.25">
      <c r="D822" s="5"/>
      <c r="G822" s="2"/>
      <c r="H822" s="5"/>
    </row>
    <row r="823" spans="4:8" x14ac:dyDescent="0.25">
      <c r="D823" s="5"/>
      <c r="G823" s="2"/>
      <c r="H823" s="5"/>
    </row>
    <row r="824" spans="4:8" x14ac:dyDescent="0.25">
      <c r="D824" s="5"/>
      <c r="G824" s="2"/>
      <c r="H824" s="5"/>
    </row>
    <row r="825" spans="4:8" x14ac:dyDescent="0.25">
      <c r="D825" s="5"/>
      <c r="G825" s="2"/>
      <c r="H825" s="5"/>
    </row>
    <row r="826" spans="4:8" x14ac:dyDescent="0.25">
      <c r="D826" s="5"/>
      <c r="G826" s="2"/>
      <c r="H826" s="5"/>
    </row>
    <row r="827" spans="4:8" x14ac:dyDescent="0.25">
      <c r="D827" s="5"/>
      <c r="G827" s="2"/>
      <c r="H827" s="5"/>
    </row>
    <row r="828" spans="4:8" x14ac:dyDescent="0.25">
      <c r="D828" s="5"/>
      <c r="G828" s="2"/>
      <c r="H828" s="5"/>
    </row>
    <row r="829" spans="4:8" x14ac:dyDescent="0.25">
      <c r="D829" s="5"/>
      <c r="G829" s="2"/>
      <c r="H829" s="5"/>
    </row>
    <row r="830" spans="4:8" x14ac:dyDescent="0.25">
      <c r="D830" s="5"/>
      <c r="G830" s="2"/>
      <c r="H830" s="5"/>
    </row>
    <row r="831" spans="4:8" x14ac:dyDescent="0.25">
      <c r="D831" s="5"/>
      <c r="G831" s="2"/>
      <c r="H831" s="5"/>
    </row>
    <row r="832" spans="4:8" x14ac:dyDescent="0.25">
      <c r="D832" s="5"/>
      <c r="G832" s="2"/>
      <c r="H832" s="5"/>
    </row>
    <row r="833" spans="4:8" x14ac:dyDescent="0.25">
      <c r="D833" s="5"/>
      <c r="G833" s="2"/>
      <c r="H833" s="5"/>
    </row>
    <row r="834" spans="4:8" x14ac:dyDescent="0.25">
      <c r="D834" s="5"/>
      <c r="G834" s="2"/>
      <c r="H834" s="5"/>
    </row>
    <row r="835" spans="4:8" x14ac:dyDescent="0.25">
      <c r="D835" s="5"/>
      <c r="G835" s="2"/>
      <c r="H835" s="5"/>
    </row>
    <row r="836" spans="4:8" x14ac:dyDescent="0.25">
      <c r="D836" s="5"/>
      <c r="G836" s="2"/>
      <c r="H836" s="5"/>
    </row>
    <row r="837" spans="4:8" x14ac:dyDescent="0.25">
      <c r="D837" s="5"/>
      <c r="G837" s="2"/>
      <c r="H837" s="5"/>
    </row>
    <row r="838" spans="4:8" x14ac:dyDescent="0.25">
      <c r="D838" s="5"/>
      <c r="G838" s="2"/>
      <c r="H838" s="5"/>
    </row>
    <row r="839" spans="4:8" x14ac:dyDescent="0.25">
      <c r="D839" s="5"/>
      <c r="G839" s="2"/>
      <c r="H839" s="5"/>
    </row>
    <row r="840" spans="4:8" x14ac:dyDescent="0.25">
      <c r="D840" s="5"/>
      <c r="G840" s="2"/>
      <c r="H840" s="5"/>
    </row>
    <row r="841" spans="4:8" x14ac:dyDescent="0.25">
      <c r="D841" s="5"/>
      <c r="G841" s="2"/>
      <c r="H841" s="5"/>
    </row>
    <row r="842" spans="4:8" x14ac:dyDescent="0.25">
      <c r="D842" s="5"/>
      <c r="G842" s="2"/>
      <c r="H842" s="5"/>
    </row>
    <row r="843" spans="4:8" x14ac:dyDescent="0.25">
      <c r="D843" s="5"/>
      <c r="G843" s="2"/>
      <c r="H843" s="5"/>
    </row>
    <row r="844" spans="4:8" x14ac:dyDescent="0.25">
      <c r="D844" s="5"/>
      <c r="G844" s="2"/>
      <c r="H844" s="5"/>
    </row>
    <row r="845" spans="4:8" x14ac:dyDescent="0.25">
      <c r="D845" s="5"/>
      <c r="G845" s="2"/>
      <c r="H845" s="5"/>
    </row>
    <row r="846" spans="4:8" x14ac:dyDescent="0.25">
      <c r="D846" s="5"/>
      <c r="G846" s="2"/>
      <c r="H846" s="5"/>
    </row>
    <row r="847" spans="4:8" x14ac:dyDescent="0.25">
      <c r="D847" s="5"/>
      <c r="G847" s="2"/>
      <c r="H847" s="5"/>
    </row>
    <row r="848" spans="4:8" x14ac:dyDescent="0.25">
      <c r="D848" s="5"/>
      <c r="G848" s="2"/>
      <c r="H848" s="5"/>
    </row>
    <row r="849" spans="4:8" x14ac:dyDescent="0.25">
      <c r="D849" s="5"/>
      <c r="G849" s="2"/>
      <c r="H849" s="5"/>
    </row>
    <row r="850" spans="4:8" x14ac:dyDescent="0.25">
      <c r="D850" s="5"/>
      <c r="G850" s="2"/>
      <c r="H850" s="5"/>
    </row>
    <row r="851" spans="4:8" x14ac:dyDescent="0.25">
      <c r="D851" s="5"/>
      <c r="G851" s="2"/>
      <c r="H851" s="5"/>
    </row>
    <row r="852" spans="4:8" x14ac:dyDescent="0.25">
      <c r="D852" s="5"/>
      <c r="G852" s="2"/>
      <c r="H852" s="5"/>
    </row>
    <row r="853" spans="4:8" x14ac:dyDescent="0.25">
      <c r="D853" s="5"/>
      <c r="G853" s="2"/>
      <c r="H853" s="5"/>
    </row>
    <row r="854" spans="4:8" x14ac:dyDescent="0.25">
      <c r="D854" s="5"/>
      <c r="G854" s="2"/>
      <c r="H854" s="5"/>
    </row>
    <row r="855" spans="4:8" x14ac:dyDescent="0.25">
      <c r="D855" s="5"/>
      <c r="G855" s="2"/>
      <c r="H855" s="5"/>
    </row>
    <row r="856" spans="4:8" x14ac:dyDescent="0.25">
      <c r="D856" s="5"/>
      <c r="G856" s="2"/>
      <c r="H856" s="5"/>
    </row>
    <row r="857" spans="4:8" x14ac:dyDescent="0.25">
      <c r="D857" s="5"/>
      <c r="G857" s="2"/>
      <c r="H857" s="5"/>
    </row>
    <row r="858" spans="4:8" x14ac:dyDescent="0.25">
      <c r="D858" s="5"/>
      <c r="G858" s="2"/>
      <c r="H858" s="5"/>
    </row>
    <row r="859" spans="4:8" x14ac:dyDescent="0.25">
      <c r="D859" s="5"/>
      <c r="G859" s="2"/>
      <c r="H859" s="5"/>
    </row>
    <row r="860" spans="4:8" x14ac:dyDescent="0.25">
      <c r="D860" s="5"/>
      <c r="G860" s="2"/>
      <c r="H860" s="5"/>
    </row>
    <row r="861" spans="4:8" x14ac:dyDescent="0.25">
      <c r="D861" s="5"/>
      <c r="G861" s="2"/>
      <c r="H861" s="5"/>
    </row>
    <row r="862" spans="4:8" x14ac:dyDescent="0.25">
      <c r="D862" s="5"/>
      <c r="G862" s="2"/>
      <c r="H862" s="5"/>
    </row>
    <row r="863" spans="4:8" x14ac:dyDescent="0.25">
      <c r="D863" s="5"/>
      <c r="G863" s="2"/>
      <c r="H863" s="5"/>
    </row>
    <row r="864" spans="4:8" x14ac:dyDescent="0.25">
      <c r="D864" s="5"/>
      <c r="G864" s="2"/>
      <c r="H864" s="5"/>
    </row>
    <row r="865" spans="4:8" x14ac:dyDescent="0.25">
      <c r="D865" s="5"/>
      <c r="G865" s="2"/>
      <c r="H865" s="5"/>
    </row>
    <row r="866" spans="4:8" x14ac:dyDescent="0.25">
      <c r="D866" s="5"/>
      <c r="G866" s="2"/>
      <c r="H866" s="5"/>
    </row>
    <row r="867" spans="4:8" x14ac:dyDescent="0.25">
      <c r="D867" s="5"/>
      <c r="G867" s="2"/>
      <c r="H867" s="5"/>
    </row>
    <row r="868" spans="4:8" x14ac:dyDescent="0.25">
      <c r="D868" s="5"/>
      <c r="G868" s="2"/>
      <c r="H868" s="5"/>
    </row>
    <row r="869" spans="4:8" x14ac:dyDescent="0.25">
      <c r="D869" s="5"/>
      <c r="G869" s="2"/>
      <c r="H869" s="5"/>
    </row>
    <row r="870" spans="4:8" x14ac:dyDescent="0.25">
      <c r="D870" s="5"/>
      <c r="G870" s="2"/>
      <c r="H870" s="5"/>
    </row>
    <row r="871" spans="4:8" x14ac:dyDescent="0.25">
      <c r="D871" s="5"/>
      <c r="G871" s="2"/>
      <c r="H871" s="5"/>
    </row>
    <row r="872" spans="4:8" x14ac:dyDescent="0.25">
      <c r="D872" s="5"/>
      <c r="G872" s="2"/>
      <c r="H872" s="5"/>
    </row>
    <row r="873" spans="4:8" x14ac:dyDescent="0.25">
      <c r="D873" s="5"/>
      <c r="G873" s="2"/>
      <c r="H873" s="5"/>
    </row>
    <row r="874" spans="4:8" x14ac:dyDescent="0.25">
      <c r="D874" s="5"/>
      <c r="G874" s="2"/>
      <c r="H874" s="5"/>
    </row>
    <row r="875" spans="4:8" x14ac:dyDescent="0.25">
      <c r="D875" s="5"/>
      <c r="G875" s="2"/>
      <c r="H875" s="5"/>
    </row>
    <row r="876" spans="4:8" x14ac:dyDescent="0.25">
      <c r="D876" s="5"/>
      <c r="G876" s="2"/>
      <c r="H876" s="5"/>
    </row>
    <row r="877" spans="4:8" x14ac:dyDescent="0.25">
      <c r="D877" s="5"/>
      <c r="G877" s="2"/>
      <c r="H877" s="5"/>
    </row>
    <row r="878" spans="4:8" x14ac:dyDescent="0.25">
      <c r="D878" s="5"/>
      <c r="G878" s="2"/>
      <c r="H878" s="5"/>
    </row>
    <row r="879" spans="4:8" x14ac:dyDescent="0.25">
      <c r="D879" s="5"/>
      <c r="G879" s="2"/>
      <c r="H879" s="5"/>
    </row>
    <row r="880" spans="4:8" x14ac:dyDescent="0.25">
      <c r="D880" s="5"/>
      <c r="G880" s="2"/>
      <c r="H880" s="5"/>
    </row>
    <row r="881" spans="4:8" x14ac:dyDescent="0.25">
      <c r="D881" s="5"/>
      <c r="G881" s="2"/>
      <c r="H881" s="5"/>
    </row>
    <row r="882" spans="4:8" x14ac:dyDescent="0.25">
      <c r="D882" s="5"/>
      <c r="G882" s="2"/>
      <c r="H882" s="5"/>
    </row>
    <row r="883" spans="4:8" x14ac:dyDescent="0.25">
      <c r="D883" s="5"/>
      <c r="G883" s="2"/>
      <c r="H883" s="5"/>
    </row>
    <row r="884" spans="4:8" x14ac:dyDescent="0.25">
      <c r="D884" s="5"/>
      <c r="G884" s="2"/>
      <c r="H884" s="5"/>
    </row>
    <row r="885" spans="4:8" x14ac:dyDescent="0.25">
      <c r="D885" s="5"/>
      <c r="G885" s="2"/>
      <c r="H885" s="5"/>
    </row>
    <row r="886" spans="4:8" x14ac:dyDescent="0.25">
      <c r="D886" s="5"/>
      <c r="G886" s="2"/>
      <c r="H886" s="5"/>
    </row>
    <row r="887" spans="4:8" x14ac:dyDescent="0.25">
      <c r="D887" s="5"/>
      <c r="G887" s="2"/>
      <c r="H887" s="5"/>
    </row>
    <row r="888" spans="4:8" x14ac:dyDescent="0.25">
      <c r="D888" s="5"/>
      <c r="G888" s="2"/>
      <c r="H888" s="5"/>
    </row>
    <row r="889" spans="4:8" x14ac:dyDescent="0.25">
      <c r="D889" s="5"/>
      <c r="G889" s="2"/>
      <c r="H889" s="5"/>
    </row>
    <row r="890" spans="4:8" x14ac:dyDescent="0.25">
      <c r="D890" s="5"/>
      <c r="G890" s="2"/>
      <c r="H890" s="5"/>
    </row>
    <row r="891" spans="4:8" x14ac:dyDescent="0.25">
      <c r="D891" s="5"/>
      <c r="G891" s="2"/>
      <c r="H891" s="5"/>
    </row>
    <row r="892" spans="4:8" x14ac:dyDescent="0.25">
      <c r="D892" s="5"/>
      <c r="G892" s="2"/>
      <c r="H892" s="5"/>
    </row>
    <row r="893" spans="4:8" x14ac:dyDescent="0.25">
      <c r="D893" s="5"/>
      <c r="G893" s="2"/>
      <c r="H893" s="5"/>
    </row>
    <row r="894" spans="4:8" x14ac:dyDescent="0.25">
      <c r="D894" s="5"/>
      <c r="G894" s="2"/>
      <c r="H894" s="5"/>
    </row>
    <row r="895" spans="4:8" x14ac:dyDescent="0.25">
      <c r="D895" s="5"/>
      <c r="G895" s="2"/>
      <c r="H895" s="5"/>
    </row>
    <row r="896" spans="4:8" x14ac:dyDescent="0.25">
      <c r="D896" s="5"/>
      <c r="G896" s="2"/>
      <c r="H896" s="5"/>
    </row>
    <row r="897" spans="4:8" x14ac:dyDescent="0.25">
      <c r="D897" s="5"/>
      <c r="G897" s="2"/>
      <c r="H897" s="5"/>
    </row>
    <row r="898" spans="4:8" x14ac:dyDescent="0.25">
      <c r="D898" s="5"/>
      <c r="G898" s="2"/>
      <c r="H898" s="5"/>
    </row>
    <row r="899" spans="4:8" x14ac:dyDescent="0.25">
      <c r="D899" s="5"/>
      <c r="G899" s="2"/>
      <c r="H899" s="5"/>
    </row>
    <row r="900" spans="4:8" x14ac:dyDescent="0.25">
      <c r="D900" s="5"/>
      <c r="G900" s="2"/>
      <c r="H900" s="5"/>
    </row>
    <row r="901" spans="4:8" x14ac:dyDescent="0.25">
      <c r="D901" s="5"/>
      <c r="G901" s="2"/>
      <c r="H901" s="5"/>
    </row>
    <row r="902" spans="4:8" x14ac:dyDescent="0.25">
      <c r="D902" s="5"/>
      <c r="G902" s="2"/>
      <c r="H902" s="5"/>
    </row>
    <row r="903" spans="4:8" x14ac:dyDescent="0.25">
      <c r="D903" s="5"/>
      <c r="G903" s="2"/>
      <c r="H903" s="5"/>
    </row>
    <row r="904" spans="4:8" x14ac:dyDescent="0.25">
      <c r="D904" s="5"/>
      <c r="G904" s="2"/>
      <c r="H904" s="5"/>
    </row>
    <row r="905" spans="4:8" x14ac:dyDescent="0.25">
      <c r="D905" s="5"/>
      <c r="G905" s="2"/>
      <c r="H905" s="5"/>
    </row>
    <row r="906" spans="4:8" x14ac:dyDescent="0.25">
      <c r="D906" s="5"/>
      <c r="G906" s="2"/>
      <c r="H906" s="5"/>
    </row>
    <row r="907" spans="4:8" x14ac:dyDescent="0.25">
      <c r="D907" s="5"/>
      <c r="G907" s="2"/>
      <c r="H907" s="5"/>
    </row>
    <row r="908" spans="4:8" x14ac:dyDescent="0.25">
      <c r="D908" s="5"/>
      <c r="G908" s="2"/>
      <c r="H908" s="5"/>
    </row>
    <row r="909" spans="4:8" x14ac:dyDescent="0.25">
      <c r="D909" s="5"/>
      <c r="G909" s="2"/>
      <c r="H909" s="5"/>
    </row>
    <row r="910" spans="4:8" x14ac:dyDescent="0.25">
      <c r="D910" s="5"/>
      <c r="G910" s="2"/>
      <c r="H910" s="5"/>
    </row>
    <row r="911" spans="4:8" x14ac:dyDescent="0.25">
      <c r="D911" s="5"/>
      <c r="G911" s="2"/>
      <c r="H911" s="5"/>
    </row>
    <row r="912" spans="4:8" x14ac:dyDescent="0.25">
      <c r="D912" s="5"/>
      <c r="G912" s="2"/>
      <c r="H912" s="5"/>
    </row>
    <row r="913" spans="4:8" x14ac:dyDescent="0.25">
      <c r="D913" s="5"/>
      <c r="G913" s="2"/>
      <c r="H913" s="5"/>
    </row>
    <row r="914" spans="4:8" x14ac:dyDescent="0.25">
      <c r="D914" s="5"/>
      <c r="G914" s="2"/>
      <c r="H914" s="5"/>
    </row>
    <row r="915" spans="4:8" x14ac:dyDescent="0.25">
      <c r="D915" s="5"/>
      <c r="G915" s="2"/>
      <c r="H915" s="5"/>
    </row>
    <row r="916" spans="4:8" x14ac:dyDescent="0.25">
      <c r="D916" s="5"/>
      <c r="G916" s="2"/>
      <c r="H916" s="5"/>
    </row>
    <row r="917" spans="4:8" x14ac:dyDescent="0.25">
      <c r="D917" s="5"/>
      <c r="G917" s="2"/>
      <c r="H917" s="5"/>
    </row>
    <row r="918" spans="4:8" x14ac:dyDescent="0.25">
      <c r="D918" s="5"/>
      <c r="G918" s="2"/>
      <c r="H918" s="5"/>
    </row>
    <row r="919" spans="4:8" x14ac:dyDescent="0.25">
      <c r="D919" s="5"/>
      <c r="G919" s="2"/>
      <c r="H919" s="5"/>
    </row>
    <row r="920" spans="4:8" x14ac:dyDescent="0.25">
      <c r="D920" s="5"/>
      <c r="G920" s="2"/>
      <c r="H920" s="5"/>
    </row>
    <row r="921" spans="4:8" x14ac:dyDescent="0.25">
      <c r="D921" s="5"/>
      <c r="G921" s="2"/>
      <c r="H921" s="5"/>
    </row>
    <row r="922" spans="4:8" x14ac:dyDescent="0.25">
      <c r="D922" s="5"/>
      <c r="G922" s="2"/>
      <c r="H922" s="5"/>
    </row>
    <row r="923" spans="4:8" x14ac:dyDescent="0.25">
      <c r="D923" s="5"/>
      <c r="G923" s="2"/>
      <c r="H923" s="5"/>
    </row>
    <row r="924" spans="4:8" x14ac:dyDescent="0.25">
      <c r="D924" s="5"/>
      <c r="G924" s="2"/>
      <c r="H924" s="5"/>
    </row>
    <row r="925" spans="4:8" x14ac:dyDescent="0.25">
      <c r="D925" s="5"/>
      <c r="G925" s="2"/>
      <c r="H925" s="5"/>
    </row>
    <row r="926" spans="4:8" x14ac:dyDescent="0.25">
      <c r="D926" s="5"/>
      <c r="G926" s="2"/>
      <c r="H926" s="5"/>
    </row>
    <row r="927" spans="4:8" x14ac:dyDescent="0.25">
      <c r="D927" s="5"/>
      <c r="G927" s="2"/>
      <c r="H927" s="5"/>
    </row>
    <row r="928" spans="4:8" x14ac:dyDescent="0.25">
      <c r="D928" s="5"/>
      <c r="G928" s="2"/>
      <c r="H928" s="5"/>
    </row>
    <row r="929" spans="4:8" x14ac:dyDescent="0.25">
      <c r="D929" s="5"/>
      <c r="G929" s="2"/>
      <c r="H929" s="5"/>
    </row>
    <row r="930" spans="4:8" x14ac:dyDescent="0.25">
      <c r="D930" s="5"/>
      <c r="G930" s="2"/>
      <c r="H930" s="5"/>
    </row>
    <row r="931" spans="4:8" x14ac:dyDescent="0.25">
      <c r="D931" s="5"/>
      <c r="G931" s="2"/>
      <c r="H931" s="5"/>
    </row>
    <row r="932" spans="4:8" x14ac:dyDescent="0.25">
      <c r="D932" s="5"/>
      <c r="G932" s="2"/>
      <c r="H932" s="5"/>
    </row>
    <row r="933" spans="4:8" x14ac:dyDescent="0.25">
      <c r="D933" s="5"/>
      <c r="G933" s="2"/>
      <c r="H933" s="5"/>
    </row>
    <row r="934" spans="4:8" x14ac:dyDescent="0.25">
      <c r="D934" s="5"/>
      <c r="G934" s="2"/>
      <c r="H934" s="5"/>
    </row>
    <row r="935" spans="4:8" x14ac:dyDescent="0.25">
      <c r="D935" s="5"/>
      <c r="G935" s="2"/>
      <c r="H935" s="5"/>
    </row>
    <row r="936" spans="4:8" x14ac:dyDescent="0.25">
      <c r="D936" s="5"/>
      <c r="G936" s="2"/>
      <c r="H936" s="5"/>
    </row>
    <row r="937" spans="4:8" x14ac:dyDescent="0.25">
      <c r="D937" s="5"/>
      <c r="G937" s="2"/>
      <c r="H937" s="5"/>
    </row>
    <row r="938" spans="4:8" x14ac:dyDescent="0.25">
      <c r="D938" s="5"/>
      <c r="G938" s="2"/>
      <c r="H938" s="5"/>
    </row>
    <row r="939" spans="4:8" x14ac:dyDescent="0.25">
      <c r="D939" s="5"/>
      <c r="G939" s="2"/>
      <c r="H939" s="5"/>
    </row>
    <row r="940" spans="4:8" x14ac:dyDescent="0.25">
      <c r="D940" s="5"/>
      <c r="G940" s="2"/>
      <c r="H940" s="5"/>
    </row>
    <row r="941" spans="4:8" x14ac:dyDescent="0.25">
      <c r="D941" s="5"/>
      <c r="G941" s="2"/>
      <c r="H941" s="5"/>
    </row>
    <row r="942" spans="4:8" x14ac:dyDescent="0.25">
      <c r="D942" s="5"/>
      <c r="G942" s="2"/>
      <c r="H942" s="5"/>
    </row>
    <row r="943" spans="4:8" x14ac:dyDescent="0.25">
      <c r="D943" s="5"/>
      <c r="G943" s="2"/>
      <c r="H943" s="5"/>
    </row>
    <row r="944" spans="4:8" x14ac:dyDescent="0.25">
      <c r="D944" s="5"/>
      <c r="G944" s="2"/>
      <c r="H944" s="5"/>
    </row>
    <row r="945" spans="4:8" x14ac:dyDescent="0.25">
      <c r="D945" s="5"/>
      <c r="G945" s="2"/>
      <c r="H945" s="5"/>
    </row>
    <row r="946" spans="4:8" x14ac:dyDescent="0.25">
      <c r="D946" s="5"/>
      <c r="G946" s="2"/>
      <c r="H946" s="5"/>
    </row>
    <row r="947" spans="4:8" x14ac:dyDescent="0.25">
      <c r="D947" s="5"/>
      <c r="G947" s="2"/>
      <c r="H947" s="5"/>
    </row>
    <row r="948" spans="4:8" x14ac:dyDescent="0.25">
      <c r="D948" s="5"/>
      <c r="G948" s="2"/>
      <c r="H948" s="5"/>
    </row>
    <row r="949" spans="4:8" x14ac:dyDescent="0.25">
      <c r="D949" s="5"/>
      <c r="G949" s="2"/>
      <c r="H949" s="5"/>
    </row>
    <row r="950" spans="4:8" x14ac:dyDescent="0.25">
      <c r="D950" s="5"/>
      <c r="G950" s="2"/>
      <c r="H950" s="5"/>
    </row>
    <row r="951" spans="4:8" x14ac:dyDescent="0.25">
      <c r="D951" s="5"/>
      <c r="G951" s="2"/>
      <c r="H951" s="5"/>
    </row>
    <row r="952" spans="4:8" x14ac:dyDescent="0.25">
      <c r="D952" s="5"/>
      <c r="G952" s="2"/>
      <c r="H952" s="5"/>
    </row>
    <row r="953" spans="4:8" x14ac:dyDescent="0.25">
      <c r="D953" s="5"/>
      <c r="G953" s="2"/>
      <c r="H953" s="5"/>
    </row>
    <row r="954" spans="4:8" x14ac:dyDescent="0.25">
      <c r="D954" s="5"/>
      <c r="G954" s="2"/>
      <c r="H954" s="5"/>
    </row>
    <row r="955" spans="4:8" x14ac:dyDescent="0.25">
      <c r="D955" s="5"/>
      <c r="G955" s="2"/>
      <c r="H955" s="5"/>
    </row>
    <row r="956" spans="4:8" x14ac:dyDescent="0.25">
      <c r="D956" s="5"/>
      <c r="G956" s="2"/>
      <c r="H956" s="5"/>
    </row>
    <row r="957" spans="4:8" x14ac:dyDescent="0.25">
      <c r="D957" s="5"/>
      <c r="G957" s="2"/>
      <c r="H957" s="5"/>
    </row>
    <row r="958" spans="4:8" x14ac:dyDescent="0.25">
      <c r="D958" s="5"/>
      <c r="G958" s="2"/>
      <c r="H958" s="5"/>
    </row>
    <row r="959" spans="4:8" x14ac:dyDescent="0.25">
      <c r="D959" s="5"/>
      <c r="G959" s="2"/>
      <c r="H959" s="5"/>
    </row>
    <row r="960" spans="4:8" x14ac:dyDescent="0.25">
      <c r="D960" s="5"/>
      <c r="G960" s="2"/>
      <c r="H960" s="5"/>
    </row>
    <row r="961" spans="4:8" x14ac:dyDescent="0.25">
      <c r="D961" s="5"/>
      <c r="G961" s="2"/>
      <c r="H961" s="5"/>
    </row>
    <row r="962" spans="4:8" x14ac:dyDescent="0.25">
      <c r="D962" s="5"/>
      <c r="G962" s="2"/>
      <c r="H962" s="5"/>
    </row>
    <row r="963" spans="4:8" x14ac:dyDescent="0.25">
      <c r="D963" s="5"/>
      <c r="G963" s="2"/>
      <c r="H963" s="5"/>
    </row>
    <row r="964" spans="4:8" x14ac:dyDescent="0.25">
      <c r="D964" s="5"/>
      <c r="G964" s="2"/>
      <c r="H964" s="5"/>
    </row>
    <row r="965" spans="4:8" x14ac:dyDescent="0.25">
      <c r="D965" s="5"/>
      <c r="G965" s="2"/>
      <c r="H965" s="5"/>
    </row>
    <row r="966" spans="4:8" x14ac:dyDescent="0.25">
      <c r="D966" s="5"/>
      <c r="G966" s="2"/>
      <c r="H966" s="5"/>
    </row>
    <row r="967" spans="4:8" x14ac:dyDescent="0.25">
      <c r="D967" s="5"/>
      <c r="G967" s="2"/>
      <c r="H967" s="5"/>
    </row>
    <row r="968" spans="4:8" x14ac:dyDescent="0.25">
      <c r="D968" s="5"/>
      <c r="G968" s="2"/>
      <c r="H968" s="5"/>
    </row>
    <row r="969" spans="4:8" x14ac:dyDescent="0.25">
      <c r="D969" s="5"/>
      <c r="G969" s="2"/>
      <c r="H969" s="5"/>
    </row>
    <row r="970" spans="4:8" x14ac:dyDescent="0.25">
      <c r="D970" s="5"/>
      <c r="G970" s="2"/>
      <c r="H970" s="5"/>
    </row>
    <row r="971" spans="4:8" x14ac:dyDescent="0.25">
      <c r="D971" s="5"/>
      <c r="G971" s="2"/>
      <c r="H971" s="5"/>
    </row>
    <row r="972" spans="4:8" x14ac:dyDescent="0.25">
      <c r="D972" s="5"/>
      <c r="G972" s="2"/>
      <c r="H972" s="5"/>
    </row>
    <row r="973" spans="4:8" x14ac:dyDescent="0.25">
      <c r="D973" s="5"/>
      <c r="G973" s="2"/>
      <c r="H973" s="5"/>
    </row>
    <row r="974" spans="4:8" x14ac:dyDescent="0.25">
      <c r="D974" s="5"/>
      <c r="G974" s="2"/>
      <c r="H974" s="5"/>
    </row>
    <row r="975" spans="4:8" x14ac:dyDescent="0.25">
      <c r="D975" s="5"/>
      <c r="G975" s="2"/>
      <c r="H975" s="5"/>
    </row>
    <row r="976" spans="4:8" x14ac:dyDescent="0.25">
      <c r="D976" s="5"/>
      <c r="G976" s="2"/>
      <c r="H976" s="5"/>
    </row>
    <row r="977" spans="4:8" x14ac:dyDescent="0.25">
      <c r="D977" s="5"/>
      <c r="G977" s="2"/>
      <c r="H977" s="5"/>
    </row>
    <row r="978" spans="4:8" x14ac:dyDescent="0.25">
      <c r="D978" s="5"/>
      <c r="G978" s="2"/>
      <c r="H978" s="5"/>
    </row>
    <row r="979" spans="4:8" x14ac:dyDescent="0.25">
      <c r="D979" s="5"/>
      <c r="G979" s="2"/>
      <c r="H979" s="5"/>
    </row>
    <row r="980" spans="4:8" x14ac:dyDescent="0.25">
      <c r="D980" s="5"/>
      <c r="G980" s="2"/>
      <c r="H980" s="5"/>
    </row>
    <row r="981" spans="4:8" x14ac:dyDescent="0.25">
      <c r="D981" s="5"/>
      <c r="G981" s="2"/>
      <c r="H981" s="5"/>
    </row>
    <row r="982" spans="4:8" x14ac:dyDescent="0.25">
      <c r="D982" s="5"/>
      <c r="G982" s="2"/>
      <c r="H982" s="5"/>
    </row>
    <row r="983" spans="4:8" x14ac:dyDescent="0.25">
      <c r="D983" s="5"/>
      <c r="G983" s="2"/>
      <c r="H983" s="5"/>
    </row>
    <row r="984" spans="4:8" x14ac:dyDescent="0.25">
      <c r="D984" s="5"/>
      <c r="G984" s="2"/>
      <c r="H984" s="5"/>
    </row>
    <row r="985" spans="4:8" x14ac:dyDescent="0.25">
      <c r="D985" s="5"/>
      <c r="G985" s="2"/>
      <c r="H985" s="5"/>
    </row>
    <row r="986" spans="4:8" x14ac:dyDescent="0.25">
      <c r="D986" s="5"/>
      <c r="G986" s="2"/>
      <c r="H986" s="5"/>
    </row>
    <row r="987" spans="4:8" x14ac:dyDescent="0.25">
      <c r="D987" s="5"/>
      <c r="G987" s="2"/>
      <c r="H987" s="5"/>
    </row>
    <row r="988" spans="4:8" x14ac:dyDescent="0.25">
      <c r="D988" s="5"/>
      <c r="G988" s="2"/>
      <c r="H988" s="5"/>
    </row>
    <row r="989" spans="4:8" x14ac:dyDescent="0.25">
      <c r="D989" s="5"/>
      <c r="G989" s="2"/>
      <c r="H989" s="5"/>
    </row>
    <row r="990" spans="4:8" x14ac:dyDescent="0.25">
      <c r="D990" s="5"/>
      <c r="G990" s="2"/>
      <c r="H990" s="5"/>
    </row>
    <row r="991" spans="4:8" x14ac:dyDescent="0.25">
      <c r="D991" s="5"/>
      <c r="G991" s="2"/>
      <c r="H991" s="5"/>
    </row>
    <row r="992" spans="4:8" x14ac:dyDescent="0.25">
      <c r="D992" s="5"/>
      <c r="G992" s="2"/>
      <c r="H992" s="5"/>
    </row>
    <row r="993" spans="4:8" x14ac:dyDescent="0.25">
      <c r="D993" s="5"/>
      <c r="G993" s="2"/>
      <c r="H993" s="5"/>
    </row>
    <row r="994" spans="4:8" x14ac:dyDescent="0.25">
      <c r="D994" s="5"/>
      <c r="G994" s="2"/>
      <c r="H994" s="5"/>
    </row>
    <row r="995" spans="4:8" x14ac:dyDescent="0.25">
      <c r="D995" s="5"/>
      <c r="G995" s="2"/>
      <c r="H995" s="5"/>
    </row>
    <row r="996" spans="4:8" x14ac:dyDescent="0.25">
      <c r="D996" s="5"/>
      <c r="G996" s="2"/>
      <c r="H996" s="5"/>
    </row>
    <row r="997" spans="4:8" x14ac:dyDescent="0.25">
      <c r="D997" s="5"/>
      <c r="G997" s="2"/>
      <c r="H997" s="5"/>
    </row>
    <row r="998" spans="4:8" x14ac:dyDescent="0.25">
      <c r="D998" s="5"/>
      <c r="G998" s="2"/>
      <c r="H998" s="5"/>
    </row>
    <row r="999" spans="4:8" x14ac:dyDescent="0.25">
      <c r="D999" s="5"/>
      <c r="G999" s="2"/>
      <c r="H999" s="5"/>
    </row>
    <row r="1000" spans="4:8" x14ac:dyDescent="0.25">
      <c r="D1000" s="5"/>
      <c r="G1000" s="2"/>
      <c r="H1000" s="5"/>
    </row>
    <row r="1001" spans="4:8" x14ac:dyDescent="0.25">
      <c r="D1001" s="5"/>
      <c r="G1001" s="2"/>
      <c r="H1001" s="5"/>
    </row>
    <row r="1002" spans="4:8" x14ac:dyDescent="0.25">
      <c r="D1002" s="5"/>
      <c r="G1002" s="2"/>
      <c r="H1002" s="5"/>
    </row>
    <row r="1003" spans="4:8" x14ac:dyDescent="0.25">
      <c r="D1003" s="5"/>
      <c r="G1003" s="2"/>
      <c r="H1003" s="5"/>
    </row>
    <row r="1004" spans="4:8" x14ac:dyDescent="0.25">
      <c r="D1004" s="5"/>
      <c r="G1004" s="2"/>
      <c r="H1004" s="5"/>
    </row>
    <row r="1005" spans="4:8" x14ac:dyDescent="0.25">
      <c r="D1005" s="5"/>
      <c r="G1005" s="2"/>
      <c r="H1005" s="5"/>
    </row>
    <row r="1006" spans="4:8" x14ac:dyDescent="0.25">
      <c r="D1006" s="5"/>
      <c r="G1006" s="2"/>
      <c r="H1006" s="5"/>
    </row>
    <row r="1007" spans="4:8" x14ac:dyDescent="0.25">
      <c r="D1007" s="5"/>
      <c r="G1007" s="2"/>
      <c r="H1007" s="5"/>
    </row>
    <row r="1008" spans="4:8" x14ac:dyDescent="0.25">
      <c r="D1008" s="5"/>
      <c r="G1008" s="2"/>
      <c r="H1008" s="5"/>
    </row>
    <row r="1009" spans="4:8" x14ac:dyDescent="0.25">
      <c r="D1009" s="5"/>
      <c r="G1009" s="2"/>
      <c r="H1009" s="5"/>
    </row>
    <row r="1010" spans="4:8" x14ac:dyDescent="0.25">
      <c r="D1010" s="5"/>
      <c r="G1010" s="2"/>
      <c r="H1010" s="5"/>
    </row>
    <row r="1011" spans="4:8" x14ac:dyDescent="0.25">
      <c r="D1011" s="5"/>
      <c r="G1011" s="2"/>
      <c r="H1011" s="5"/>
    </row>
    <row r="1012" spans="4:8" x14ac:dyDescent="0.25">
      <c r="D1012" s="5"/>
      <c r="G1012" s="2"/>
      <c r="H1012" s="5"/>
    </row>
    <row r="1013" spans="4:8" x14ac:dyDescent="0.25">
      <c r="D1013" s="5"/>
      <c r="G1013" s="2"/>
      <c r="H1013" s="5"/>
    </row>
    <row r="1014" spans="4:8" x14ac:dyDescent="0.25">
      <c r="D1014" s="5"/>
      <c r="G1014" s="2"/>
      <c r="H1014" s="5"/>
    </row>
    <row r="1015" spans="4:8" x14ac:dyDescent="0.25">
      <c r="D1015" s="5"/>
      <c r="G1015" s="2"/>
      <c r="H1015" s="5"/>
    </row>
    <row r="1016" spans="4:8" x14ac:dyDescent="0.25">
      <c r="D1016" s="5"/>
      <c r="G1016" s="2"/>
      <c r="H1016" s="5"/>
    </row>
    <row r="1017" spans="4:8" x14ac:dyDescent="0.25">
      <c r="D1017" s="5"/>
      <c r="G1017" s="2"/>
      <c r="H1017" s="5"/>
    </row>
    <row r="1018" spans="4:8" x14ac:dyDescent="0.25">
      <c r="D1018" s="5"/>
      <c r="G1018" s="2"/>
      <c r="H1018" s="5"/>
    </row>
  </sheetData>
  <sortState xmlns:xlrd2="http://schemas.microsoft.com/office/spreadsheetml/2017/richdata2" ref="L8:M509">
    <sortCondition ref="L8:L5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B756-8A09-4E44-9A4C-654D0B919B16}">
  <dimension ref="A2:N505"/>
  <sheetViews>
    <sheetView zoomScale="55" zoomScaleNormal="55" workbookViewId="0">
      <pane ySplit="3" topLeftCell="A4" activePane="bottomLeft" state="frozen"/>
      <selection pane="bottomLeft" activeCell="G5" sqref="G5"/>
    </sheetView>
  </sheetViews>
  <sheetFormatPr defaultRowHeight="14.5" x14ac:dyDescent="0.35"/>
  <cols>
    <col min="1" max="1" width="11.453125" bestFit="1" customWidth="1"/>
    <col min="2" max="2" width="20.54296875" bestFit="1" customWidth="1"/>
    <col min="3" max="3" width="13.81640625" bestFit="1" customWidth="1"/>
    <col min="4" max="4" width="14.36328125" bestFit="1" customWidth="1"/>
    <col min="5" max="5" width="21.453125" bestFit="1" customWidth="1"/>
    <col min="6" max="6" width="9.90625" bestFit="1" customWidth="1"/>
    <col min="7" max="7" width="8.26953125" bestFit="1" customWidth="1"/>
    <col min="8" max="9" width="10" bestFit="1" customWidth="1"/>
    <col min="10" max="10" width="20.08984375" bestFit="1" customWidth="1"/>
    <col min="11" max="11" width="27.36328125" bestFit="1" customWidth="1"/>
    <col min="12" max="12" width="26.7265625" bestFit="1" customWidth="1"/>
  </cols>
  <sheetData>
    <row r="2" spans="1:14" ht="15" thickBot="1" x14ac:dyDescent="0.4"/>
    <row r="3" spans="1:14" ht="16" thickBot="1" x14ac:dyDescent="0.4">
      <c r="A3" t="s">
        <v>911</v>
      </c>
      <c r="B3" s="1"/>
      <c r="C3" s="3"/>
      <c r="D3" t="s">
        <v>880</v>
      </c>
      <c r="E3" t="s">
        <v>879</v>
      </c>
      <c r="F3" t="s">
        <v>859</v>
      </c>
      <c r="G3" t="s">
        <v>860</v>
      </c>
      <c r="H3" t="s">
        <v>861</v>
      </c>
      <c r="I3" t="s">
        <v>862</v>
      </c>
      <c r="J3" t="s">
        <v>909</v>
      </c>
      <c r="K3" t="s">
        <v>1435</v>
      </c>
      <c r="M3" s="9" t="s">
        <v>864</v>
      </c>
    </row>
    <row r="4" spans="1:14" ht="16" thickBot="1" x14ac:dyDescent="0.4">
      <c r="B4" s="1">
        <v>225</v>
      </c>
      <c r="C4" s="7" t="s">
        <v>219</v>
      </c>
      <c r="D4" t="s">
        <v>872</v>
      </c>
      <c r="E4" t="s">
        <v>872</v>
      </c>
      <c r="F4" t="s">
        <v>863</v>
      </c>
      <c r="G4" s="3" t="s">
        <v>863</v>
      </c>
      <c r="H4" t="s">
        <v>863</v>
      </c>
      <c r="I4" t="s">
        <v>863</v>
      </c>
      <c r="J4" t="s">
        <v>920</v>
      </c>
      <c r="M4" s="9" t="s">
        <v>865</v>
      </c>
      <c r="N4" t="s">
        <v>873</v>
      </c>
    </row>
    <row r="5" spans="1:14" ht="16" thickBot="1" x14ac:dyDescent="0.4">
      <c r="B5">
        <v>55</v>
      </c>
      <c r="C5" s="3" t="s">
        <v>51</v>
      </c>
      <c r="D5" t="s">
        <v>863</v>
      </c>
      <c r="E5" t="s">
        <v>863</v>
      </c>
      <c r="F5" t="s">
        <v>863</v>
      </c>
      <c r="G5" t="s">
        <v>863</v>
      </c>
      <c r="H5" t="s">
        <v>863</v>
      </c>
      <c r="I5" t="s">
        <v>863</v>
      </c>
      <c r="J5" t="s">
        <v>910</v>
      </c>
      <c r="M5" s="9" t="s">
        <v>866</v>
      </c>
    </row>
    <row r="6" spans="1:14" ht="16" thickBot="1" x14ac:dyDescent="0.4">
      <c r="B6" s="1">
        <v>57</v>
      </c>
      <c r="C6" s="3" t="s">
        <v>53</v>
      </c>
      <c r="D6" t="s">
        <v>863</v>
      </c>
      <c r="E6" t="s">
        <v>863</v>
      </c>
      <c r="F6" t="s">
        <v>863</v>
      </c>
      <c r="G6" t="s">
        <v>863</v>
      </c>
      <c r="H6" t="s">
        <v>863</v>
      </c>
      <c r="I6" t="s">
        <v>863</v>
      </c>
      <c r="J6" t="s">
        <v>910</v>
      </c>
      <c r="M6" s="9" t="s">
        <v>867</v>
      </c>
      <c r="N6" t="s">
        <v>878</v>
      </c>
    </row>
    <row r="7" spans="1:14" ht="16" thickBot="1" x14ac:dyDescent="0.4">
      <c r="B7">
        <v>211</v>
      </c>
      <c r="C7" s="7" t="s">
        <v>205</v>
      </c>
      <c r="D7" t="s">
        <v>874</v>
      </c>
      <c r="E7" t="s">
        <v>874</v>
      </c>
      <c r="F7" t="s">
        <v>863</v>
      </c>
      <c r="G7" s="3" t="s">
        <v>863</v>
      </c>
      <c r="H7" t="s">
        <v>863</v>
      </c>
      <c r="I7" t="s">
        <v>863</v>
      </c>
      <c r="J7" t="s">
        <v>915</v>
      </c>
      <c r="M7" s="9" t="s">
        <v>868</v>
      </c>
    </row>
    <row r="8" spans="1:14" ht="16" thickBot="1" x14ac:dyDescent="0.4">
      <c r="B8" s="1">
        <v>149</v>
      </c>
      <c r="C8" s="3" t="s">
        <v>143</v>
      </c>
      <c r="D8" t="s">
        <v>863</v>
      </c>
      <c r="E8" t="s">
        <v>863</v>
      </c>
      <c r="F8" t="s">
        <v>863</v>
      </c>
      <c r="G8" t="s">
        <v>863</v>
      </c>
      <c r="H8" t="s">
        <v>863</v>
      </c>
      <c r="I8" t="s">
        <v>863</v>
      </c>
      <c r="J8" t="s">
        <v>910</v>
      </c>
      <c r="M8" s="9" t="s">
        <v>869</v>
      </c>
    </row>
    <row r="9" spans="1:14" ht="16" thickBot="1" x14ac:dyDescent="0.4">
      <c r="B9">
        <v>19</v>
      </c>
      <c r="C9" s="3" t="s">
        <v>16</v>
      </c>
      <c r="D9" t="s">
        <v>863</v>
      </c>
      <c r="E9" t="s">
        <v>863</v>
      </c>
      <c r="F9" t="s">
        <v>863</v>
      </c>
      <c r="G9" t="s">
        <v>863</v>
      </c>
      <c r="H9" t="s">
        <v>863</v>
      </c>
      <c r="I9" t="s">
        <v>863</v>
      </c>
      <c r="J9" t="s">
        <v>910</v>
      </c>
      <c r="M9" s="9" t="s">
        <v>870</v>
      </c>
    </row>
    <row r="10" spans="1:14" ht="16" thickBot="1" x14ac:dyDescent="0.4">
      <c r="B10">
        <v>49</v>
      </c>
      <c r="C10" s="3" t="s">
        <v>46</v>
      </c>
      <c r="D10" t="s">
        <v>863</v>
      </c>
      <c r="E10" t="s">
        <v>863</v>
      </c>
      <c r="F10" t="s">
        <v>863</v>
      </c>
      <c r="G10" t="s">
        <v>863</v>
      </c>
      <c r="H10" t="s">
        <v>863</v>
      </c>
      <c r="I10" t="s">
        <v>863</v>
      </c>
      <c r="J10" t="s">
        <v>910</v>
      </c>
      <c r="M10" s="9" t="s">
        <v>871</v>
      </c>
    </row>
    <row r="11" spans="1:14" ht="15.5" x14ac:dyDescent="0.35">
      <c r="B11" s="1">
        <v>140</v>
      </c>
      <c r="C11" s="3" t="s">
        <v>134</v>
      </c>
      <c r="D11" t="s">
        <v>863</v>
      </c>
      <c r="E11" t="s">
        <v>863</v>
      </c>
      <c r="F11" t="s">
        <v>863</v>
      </c>
      <c r="G11" t="s">
        <v>863</v>
      </c>
      <c r="H11" t="s">
        <v>863</v>
      </c>
      <c r="I11" t="s">
        <v>863</v>
      </c>
      <c r="J11" t="s">
        <v>910</v>
      </c>
    </row>
    <row r="12" spans="1:14" ht="15.5" x14ac:dyDescent="0.35">
      <c r="B12">
        <v>151</v>
      </c>
      <c r="C12" s="3" t="s">
        <v>145</v>
      </c>
      <c r="D12" t="s">
        <v>863</v>
      </c>
      <c r="E12" t="s">
        <v>863</v>
      </c>
      <c r="F12" t="s">
        <v>863</v>
      </c>
      <c r="G12" t="s">
        <v>863</v>
      </c>
      <c r="H12" t="s">
        <v>863</v>
      </c>
      <c r="I12" t="s">
        <v>863</v>
      </c>
      <c r="J12" t="s">
        <v>910</v>
      </c>
      <c r="M12" s="15" t="s">
        <v>925</v>
      </c>
    </row>
    <row r="13" spans="1:14" ht="15.5" x14ac:dyDescent="0.35">
      <c r="A13" t="s">
        <v>863</v>
      </c>
      <c r="B13" s="1">
        <v>231</v>
      </c>
      <c r="C13" s="7" t="s">
        <v>224</v>
      </c>
      <c r="D13" s="13" t="s">
        <v>876</v>
      </c>
      <c r="E13" s="4" t="s">
        <v>877</v>
      </c>
      <c r="F13" t="s">
        <v>863</v>
      </c>
      <c r="G13" s="3" t="s">
        <v>863</v>
      </c>
      <c r="H13" t="s">
        <v>863</v>
      </c>
      <c r="I13" t="s">
        <v>863</v>
      </c>
      <c r="J13" t="s">
        <v>914</v>
      </c>
    </row>
    <row r="14" spans="1:14" ht="15.5" x14ac:dyDescent="0.35">
      <c r="B14" s="1">
        <v>209</v>
      </c>
      <c r="C14" s="7" t="s">
        <v>203</v>
      </c>
      <c r="D14" s="16" t="s">
        <v>923</v>
      </c>
      <c r="E14" s="4" t="s">
        <v>881</v>
      </c>
      <c r="F14" t="s">
        <v>863</v>
      </c>
      <c r="G14" s="3" t="s">
        <v>863</v>
      </c>
      <c r="H14" t="s">
        <v>863</v>
      </c>
      <c r="I14" t="s">
        <v>863</v>
      </c>
      <c r="J14" t="s">
        <v>915</v>
      </c>
      <c r="K14" s="15" t="s">
        <v>919</v>
      </c>
    </row>
    <row r="15" spans="1:14" ht="15.5" x14ac:dyDescent="0.35">
      <c r="B15">
        <v>133</v>
      </c>
      <c r="C15" s="3" t="s">
        <v>127</v>
      </c>
      <c r="D15" t="s">
        <v>863</v>
      </c>
      <c r="E15" t="s">
        <v>863</v>
      </c>
      <c r="F15" t="s">
        <v>863</v>
      </c>
      <c r="G15" t="s">
        <v>863</v>
      </c>
      <c r="H15" t="s">
        <v>863</v>
      </c>
      <c r="I15" t="s">
        <v>863</v>
      </c>
      <c r="J15" t="s">
        <v>910</v>
      </c>
    </row>
    <row r="16" spans="1:14" ht="15.5" x14ac:dyDescent="0.35">
      <c r="B16" s="1">
        <v>14</v>
      </c>
      <c r="C16" s="3" t="s">
        <v>11</v>
      </c>
      <c r="D16" t="s">
        <v>863</v>
      </c>
      <c r="E16" t="s">
        <v>863</v>
      </c>
      <c r="F16" t="s">
        <v>863</v>
      </c>
      <c r="G16" t="s">
        <v>863</v>
      </c>
      <c r="H16" t="s">
        <v>863</v>
      </c>
      <c r="I16" t="s">
        <v>863</v>
      </c>
      <c r="J16" t="s">
        <v>910</v>
      </c>
    </row>
    <row r="17" spans="1:10" ht="15.5" x14ac:dyDescent="0.35">
      <c r="B17">
        <v>37</v>
      </c>
      <c r="C17" s="3" t="s">
        <v>34</v>
      </c>
      <c r="D17" t="s">
        <v>863</v>
      </c>
      <c r="E17" t="s">
        <v>863</v>
      </c>
      <c r="F17" t="s">
        <v>863</v>
      </c>
      <c r="G17" t="s">
        <v>863</v>
      </c>
      <c r="H17" t="s">
        <v>863</v>
      </c>
      <c r="I17" t="s">
        <v>863</v>
      </c>
      <c r="J17" t="s">
        <v>910</v>
      </c>
    </row>
    <row r="18" spans="1:10" ht="15.5" x14ac:dyDescent="0.35">
      <c r="B18" s="1">
        <v>98</v>
      </c>
      <c r="C18" s="3" t="s">
        <v>92</v>
      </c>
      <c r="D18" t="s">
        <v>863</v>
      </c>
      <c r="E18" t="s">
        <v>863</v>
      </c>
      <c r="F18" t="s">
        <v>863</v>
      </c>
      <c r="G18" t="s">
        <v>863</v>
      </c>
      <c r="H18" t="s">
        <v>863</v>
      </c>
      <c r="I18" t="s">
        <v>863</v>
      </c>
      <c r="J18" t="s">
        <v>910</v>
      </c>
    </row>
    <row r="19" spans="1:10" ht="15.5" x14ac:dyDescent="0.35">
      <c r="A19" t="s">
        <v>912</v>
      </c>
      <c r="B19" s="1">
        <v>216</v>
      </c>
      <c r="C19" s="7" t="s">
        <v>210</v>
      </c>
      <c r="D19" t="s">
        <v>882</v>
      </c>
      <c r="E19" s="4" t="s">
        <v>882</v>
      </c>
      <c r="F19" t="s">
        <v>863</v>
      </c>
      <c r="G19" s="3" t="s">
        <v>863</v>
      </c>
      <c r="H19" t="s">
        <v>863</v>
      </c>
      <c r="I19" t="s">
        <v>863</v>
      </c>
      <c r="J19" t="s">
        <v>910</v>
      </c>
    </row>
    <row r="20" spans="1:10" ht="15.5" x14ac:dyDescent="0.35">
      <c r="A20" t="s">
        <v>912</v>
      </c>
      <c r="B20" s="1">
        <v>215</v>
      </c>
      <c r="C20" s="7" t="s">
        <v>209</v>
      </c>
      <c r="D20" t="s">
        <v>882</v>
      </c>
      <c r="E20" s="4" t="s">
        <v>882</v>
      </c>
      <c r="F20" t="s">
        <v>863</v>
      </c>
      <c r="G20" s="3" t="s">
        <v>863</v>
      </c>
      <c r="H20" t="s">
        <v>863</v>
      </c>
      <c r="I20" t="s">
        <v>863</v>
      </c>
      <c r="J20" t="s">
        <v>910</v>
      </c>
    </row>
    <row r="21" spans="1:10" ht="15.5" x14ac:dyDescent="0.35">
      <c r="B21">
        <v>13</v>
      </c>
      <c r="C21" s="3" t="s">
        <v>10</v>
      </c>
      <c r="D21" t="s">
        <v>863</v>
      </c>
      <c r="E21" t="s">
        <v>863</v>
      </c>
      <c r="F21" t="s">
        <v>863</v>
      </c>
      <c r="G21" t="s">
        <v>863</v>
      </c>
      <c r="H21" t="s">
        <v>863</v>
      </c>
      <c r="I21" t="s">
        <v>863</v>
      </c>
      <c r="J21" t="s">
        <v>910</v>
      </c>
    </row>
    <row r="22" spans="1:10" ht="15.5" x14ac:dyDescent="0.35">
      <c r="B22" s="1">
        <v>251</v>
      </c>
      <c r="C22" s="3" t="s">
        <v>240</v>
      </c>
      <c r="D22" t="s">
        <v>863</v>
      </c>
      <c r="E22" t="s">
        <v>863</v>
      </c>
      <c r="F22" t="s">
        <v>863</v>
      </c>
      <c r="G22" t="s">
        <v>863</v>
      </c>
      <c r="H22" t="s">
        <v>863</v>
      </c>
      <c r="I22" t="s">
        <v>863</v>
      </c>
      <c r="J22" t="s">
        <v>910</v>
      </c>
    </row>
    <row r="23" spans="1:10" ht="15.5" x14ac:dyDescent="0.35">
      <c r="B23">
        <v>97</v>
      </c>
      <c r="C23" s="3" t="s">
        <v>91</v>
      </c>
      <c r="D23" t="s">
        <v>863</v>
      </c>
      <c r="E23" t="s">
        <v>863</v>
      </c>
      <c r="F23" t="s">
        <v>863</v>
      </c>
      <c r="G23" t="s">
        <v>863</v>
      </c>
      <c r="H23" t="s">
        <v>863</v>
      </c>
      <c r="I23" t="s">
        <v>863</v>
      </c>
      <c r="J23" t="s">
        <v>910</v>
      </c>
    </row>
    <row r="24" spans="1:10" ht="15.5" x14ac:dyDescent="0.35">
      <c r="B24" s="1">
        <v>132</v>
      </c>
      <c r="C24" s="3" t="s">
        <v>126</v>
      </c>
      <c r="D24" t="s">
        <v>863</v>
      </c>
      <c r="E24" t="s">
        <v>863</v>
      </c>
      <c r="F24" t="s">
        <v>863</v>
      </c>
      <c r="G24" t="s">
        <v>863</v>
      </c>
      <c r="H24" t="s">
        <v>863</v>
      </c>
      <c r="I24" t="s">
        <v>863</v>
      </c>
      <c r="J24" t="s">
        <v>910</v>
      </c>
    </row>
    <row r="25" spans="1:10" ht="15.5" x14ac:dyDescent="0.35">
      <c r="B25" s="1">
        <v>141</v>
      </c>
      <c r="C25" s="3" t="s">
        <v>135</v>
      </c>
      <c r="D25" t="s">
        <v>863</v>
      </c>
      <c r="E25" t="s">
        <v>863</v>
      </c>
      <c r="F25" t="s">
        <v>863</v>
      </c>
      <c r="G25" t="s">
        <v>863</v>
      </c>
      <c r="H25" t="s">
        <v>863</v>
      </c>
      <c r="I25" t="s">
        <v>863</v>
      </c>
      <c r="J25" t="s">
        <v>910</v>
      </c>
    </row>
    <row r="26" spans="1:10" ht="15.5" x14ac:dyDescent="0.35">
      <c r="B26" s="1">
        <v>27</v>
      </c>
      <c r="C26" s="3" t="s">
        <v>24</v>
      </c>
      <c r="D26" t="s">
        <v>863</v>
      </c>
      <c r="E26" t="s">
        <v>863</v>
      </c>
      <c r="F26" t="s">
        <v>863</v>
      </c>
      <c r="G26" t="s">
        <v>863</v>
      </c>
      <c r="H26" t="s">
        <v>863</v>
      </c>
      <c r="I26" t="s">
        <v>863</v>
      </c>
      <c r="J26" t="s">
        <v>910</v>
      </c>
    </row>
    <row r="27" spans="1:10" ht="15.5" x14ac:dyDescent="0.35">
      <c r="B27" s="1">
        <v>26</v>
      </c>
      <c r="C27" s="3" t="s">
        <v>23</v>
      </c>
      <c r="D27" t="s">
        <v>863</v>
      </c>
      <c r="E27" t="s">
        <v>863</v>
      </c>
      <c r="F27" t="s">
        <v>863</v>
      </c>
      <c r="G27" t="s">
        <v>863</v>
      </c>
      <c r="H27" t="s">
        <v>863</v>
      </c>
      <c r="I27" t="s">
        <v>863</v>
      </c>
      <c r="J27" t="s">
        <v>910</v>
      </c>
    </row>
    <row r="28" spans="1:10" ht="15.5" x14ac:dyDescent="0.35">
      <c r="B28" s="1">
        <v>78</v>
      </c>
      <c r="C28" s="3" t="s">
        <v>74</v>
      </c>
      <c r="D28" t="s">
        <v>863</v>
      </c>
      <c r="E28" t="s">
        <v>863</v>
      </c>
      <c r="F28" t="s">
        <v>863</v>
      </c>
      <c r="G28" t="s">
        <v>863</v>
      </c>
      <c r="H28" t="s">
        <v>863</v>
      </c>
      <c r="I28" t="s">
        <v>863</v>
      </c>
      <c r="J28" t="s">
        <v>910</v>
      </c>
    </row>
    <row r="29" spans="1:10" ht="15.5" x14ac:dyDescent="0.35">
      <c r="B29" s="1">
        <v>186</v>
      </c>
      <c r="C29" s="3" t="s">
        <v>180</v>
      </c>
      <c r="D29" t="s">
        <v>863</v>
      </c>
      <c r="E29" t="s">
        <v>863</v>
      </c>
      <c r="F29" t="s">
        <v>863</v>
      </c>
      <c r="G29" t="s">
        <v>863</v>
      </c>
      <c r="H29" t="s">
        <v>863</v>
      </c>
      <c r="I29" t="s">
        <v>863</v>
      </c>
      <c r="J29" t="s">
        <v>910</v>
      </c>
    </row>
    <row r="30" spans="1:10" ht="15.5" x14ac:dyDescent="0.35">
      <c r="B30">
        <v>34</v>
      </c>
      <c r="C30" s="3" t="s">
        <v>31</v>
      </c>
      <c r="D30" t="s">
        <v>863</v>
      </c>
      <c r="E30" t="s">
        <v>863</v>
      </c>
      <c r="F30" t="s">
        <v>863</v>
      </c>
      <c r="G30" t="s">
        <v>863</v>
      </c>
      <c r="H30" t="s">
        <v>863</v>
      </c>
      <c r="I30" t="s">
        <v>863</v>
      </c>
      <c r="J30" t="s">
        <v>910</v>
      </c>
    </row>
    <row r="31" spans="1:10" ht="15.5" x14ac:dyDescent="0.35">
      <c r="B31">
        <v>136</v>
      </c>
      <c r="C31" s="3" t="s">
        <v>130</v>
      </c>
      <c r="D31" t="s">
        <v>863</v>
      </c>
      <c r="E31" t="s">
        <v>863</v>
      </c>
      <c r="F31" t="s">
        <v>863</v>
      </c>
      <c r="G31" t="s">
        <v>863</v>
      </c>
      <c r="H31" t="s">
        <v>863</v>
      </c>
      <c r="I31" t="s">
        <v>863</v>
      </c>
      <c r="J31" t="s">
        <v>910</v>
      </c>
    </row>
    <row r="32" spans="1:10" ht="15.5" x14ac:dyDescent="0.35">
      <c r="B32">
        <v>1</v>
      </c>
      <c r="C32" s="3" t="s">
        <v>0</v>
      </c>
      <c r="D32" t="s">
        <v>863</v>
      </c>
      <c r="E32" t="s">
        <v>863</v>
      </c>
      <c r="F32" t="s">
        <v>863</v>
      </c>
      <c r="G32" t="s">
        <v>863</v>
      </c>
      <c r="H32" t="s">
        <v>863</v>
      </c>
      <c r="I32" t="s">
        <v>863</v>
      </c>
      <c r="J32" t="s">
        <v>910</v>
      </c>
    </row>
    <row r="33" spans="1:11" ht="15.5" x14ac:dyDescent="0.35">
      <c r="A33" t="s">
        <v>863</v>
      </c>
      <c r="B33" s="1">
        <v>6</v>
      </c>
      <c r="C33" s="7" t="s">
        <v>4</v>
      </c>
      <c r="D33" t="s">
        <v>885</v>
      </c>
      <c r="E33" s="4" t="s">
        <v>886</v>
      </c>
      <c r="F33" t="s">
        <v>863</v>
      </c>
      <c r="G33" s="3" t="s">
        <v>863</v>
      </c>
      <c r="H33" t="s">
        <v>863</v>
      </c>
      <c r="I33" t="s">
        <v>863</v>
      </c>
      <c r="J33" t="s">
        <v>915</v>
      </c>
      <c r="K33" t="s">
        <v>919</v>
      </c>
    </row>
    <row r="34" spans="1:11" ht="15.5" x14ac:dyDescent="0.35">
      <c r="A34" t="s">
        <v>863</v>
      </c>
      <c r="B34">
        <v>7</v>
      </c>
      <c r="C34" s="7" t="s">
        <v>5</v>
      </c>
      <c r="D34" t="s">
        <v>887</v>
      </c>
      <c r="E34" s="4" t="s">
        <v>887</v>
      </c>
      <c r="F34" t="s">
        <v>863</v>
      </c>
      <c r="G34" s="3" t="s">
        <v>863</v>
      </c>
      <c r="H34" t="s">
        <v>863</v>
      </c>
      <c r="I34" t="s">
        <v>863</v>
      </c>
      <c r="J34" t="s">
        <v>915</v>
      </c>
    </row>
    <row r="35" spans="1:11" ht="15.5" x14ac:dyDescent="0.35">
      <c r="B35">
        <v>10</v>
      </c>
      <c r="C35" s="7" t="s">
        <v>7</v>
      </c>
      <c r="D35" t="s">
        <v>888</v>
      </c>
      <c r="E35" s="4" t="s">
        <v>888</v>
      </c>
      <c r="F35" t="s">
        <v>863</v>
      </c>
      <c r="G35" s="3" t="s">
        <v>863</v>
      </c>
      <c r="H35" t="s">
        <v>863</v>
      </c>
      <c r="I35" t="s">
        <v>863</v>
      </c>
      <c r="J35" t="s">
        <v>906</v>
      </c>
    </row>
    <row r="36" spans="1:11" ht="15.5" x14ac:dyDescent="0.35">
      <c r="B36" s="1">
        <v>42</v>
      </c>
      <c r="C36" s="3" t="s">
        <v>39</v>
      </c>
      <c r="D36" t="s">
        <v>863</v>
      </c>
      <c r="E36" t="s">
        <v>863</v>
      </c>
      <c r="F36" t="s">
        <v>863</v>
      </c>
      <c r="G36" t="s">
        <v>863</v>
      </c>
      <c r="H36" t="s">
        <v>863</v>
      </c>
      <c r="I36" t="s">
        <v>863</v>
      </c>
      <c r="J36" t="s">
        <v>910</v>
      </c>
    </row>
    <row r="37" spans="1:11" ht="15.5" x14ac:dyDescent="0.35">
      <c r="B37" s="1">
        <v>192</v>
      </c>
      <c r="C37" s="3" t="s">
        <v>186</v>
      </c>
      <c r="D37" t="s">
        <v>863</v>
      </c>
      <c r="E37" t="s">
        <v>863</v>
      </c>
      <c r="F37" t="s">
        <v>863</v>
      </c>
      <c r="G37" t="s">
        <v>863</v>
      </c>
      <c r="H37" t="s">
        <v>863</v>
      </c>
      <c r="I37" t="s">
        <v>863</v>
      </c>
      <c r="J37" t="s">
        <v>910</v>
      </c>
    </row>
    <row r="38" spans="1:11" ht="15.5" x14ac:dyDescent="0.35">
      <c r="B38" s="1">
        <v>240</v>
      </c>
      <c r="C38" s="3" t="s">
        <v>229</v>
      </c>
      <c r="D38" t="s">
        <v>863</v>
      </c>
      <c r="E38" t="s">
        <v>863</v>
      </c>
      <c r="F38" t="s">
        <v>863</v>
      </c>
      <c r="G38" t="s">
        <v>863</v>
      </c>
      <c r="H38" t="s">
        <v>863</v>
      </c>
      <c r="I38" t="s">
        <v>863</v>
      </c>
      <c r="J38" t="s">
        <v>910</v>
      </c>
    </row>
    <row r="39" spans="1:11" ht="15.5" x14ac:dyDescent="0.35">
      <c r="B39">
        <v>241</v>
      </c>
      <c r="C39" s="3" t="s">
        <v>230</v>
      </c>
      <c r="D39" t="s">
        <v>863</v>
      </c>
      <c r="E39" t="s">
        <v>863</v>
      </c>
      <c r="F39" t="s">
        <v>863</v>
      </c>
      <c r="G39" t="s">
        <v>863</v>
      </c>
      <c r="H39" t="s">
        <v>863</v>
      </c>
      <c r="I39" t="s">
        <v>863</v>
      </c>
      <c r="J39" t="s">
        <v>910</v>
      </c>
    </row>
    <row r="40" spans="1:11" ht="15.5" x14ac:dyDescent="0.35">
      <c r="B40" s="1">
        <v>222</v>
      </c>
      <c r="C40" s="7" t="s">
        <v>216</v>
      </c>
      <c r="D40" t="s">
        <v>888</v>
      </c>
      <c r="E40" t="s">
        <v>888</v>
      </c>
      <c r="F40" t="s">
        <v>863</v>
      </c>
      <c r="G40" s="3" t="s">
        <v>863</v>
      </c>
      <c r="H40" t="s">
        <v>863</v>
      </c>
      <c r="I40" t="s">
        <v>863</v>
      </c>
      <c r="J40" t="s">
        <v>906</v>
      </c>
      <c r="K40" t="s">
        <v>919</v>
      </c>
    </row>
    <row r="41" spans="1:11" ht="15.5" x14ac:dyDescent="0.35">
      <c r="B41" s="1">
        <v>239</v>
      </c>
      <c r="C41" s="3" t="s">
        <v>228</v>
      </c>
      <c r="D41" t="s">
        <v>863</v>
      </c>
      <c r="E41" t="s">
        <v>863</v>
      </c>
      <c r="F41" t="s">
        <v>863</v>
      </c>
      <c r="G41" t="s">
        <v>863</v>
      </c>
      <c r="H41" t="s">
        <v>863</v>
      </c>
      <c r="I41" t="s">
        <v>863</v>
      </c>
      <c r="J41" t="s">
        <v>910</v>
      </c>
    </row>
    <row r="42" spans="1:11" ht="15.5" x14ac:dyDescent="0.35">
      <c r="B42" s="1">
        <v>212</v>
      </c>
      <c r="C42" s="7" t="s">
        <v>206</v>
      </c>
      <c r="D42" t="s">
        <v>872</v>
      </c>
      <c r="E42" s="4" t="s">
        <v>872</v>
      </c>
      <c r="F42" t="s">
        <v>875</v>
      </c>
      <c r="G42" s="3" t="s">
        <v>875</v>
      </c>
      <c r="H42" t="s">
        <v>875</v>
      </c>
      <c r="I42" t="s">
        <v>875</v>
      </c>
      <c r="J42" t="s">
        <v>906</v>
      </c>
      <c r="K42" t="s">
        <v>919</v>
      </c>
    </row>
    <row r="43" spans="1:11" ht="15.5" x14ac:dyDescent="0.35">
      <c r="B43">
        <v>43</v>
      </c>
      <c r="C43" s="3" t="s">
        <v>40</v>
      </c>
      <c r="D43" t="s">
        <v>863</v>
      </c>
      <c r="E43" t="s">
        <v>863</v>
      </c>
      <c r="F43" t="s">
        <v>863</v>
      </c>
      <c r="G43" t="s">
        <v>863</v>
      </c>
      <c r="H43" t="s">
        <v>863</v>
      </c>
      <c r="I43" t="s">
        <v>863</v>
      </c>
      <c r="J43" t="s">
        <v>910</v>
      </c>
    </row>
    <row r="44" spans="1:11" ht="15.5" x14ac:dyDescent="0.35">
      <c r="B44" s="1">
        <v>168</v>
      </c>
      <c r="C44" s="3" t="s">
        <v>162</v>
      </c>
      <c r="D44" t="s">
        <v>863</v>
      </c>
      <c r="E44" t="s">
        <v>863</v>
      </c>
      <c r="F44" t="s">
        <v>863</v>
      </c>
      <c r="G44" t="s">
        <v>863</v>
      </c>
      <c r="H44" t="s">
        <v>863</v>
      </c>
      <c r="I44" t="s">
        <v>863</v>
      </c>
      <c r="J44" t="s">
        <v>910</v>
      </c>
    </row>
    <row r="45" spans="1:11" ht="15.5" x14ac:dyDescent="0.35">
      <c r="B45">
        <v>226</v>
      </c>
      <c r="C45" s="7" t="s">
        <v>220</v>
      </c>
      <c r="D45" t="s">
        <v>874</v>
      </c>
      <c r="E45" s="4" t="s">
        <v>874</v>
      </c>
      <c r="F45" t="s">
        <v>863</v>
      </c>
      <c r="G45" s="3" t="s">
        <v>863</v>
      </c>
      <c r="H45" t="s">
        <v>863</v>
      </c>
      <c r="I45" t="s">
        <v>863</v>
      </c>
      <c r="J45" t="s">
        <v>915</v>
      </c>
      <c r="K45" t="s">
        <v>919</v>
      </c>
    </row>
    <row r="46" spans="1:11" ht="15.5" x14ac:dyDescent="0.35">
      <c r="B46" s="1">
        <v>227</v>
      </c>
      <c r="C46" s="7" t="s">
        <v>221</v>
      </c>
      <c r="D46" t="s">
        <v>874</v>
      </c>
      <c r="E46" s="4" t="s">
        <v>874</v>
      </c>
      <c r="F46" t="s">
        <v>863</v>
      </c>
      <c r="G46" s="3" t="s">
        <v>863</v>
      </c>
      <c r="H46" t="s">
        <v>863</v>
      </c>
      <c r="I46" t="s">
        <v>863</v>
      </c>
      <c r="J46" t="s">
        <v>915</v>
      </c>
      <c r="K46" t="s">
        <v>919</v>
      </c>
    </row>
    <row r="47" spans="1:11" ht="15.5" x14ac:dyDescent="0.35">
      <c r="B47" s="1">
        <v>119</v>
      </c>
      <c r="C47" s="3" t="s">
        <v>113</v>
      </c>
      <c r="D47" t="s">
        <v>863</v>
      </c>
      <c r="E47" t="s">
        <v>863</v>
      </c>
      <c r="F47" t="s">
        <v>863</v>
      </c>
      <c r="G47" t="s">
        <v>863</v>
      </c>
      <c r="H47" t="s">
        <v>863</v>
      </c>
      <c r="I47" t="s">
        <v>863</v>
      </c>
      <c r="J47" t="s">
        <v>910</v>
      </c>
    </row>
    <row r="48" spans="1:11" ht="15.5" x14ac:dyDescent="0.35">
      <c r="B48" s="1">
        <v>18</v>
      </c>
      <c r="C48" s="3" t="s">
        <v>15</v>
      </c>
      <c r="D48" t="s">
        <v>863</v>
      </c>
      <c r="E48" t="s">
        <v>863</v>
      </c>
      <c r="F48" t="s">
        <v>863</v>
      </c>
      <c r="G48" t="s">
        <v>863</v>
      </c>
      <c r="H48" t="s">
        <v>863</v>
      </c>
      <c r="I48" t="s">
        <v>863</v>
      </c>
      <c r="J48" t="s">
        <v>910</v>
      </c>
    </row>
    <row r="49" spans="2:11" ht="15.5" x14ac:dyDescent="0.35">
      <c r="B49" s="1">
        <v>110</v>
      </c>
      <c r="C49" s="3" t="s">
        <v>104</v>
      </c>
      <c r="D49" t="s">
        <v>863</v>
      </c>
      <c r="E49" t="s">
        <v>863</v>
      </c>
      <c r="F49" t="s">
        <v>863</v>
      </c>
      <c r="G49" t="s">
        <v>863</v>
      </c>
      <c r="H49" t="s">
        <v>863</v>
      </c>
      <c r="I49" t="s">
        <v>863</v>
      </c>
      <c r="J49" t="s">
        <v>910</v>
      </c>
    </row>
    <row r="50" spans="2:11" ht="15.5" x14ac:dyDescent="0.35">
      <c r="B50" s="1">
        <v>111</v>
      </c>
      <c r="C50" s="3" t="s">
        <v>105</v>
      </c>
      <c r="D50" t="s">
        <v>863</v>
      </c>
      <c r="E50" t="s">
        <v>863</v>
      </c>
      <c r="F50" t="s">
        <v>863</v>
      </c>
      <c r="G50" t="s">
        <v>863</v>
      </c>
      <c r="H50" t="s">
        <v>863</v>
      </c>
      <c r="I50" t="s">
        <v>863</v>
      </c>
      <c r="J50" t="s">
        <v>910</v>
      </c>
    </row>
    <row r="51" spans="2:11" ht="15.5" x14ac:dyDescent="0.35">
      <c r="B51">
        <v>85</v>
      </c>
      <c r="C51" s="3" t="s">
        <v>81</v>
      </c>
      <c r="D51" t="s">
        <v>863</v>
      </c>
      <c r="E51" t="s">
        <v>863</v>
      </c>
      <c r="F51" t="s">
        <v>863</v>
      </c>
      <c r="G51" t="s">
        <v>863</v>
      </c>
      <c r="H51" t="s">
        <v>863</v>
      </c>
      <c r="I51" t="s">
        <v>863</v>
      </c>
      <c r="J51" t="s">
        <v>910</v>
      </c>
    </row>
    <row r="52" spans="2:11" ht="15.5" x14ac:dyDescent="0.35">
      <c r="B52" s="1">
        <v>201</v>
      </c>
      <c r="C52" s="7" t="s">
        <v>195</v>
      </c>
      <c r="D52" s="13" t="s">
        <v>889</v>
      </c>
      <c r="E52" s="4" t="s">
        <v>874</v>
      </c>
      <c r="F52" t="s">
        <v>863</v>
      </c>
      <c r="G52" s="3" t="s">
        <v>863</v>
      </c>
      <c r="H52" t="s">
        <v>863</v>
      </c>
      <c r="I52" t="s">
        <v>863</v>
      </c>
      <c r="J52" t="s">
        <v>915</v>
      </c>
    </row>
    <row r="53" spans="2:11" ht="15.5" x14ac:dyDescent="0.35">
      <c r="B53" s="1">
        <v>246</v>
      </c>
      <c r="C53" s="3" t="s">
        <v>235</v>
      </c>
      <c r="D53" t="s">
        <v>863</v>
      </c>
      <c r="E53" t="s">
        <v>863</v>
      </c>
      <c r="F53" t="s">
        <v>863</v>
      </c>
      <c r="G53" t="s">
        <v>863</v>
      </c>
      <c r="H53" t="s">
        <v>863</v>
      </c>
      <c r="I53" t="s">
        <v>863</v>
      </c>
      <c r="J53" t="s">
        <v>910</v>
      </c>
    </row>
    <row r="54" spans="2:11" ht="15.5" x14ac:dyDescent="0.35">
      <c r="B54" s="1">
        <v>123</v>
      </c>
      <c r="C54" s="3" t="s">
        <v>117</v>
      </c>
      <c r="D54" t="s">
        <v>863</v>
      </c>
      <c r="E54" t="s">
        <v>863</v>
      </c>
      <c r="F54" t="s">
        <v>863</v>
      </c>
      <c r="G54" t="s">
        <v>863</v>
      </c>
      <c r="H54" t="s">
        <v>863</v>
      </c>
      <c r="I54" t="s">
        <v>863</v>
      </c>
      <c r="J54" t="s">
        <v>910</v>
      </c>
    </row>
    <row r="55" spans="2:11" ht="15.5" x14ac:dyDescent="0.35">
      <c r="B55" s="1">
        <v>87</v>
      </c>
      <c r="C55" s="3" t="s">
        <v>82</v>
      </c>
      <c r="D55" t="s">
        <v>863</v>
      </c>
      <c r="E55" t="s">
        <v>863</v>
      </c>
      <c r="F55" t="s">
        <v>863</v>
      </c>
      <c r="G55" t="s">
        <v>863</v>
      </c>
      <c r="H55" t="s">
        <v>863</v>
      </c>
      <c r="I55" t="s">
        <v>863</v>
      </c>
      <c r="J55" t="s">
        <v>910</v>
      </c>
    </row>
    <row r="56" spans="2:11" ht="15.5" x14ac:dyDescent="0.35">
      <c r="B56">
        <v>88</v>
      </c>
      <c r="C56" s="3" t="s">
        <v>83</v>
      </c>
      <c r="D56" t="s">
        <v>863</v>
      </c>
      <c r="E56" t="s">
        <v>863</v>
      </c>
      <c r="F56" t="s">
        <v>863</v>
      </c>
      <c r="G56" t="s">
        <v>863</v>
      </c>
      <c r="H56" t="s">
        <v>863</v>
      </c>
      <c r="I56" t="s">
        <v>863</v>
      </c>
      <c r="J56" t="s">
        <v>910</v>
      </c>
    </row>
    <row r="57" spans="2:11" ht="15.5" x14ac:dyDescent="0.35">
      <c r="B57" s="1">
        <v>75</v>
      </c>
      <c r="C57" s="3" t="s">
        <v>71</v>
      </c>
      <c r="D57" t="s">
        <v>863</v>
      </c>
      <c r="E57" t="s">
        <v>863</v>
      </c>
      <c r="F57" t="s">
        <v>863</v>
      </c>
      <c r="G57" t="s">
        <v>863</v>
      </c>
      <c r="H57" t="s">
        <v>863</v>
      </c>
      <c r="I57" t="s">
        <v>863</v>
      </c>
      <c r="J57" t="s">
        <v>910</v>
      </c>
    </row>
    <row r="58" spans="2:11" ht="15.5" x14ac:dyDescent="0.35">
      <c r="B58" s="1">
        <v>137</v>
      </c>
      <c r="C58" s="3" t="s">
        <v>131</v>
      </c>
      <c r="D58" t="s">
        <v>863</v>
      </c>
      <c r="E58" t="s">
        <v>863</v>
      </c>
      <c r="F58" t="s">
        <v>863</v>
      </c>
      <c r="G58" t="s">
        <v>863</v>
      </c>
      <c r="H58" t="s">
        <v>863</v>
      </c>
      <c r="I58" t="s">
        <v>863</v>
      </c>
      <c r="J58" t="s">
        <v>910</v>
      </c>
    </row>
    <row r="59" spans="2:11" ht="15.5" x14ac:dyDescent="0.35">
      <c r="B59">
        <v>148</v>
      </c>
      <c r="C59" s="3" t="s">
        <v>142</v>
      </c>
      <c r="D59" t="s">
        <v>863</v>
      </c>
      <c r="E59" t="s">
        <v>863</v>
      </c>
      <c r="F59" t="s">
        <v>863</v>
      </c>
      <c r="G59" t="s">
        <v>863</v>
      </c>
      <c r="H59" t="s">
        <v>863</v>
      </c>
      <c r="I59" t="s">
        <v>863</v>
      </c>
      <c r="J59" t="s">
        <v>910</v>
      </c>
    </row>
    <row r="60" spans="2:11" ht="15.5" x14ac:dyDescent="0.35">
      <c r="B60" s="1">
        <v>122</v>
      </c>
      <c r="C60" s="3" t="s">
        <v>116</v>
      </c>
      <c r="D60" t="s">
        <v>863</v>
      </c>
      <c r="E60" t="s">
        <v>863</v>
      </c>
      <c r="F60" t="s">
        <v>863</v>
      </c>
      <c r="G60" t="s">
        <v>863</v>
      </c>
      <c r="H60" t="s">
        <v>863</v>
      </c>
      <c r="I60" t="s">
        <v>863</v>
      </c>
      <c r="J60" t="s">
        <v>910</v>
      </c>
    </row>
    <row r="61" spans="2:11" ht="15.5" x14ac:dyDescent="0.35">
      <c r="B61" s="1">
        <v>167</v>
      </c>
      <c r="C61" s="3" t="s">
        <v>161</v>
      </c>
      <c r="D61" t="s">
        <v>863</v>
      </c>
      <c r="E61" t="s">
        <v>863</v>
      </c>
      <c r="F61" t="s">
        <v>863</v>
      </c>
      <c r="G61" t="s">
        <v>863</v>
      </c>
      <c r="H61" t="s">
        <v>863</v>
      </c>
      <c r="I61" t="s">
        <v>863</v>
      </c>
      <c r="J61" t="s">
        <v>910</v>
      </c>
    </row>
    <row r="62" spans="2:11" ht="15.5" x14ac:dyDescent="0.35">
      <c r="B62" s="6">
        <v>228</v>
      </c>
      <c r="C62" s="7" t="s">
        <v>222</v>
      </c>
      <c r="D62" t="s">
        <v>872</v>
      </c>
      <c r="E62" s="4" t="s">
        <v>872</v>
      </c>
      <c r="F62" t="s">
        <v>875</v>
      </c>
      <c r="G62" s="3" t="s">
        <v>875</v>
      </c>
      <c r="H62" t="s">
        <v>875</v>
      </c>
      <c r="I62" t="s">
        <v>875</v>
      </c>
      <c r="J62" t="s">
        <v>906</v>
      </c>
    </row>
    <row r="63" spans="2:11" ht="15.5" x14ac:dyDescent="0.35">
      <c r="B63" s="1">
        <v>138</v>
      </c>
      <c r="C63" s="3" t="s">
        <v>132</v>
      </c>
      <c r="D63" t="s">
        <v>863</v>
      </c>
      <c r="E63" s="4" t="s">
        <v>863</v>
      </c>
      <c r="F63" t="s">
        <v>863</v>
      </c>
      <c r="G63" s="3" t="s">
        <v>863</v>
      </c>
      <c r="H63" t="s">
        <v>863</v>
      </c>
      <c r="I63" t="s">
        <v>863</v>
      </c>
      <c r="J63" t="s">
        <v>910</v>
      </c>
    </row>
    <row r="64" spans="2:11" ht="15.5" x14ac:dyDescent="0.35">
      <c r="B64" s="1">
        <v>218</v>
      </c>
      <c r="C64" s="7" t="s">
        <v>212</v>
      </c>
      <c r="D64" t="s">
        <v>881</v>
      </c>
      <c r="E64" t="s">
        <v>881</v>
      </c>
      <c r="F64" t="s">
        <v>890</v>
      </c>
      <c r="G64" s="3" t="s">
        <v>863</v>
      </c>
      <c r="H64" t="s">
        <v>863</v>
      </c>
      <c r="I64" t="s">
        <v>863</v>
      </c>
      <c r="J64" t="s">
        <v>915</v>
      </c>
      <c r="K64" t="s">
        <v>919</v>
      </c>
    </row>
    <row r="65" spans="2:11" ht="15.5" x14ac:dyDescent="0.35">
      <c r="B65">
        <v>235</v>
      </c>
      <c r="C65" s="7" t="s">
        <v>227</v>
      </c>
      <c r="D65" t="s">
        <v>872</v>
      </c>
      <c r="E65" s="4" t="s">
        <v>872</v>
      </c>
      <c r="F65" t="s">
        <v>875</v>
      </c>
      <c r="G65" s="3" t="s">
        <v>875</v>
      </c>
      <c r="H65" t="s">
        <v>875</v>
      </c>
      <c r="I65" t="s">
        <v>875</v>
      </c>
      <c r="J65" t="s">
        <v>906</v>
      </c>
    </row>
    <row r="66" spans="2:11" ht="15.5" x14ac:dyDescent="0.35">
      <c r="B66" s="1">
        <v>219</v>
      </c>
      <c r="C66" s="7" t="s">
        <v>213</v>
      </c>
      <c r="D66" t="s">
        <v>881</v>
      </c>
      <c r="E66" t="s">
        <v>881</v>
      </c>
      <c r="F66" t="s">
        <v>863</v>
      </c>
      <c r="G66" s="3" t="s">
        <v>863</v>
      </c>
      <c r="H66" t="s">
        <v>863</v>
      </c>
      <c r="I66" t="s">
        <v>863</v>
      </c>
      <c r="J66" t="s">
        <v>915</v>
      </c>
      <c r="K66" t="s">
        <v>919</v>
      </c>
    </row>
    <row r="67" spans="2:11" ht="15.5" x14ac:dyDescent="0.35">
      <c r="B67" s="1">
        <v>234</v>
      </c>
      <c r="C67" s="7" t="s">
        <v>226</v>
      </c>
      <c r="D67" t="s">
        <v>872</v>
      </c>
      <c r="E67" s="4" t="s">
        <v>872</v>
      </c>
      <c r="F67" t="s">
        <v>875</v>
      </c>
      <c r="G67" s="3" t="s">
        <v>875</v>
      </c>
      <c r="H67" t="s">
        <v>875</v>
      </c>
      <c r="I67" t="s">
        <v>875</v>
      </c>
      <c r="J67" t="s">
        <v>906</v>
      </c>
    </row>
    <row r="68" spans="2:11" ht="15.5" x14ac:dyDescent="0.35">
      <c r="B68">
        <v>79</v>
      </c>
      <c r="C68" s="3" t="s">
        <v>75</v>
      </c>
      <c r="D68" t="s">
        <v>863</v>
      </c>
      <c r="E68" t="s">
        <v>863</v>
      </c>
      <c r="F68" t="s">
        <v>863</v>
      </c>
      <c r="G68" t="s">
        <v>863</v>
      </c>
      <c r="H68" t="s">
        <v>863</v>
      </c>
      <c r="I68" t="s">
        <v>863</v>
      </c>
      <c r="J68" t="s">
        <v>910</v>
      </c>
    </row>
    <row r="69" spans="2:11" ht="15.5" x14ac:dyDescent="0.35">
      <c r="B69" s="1">
        <v>81</v>
      </c>
      <c r="C69" s="3" t="s">
        <v>77</v>
      </c>
      <c r="D69" t="s">
        <v>863</v>
      </c>
      <c r="E69" t="s">
        <v>863</v>
      </c>
      <c r="F69" t="s">
        <v>863</v>
      </c>
      <c r="G69" t="s">
        <v>863</v>
      </c>
      <c r="H69" t="s">
        <v>863</v>
      </c>
      <c r="I69" t="s">
        <v>863</v>
      </c>
      <c r="J69" t="s">
        <v>910</v>
      </c>
    </row>
    <row r="70" spans="2:11" ht="15.5" x14ac:dyDescent="0.35">
      <c r="B70">
        <v>64</v>
      </c>
      <c r="C70" s="3" t="s">
        <v>60</v>
      </c>
      <c r="D70" t="s">
        <v>863</v>
      </c>
      <c r="E70" t="s">
        <v>863</v>
      </c>
      <c r="F70" t="s">
        <v>863</v>
      </c>
      <c r="G70" t="s">
        <v>863</v>
      </c>
      <c r="H70" t="s">
        <v>863</v>
      </c>
      <c r="I70" t="s">
        <v>863</v>
      </c>
      <c r="J70" t="s">
        <v>910</v>
      </c>
    </row>
    <row r="71" spans="2:11" ht="15.5" x14ac:dyDescent="0.35">
      <c r="B71" s="1">
        <v>165</v>
      </c>
      <c r="C71" s="3" t="s">
        <v>159</v>
      </c>
      <c r="D71" t="s">
        <v>863</v>
      </c>
      <c r="E71" t="s">
        <v>863</v>
      </c>
      <c r="F71" t="s">
        <v>863</v>
      </c>
      <c r="G71" t="s">
        <v>863</v>
      </c>
      <c r="H71" t="s">
        <v>863</v>
      </c>
      <c r="I71" t="s">
        <v>863</v>
      </c>
      <c r="J71" t="s">
        <v>910</v>
      </c>
    </row>
    <row r="72" spans="2:11" ht="15.5" x14ac:dyDescent="0.35">
      <c r="B72" s="1">
        <v>126</v>
      </c>
      <c r="C72" s="3" t="s">
        <v>120</v>
      </c>
      <c r="D72" t="s">
        <v>863</v>
      </c>
      <c r="E72" t="s">
        <v>863</v>
      </c>
      <c r="F72" t="s">
        <v>863</v>
      </c>
      <c r="G72" t="s">
        <v>863</v>
      </c>
      <c r="H72" t="s">
        <v>863</v>
      </c>
      <c r="I72" t="s">
        <v>863</v>
      </c>
      <c r="J72" t="s">
        <v>910</v>
      </c>
    </row>
    <row r="73" spans="2:11" ht="15.5" x14ac:dyDescent="0.35">
      <c r="B73">
        <v>169</v>
      </c>
      <c r="C73" s="3" t="s">
        <v>163</v>
      </c>
      <c r="D73" t="s">
        <v>863</v>
      </c>
      <c r="E73" t="s">
        <v>863</v>
      </c>
      <c r="F73" t="s">
        <v>863</v>
      </c>
      <c r="G73" t="s">
        <v>863</v>
      </c>
      <c r="H73" t="s">
        <v>863</v>
      </c>
      <c r="I73" t="s">
        <v>863</v>
      </c>
      <c r="J73" t="s">
        <v>910</v>
      </c>
    </row>
    <row r="74" spans="2:11" ht="15.5" x14ac:dyDescent="0.35">
      <c r="B74" s="1">
        <v>170</v>
      </c>
      <c r="C74" s="3" t="s">
        <v>164</v>
      </c>
      <c r="D74" t="s">
        <v>863</v>
      </c>
      <c r="E74" t="s">
        <v>863</v>
      </c>
      <c r="F74" t="s">
        <v>863</v>
      </c>
      <c r="G74" t="s">
        <v>863</v>
      </c>
      <c r="H74" t="s">
        <v>863</v>
      </c>
      <c r="I74" t="s">
        <v>863</v>
      </c>
      <c r="J74" t="s">
        <v>910</v>
      </c>
    </row>
    <row r="75" spans="2:11" ht="15.5" x14ac:dyDescent="0.35">
      <c r="B75" s="1">
        <v>35</v>
      </c>
      <c r="C75" s="3" t="s">
        <v>32</v>
      </c>
      <c r="D75" t="s">
        <v>863</v>
      </c>
      <c r="E75" t="s">
        <v>863</v>
      </c>
      <c r="F75" t="s">
        <v>863</v>
      </c>
      <c r="G75" t="s">
        <v>863</v>
      </c>
      <c r="H75" t="s">
        <v>863</v>
      </c>
      <c r="I75" t="s">
        <v>863</v>
      </c>
      <c r="J75" t="s">
        <v>910</v>
      </c>
    </row>
    <row r="76" spans="2:11" ht="15.5" x14ac:dyDescent="0.35">
      <c r="B76" s="1">
        <v>33</v>
      </c>
      <c r="C76" s="3" t="s">
        <v>30</v>
      </c>
      <c r="D76" t="s">
        <v>863</v>
      </c>
      <c r="E76" t="s">
        <v>863</v>
      </c>
      <c r="F76" t="s">
        <v>863</v>
      </c>
      <c r="G76" t="s">
        <v>863</v>
      </c>
      <c r="H76" t="s">
        <v>863</v>
      </c>
      <c r="I76" t="s">
        <v>863</v>
      </c>
      <c r="J76" t="s">
        <v>910</v>
      </c>
    </row>
    <row r="77" spans="2:11" ht="15.5" x14ac:dyDescent="0.35">
      <c r="B77" s="1">
        <v>66</v>
      </c>
      <c r="C77" s="3" t="s">
        <v>62</v>
      </c>
      <c r="D77" t="s">
        <v>863</v>
      </c>
      <c r="E77" t="s">
        <v>863</v>
      </c>
      <c r="F77" t="s">
        <v>863</v>
      </c>
      <c r="G77" t="s">
        <v>863</v>
      </c>
      <c r="H77" t="s">
        <v>863</v>
      </c>
      <c r="I77" t="s">
        <v>863</v>
      </c>
      <c r="J77" t="s">
        <v>910</v>
      </c>
    </row>
    <row r="78" spans="2:11" ht="15.5" x14ac:dyDescent="0.35">
      <c r="B78">
        <v>172</v>
      </c>
      <c r="C78" s="3" t="s">
        <v>166</v>
      </c>
      <c r="D78" t="s">
        <v>863</v>
      </c>
      <c r="E78" t="s">
        <v>863</v>
      </c>
      <c r="F78" t="s">
        <v>863</v>
      </c>
      <c r="G78" t="s">
        <v>863</v>
      </c>
      <c r="H78" t="s">
        <v>863</v>
      </c>
      <c r="I78" t="s">
        <v>863</v>
      </c>
      <c r="J78" t="s">
        <v>910</v>
      </c>
    </row>
    <row r="79" spans="2:11" ht="15.5" x14ac:dyDescent="0.35">
      <c r="B79" s="1">
        <v>65</v>
      </c>
      <c r="C79" s="3" t="s">
        <v>61</v>
      </c>
      <c r="D79" t="s">
        <v>863</v>
      </c>
      <c r="E79" t="s">
        <v>863</v>
      </c>
      <c r="F79" t="s">
        <v>863</v>
      </c>
      <c r="G79" t="s">
        <v>863</v>
      </c>
      <c r="H79" t="s">
        <v>863</v>
      </c>
      <c r="I79" t="s">
        <v>863</v>
      </c>
      <c r="J79" t="s">
        <v>910</v>
      </c>
    </row>
    <row r="80" spans="2:11" ht="15.5" x14ac:dyDescent="0.35">
      <c r="B80">
        <v>76</v>
      </c>
      <c r="C80" s="3" t="s">
        <v>72</v>
      </c>
      <c r="D80" t="s">
        <v>863</v>
      </c>
      <c r="E80" t="s">
        <v>863</v>
      </c>
      <c r="F80" t="s">
        <v>863</v>
      </c>
      <c r="G80" t="s">
        <v>863</v>
      </c>
      <c r="H80" t="s">
        <v>863</v>
      </c>
      <c r="I80" t="s">
        <v>863</v>
      </c>
      <c r="J80" t="s">
        <v>910</v>
      </c>
    </row>
    <row r="81" spans="1:10" ht="15.5" x14ac:dyDescent="0.35">
      <c r="B81">
        <v>196</v>
      </c>
      <c r="C81" s="7" t="s">
        <v>190</v>
      </c>
      <c r="D81" t="s">
        <v>874</v>
      </c>
      <c r="E81" t="s">
        <v>874</v>
      </c>
      <c r="F81" t="s">
        <v>863</v>
      </c>
      <c r="G81" s="3" t="s">
        <v>863</v>
      </c>
      <c r="H81" t="s">
        <v>863</v>
      </c>
      <c r="I81" t="s">
        <v>863</v>
      </c>
      <c r="J81" t="s">
        <v>914</v>
      </c>
    </row>
    <row r="82" spans="1:10" ht="15.5" x14ac:dyDescent="0.35">
      <c r="B82" s="1">
        <v>48</v>
      </c>
      <c r="C82" s="3" t="s">
        <v>45</v>
      </c>
      <c r="D82" t="s">
        <v>875</v>
      </c>
      <c r="E82" s="4" t="s">
        <v>875</v>
      </c>
      <c r="F82" t="s">
        <v>875</v>
      </c>
      <c r="G82" s="3" t="s">
        <v>875</v>
      </c>
      <c r="H82" t="s">
        <v>875</v>
      </c>
      <c r="I82" t="s">
        <v>875</v>
      </c>
      <c r="J82" t="s">
        <v>910</v>
      </c>
    </row>
    <row r="83" spans="1:10" ht="15.5" x14ac:dyDescent="0.35">
      <c r="B83" s="1">
        <v>117</v>
      </c>
      <c r="C83" s="3" t="s">
        <v>111</v>
      </c>
      <c r="D83" t="s">
        <v>875</v>
      </c>
      <c r="E83" s="4" t="s">
        <v>875</v>
      </c>
      <c r="F83" t="s">
        <v>875</v>
      </c>
      <c r="G83" s="3" t="s">
        <v>875</v>
      </c>
      <c r="H83" t="s">
        <v>875</v>
      </c>
      <c r="I83" t="s">
        <v>875</v>
      </c>
      <c r="J83" t="s">
        <v>910</v>
      </c>
    </row>
    <row r="84" spans="1:10" ht="15.5" x14ac:dyDescent="0.35">
      <c r="A84" t="s">
        <v>910</v>
      </c>
      <c r="B84" s="1">
        <v>50</v>
      </c>
      <c r="C84" s="7" t="s">
        <v>243</v>
      </c>
      <c r="D84" s="13" t="s">
        <v>892</v>
      </c>
      <c r="E84" s="4" t="s">
        <v>891</v>
      </c>
      <c r="F84" t="s">
        <v>863</v>
      </c>
      <c r="G84" s="3" t="s">
        <v>863</v>
      </c>
      <c r="H84" t="s">
        <v>863</v>
      </c>
      <c r="I84" t="s">
        <v>863</v>
      </c>
      <c r="J84" t="s">
        <v>914</v>
      </c>
    </row>
    <row r="85" spans="1:10" ht="15.5" x14ac:dyDescent="0.35">
      <c r="B85" s="1">
        <v>80</v>
      </c>
      <c r="C85" s="3" t="s">
        <v>76</v>
      </c>
      <c r="D85" t="s">
        <v>875</v>
      </c>
      <c r="E85" s="4" t="s">
        <v>875</v>
      </c>
      <c r="F85" t="s">
        <v>875</v>
      </c>
      <c r="G85" s="3" t="s">
        <v>875</v>
      </c>
      <c r="H85" t="s">
        <v>875</v>
      </c>
      <c r="I85" t="s">
        <v>875</v>
      </c>
      <c r="J85" t="s">
        <v>910</v>
      </c>
    </row>
    <row r="86" spans="1:10" ht="15.5" x14ac:dyDescent="0.35">
      <c r="A86" t="s">
        <v>910</v>
      </c>
      <c r="B86" s="1">
        <v>230</v>
      </c>
      <c r="C86" s="7" t="s">
        <v>250</v>
      </c>
      <c r="D86" s="8" t="s">
        <v>887</v>
      </c>
      <c r="E86" s="4" t="s">
        <v>887</v>
      </c>
      <c r="F86" t="s">
        <v>875</v>
      </c>
      <c r="G86" s="3" t="s">
        <v>875</v>
      </c>
      <c r="H86" t="s">
        <v>875</v>
      </c>
      <c r="I86" t="s">
        <v>875</v>
      </c>
      <c r="J86" t="s">
        <v>914</v>
      </c>
    </row>
    <row r="87" spans="1:10" ht="15.5" x14ac:dyDescent="0.35">
      <c r="A87" t="s">
        <v>910</v>
      </c>
      <c r="B87">
        <v>232</v>
      </c>
      <c r="C87" s="7" t="s">
        <v>249</v>
      </c>
      <c r="D87" t="s">
        <v>893</v>
      </c>
      <c r="E87" s="4" t="s">
        <v>894</v>
      </c>
      <c r="F87" t="s">
        <v>875</v>
      </c>
      <c r="G87" s="3" t="s">
        <v>875</v>
      </c>
      <c r="H87" t="s">
        <v>875</v>
      </c>
      <c r="I87" t="s">
        <v>875</v>
      </c>
      <c r="J87" t="s">
        <v>915</v>
      </c>
    </row>
    <row r="88" spans="1:10" ht="15.5" x14ac:dyDescent="0.35">
      <c r="A88" t="s">
        <v>910</v>
      </c>
      <c r="B88" s="1">
        <v>8</v>
      </c>
      <c r="C88" s="7" t="s">
        <v>241</v>
      </c>
      <c r="D88" s="13" t="s">
        <v>876</v>
      </c>
      <c r="E88" s="4" t="s">
        <v>899</v>
      </c>
      <c r="F88" t="s">
        <v>875</v>
      </c>
      <c r="G88" s="3" t="s">
        <v>875</v>
      </c>
      <c r="H88" t="s">
        <v>875</v>
      </c>
      <c r="I88" t="s">
        <v>875</v>
      </c>
      <c r="J88" t="s">
        <v>915</v>
      </c>
    </row>
    <row r="89" spans="1:10" ht="15.5" x14ac:dyDescent="0.35">
      <c r="B89" s="1">
        <v>248</v>
      </c>
      <c r="C89" s="7" t="s">
        <v>237</v>
      </c>
      <c r="D89" t="s">
        <v>881</v>
      </c>
      <c r="E89" s="4" t="s">
        <v>881</v>
      </c>
      <c r="F89" t="s">
        <v>875</v>
      </c>
      <c r="G89" s="3" t="s">
        <v>875</v>
      </c>
      <c r="H89" t="s">
        <v>875</v>
      </c>
      <c r="I89" t="s">
        <v>875</v>
      </c>
      <c r="J89" t="s">
        <v>914</v>
      </c>
    </row>
    <row r="90" spans="1:10" ht="15.5" x14ac:dyDescent="0.35">
      <c r="A90" t="s">
        <v>910</v>
      </c>
      <c r="B90" s="1">
        <v>86</v>
      </c>
      <c r="C90" s="7" t="s">
        <v>244</v>
      </c>
      <c r="D90" t="s">
        <v>887</v>
      </c>
      <c r="E90" s="4" t="s">
        <v>887</v>
      </c>
      <c r="F90" t="s">
        <v>875</v>
      </c>
      <c r="G90" s="3" t="s">
        <v>875</v>
      </c>
      <c r="H90" t="s">
        <v>875</v>
      </c>
      <c r="I90" t="s">
        <v>875</v>
      </c>
      <c r="J90" t="s">
        <v>915</v>
      </c>
    </row>
    <row r="91" spans="1:10" ht="15.5" x14ac:dyDescent="0.35">
      <c r="B91" s="1">
        <v>176</v>
      </c>
      <c r="C91" s="3" t="s">
        <v>170</v>
      </c>
      <c r="D91" t="s">
        <v>875</v>
      </c>
      <c r="E91" s="4" t="s">
        <v>875</v>
      </c>
      <c r="F91" t="s">
        <v>875</v>
      </c>
      <c r="G91" s="3" t="s">
        <v>875</v>
      </c>
      <c r="H91" t="s">
        <v>875</v>
      </c>
      <c r="I91" t="s">
        <v>875</v>
      </c>
      <c r="J91" t="s">
        <v>910</v>
      </c>
    </row>
    <row r="92" spans="1:10" ht="15.5" x14ac:dyDescent="0.35">
      <c r="A92" t="s">
        <v>910</v>
      </c>
      <c r="B92" s="1">
        <v>237</v>
      </c>
      <c r="C92" s="7" t="s">
        <v>247</v>
      </c>
      <c r="D92" t="s">
        <v>900</v>
      </c>
      <c r="E92" s="4" t="s">
        <v>901</v>
      </c>
      <c r="F92" t="s">
        <v>875</v>
      </c>
      <c r="G92" s="3" t="s">
        <v>875</v>
      </c>
      <c r="H92" t="s">
        <v>875</v>
      </c>
      <c r="I92" t="s">
        <v>875</v>
      </c>
      <c r="J92" t="s">
        <v>916</v>
      </c>
    </row>
    <row r="93" spans="1:10" ht="15.5" x14ac:dyDescent="0.35">
      <c r="B93" s="1">
        <v>221</v>
      </c>
      <c r="C93" s="7" t="s">
        <v>215</v>
      </c>
      <c r="D93" t="s">
        <v>881</v>
      </c>
      <c r="E93" s="4" t="s">
        <v>881</v>
      </c>
      <c r="F93" t="s">
        <v>863</v>
      </c>
      <c r="G93" s="3" t="s">
        <v>863</v>
      </c>
      <c r="H93" t="s">
        <v>863</v>
      </c>
      <c r="I93" t="s">
        <v>863</v>
      </c>
      <c r="J93" s="13"/>
    </row>
    <row r="94" spans="1:10" ht="15.5" x14ac:dyDescent="0.35">
      <c r="B94" s="1">
        <v>90</v>
      </c>
      <c r="C94" s="3" t="s">
        <v>85</v>
      </c>
      <c r="D94" t="s">
        <v>875</v>
      </c>
      <c r="E94" s="4" t="s">
        <v>875</v>
      </c>
      <c r="F94" t="s">
        <v>875</v>
      </c>
      <c r="G94" s="3" t="s">
        <v>875</v>
      </c>
      <c r="H94" t="s">
        <v>875</v>
      </c>
      <c r="I94" t="s">
        <v>875</v>
      </c>
      <c r="J94" t="s">
        <v>910</v>
      </c>
    </row>
    <row r="95" spans="1:10" ht="15.5" x14ac:dyDescent="0.35">
      <c r="B95" s="1">
        <v>89</v>
      </c>
      <c r="C95" s="3" t="s">
        <v>84</v>
      </c>
      <c r="D95" t="s">
        <v>875</v>
      </c>
      <c r="E95" s="4" t="s">
        <v>875</v>
      </c>
      <c r="F95" t="s">
        <v>875</v>
      </c>
      <c r="G95" s="3" t="s">
        <v>875</v>
      </c>
      <c r="H95" t="s">
        <v>875</v>
      </c>
      <c r="I95" t="s">
        <v>875</v>
      </c>
      <c r="J95" t="s">
        <v>910</v>
      </c>
    </row>
    <row r="96" spans="1:10" ht="15.5" x14ac:dyDescent="0.35">
      <c r="B96">
        <v>91</v>
      </c>
      <c r="C96" s="3" t="s">
        <v>86</v>
      </c>
      <c r="D96" t="s">
        <v>875</v>
      </c>
      <c r="E96" s="4" t="s">
        <v>875</v>
      </c>
      <c r="F96" t="s">
        <v>875</v>
      </c>
      <c r="G96" s="3" t="s">
        <v>875</v>
      </c>
      <c r="H96" t="s">
        <v>875</v>
      </c>
      <c r="I96" t="s">
        <v>875</v>
      </c>
      <c r="J96" t="s">
        <v>910</v>
      </c>
    </row>
    <row r="97" spans="1:10" ht="15.5" x14ac:dyDescent="0.35">
      <c r="B97">
        <v>250</v>
      </c>
      <c r="C97" s="3" t="s">
        <v>239</v>
      </c>
      <c r="D97" t="s">
        <v>875</v>
      </c>
      <c r="E97" s="4" t="s">
        <v>875</v>
      </c>
      <c r="F97" t="s">
        <v>875</v>
      </c>
      <c r="G97" s="3" t="s">
        <v>875</v>
      </c>
      <c r="H97" t="s">
        <v>875</v>
      </c>
      <c r="I97" t="s">
        <v>875</v>
      </c>
      <c r="J97" t="s">
        <v>910</v>
      </c>
    </row>
    <row r="98" spans="1:10" ht="15.5" x14ac:dyDescent="0.35">
      <c r="B98" s="1">
        <v>159</v>
      </c>
      <c r="C98" s="3" t="s">
        <v>153</v>
      </c>
      <c r="D98" t="s">
        <v>875</v>
      </c>
      <c r="E98" s="4" t="s">
        <v>875</v>
      </c>
      <c r="F98" t="s">
        <v>875</v>
      </c>
      <c r="G98" s="3" t="s">
        <v>875</v>
      </c>
      <c r="H98" t="s">
        <v>875</v>
      </c>
      <c r="I98" t="s">
        <v>875</v>
      </c>
      <c r="J98" t="s">
        <v>910</v>
      </c>
    </row>
    <row r="99" spans="1:10" ht="15.5" x14ac:dyDescent="0.35">
      <c r="B99" s="1">
        <v>191</v>
      </c>
      <c r="C99" s="3" t="s">
        <v>185</v>
      </c>
      <c r="D99" t="s">
        <v>875</v>
      </c>
      <c r="E99" s="4" t="s">
        <v>875</v>
      </c>
      <c r="F99" t="s">
        <v>875</v>
      </c>
      <c r="G99" s="3" t="s">
        <v>875</v>
      </c>
      <c r="H99" t="s">
        <v>875</v>
      </c>
      <c r="I99" t="s">
        <v>875</v>
      </c>
      <c r="J99" t="s">
        <v>910</v>
      </c>
    </row>
    <row r="100" spans="1:10" ht="15.5" x14ac:dyDescent="0.35">
      <c r="B100">
        <v>190</v>
      </c>
      <c r="C100" s="3" t="s">
        <v>184</v>
      </c>
      <c r="D100" t="s">
        <v>875</v>
      </c>
      <c r="E100" s="4" t="s">
        <v>875</v>
      </c>
      <c r="F100" t="s">
        <v>875</v>
      </c>
      <c r="G100" s="3" t="s">
        <v>875</v>
      </c>
      <c r="H100" t="s">
        <v>875</v>
      </c>
      <c r="I100" t="s">
        <v>875</v>
      </c>
      <c r="J100" t="s">
        <v>910</v>
      </c>
    </row>
    <row r="101" spans="1:10" ht="15.5" x14ac:dyDescent="0.35">
      <c r="A101" t="s">
        <v>910</v>
      </c>
      <c r="B101" s="1">
        <v>12</v>
      </c>
      <c r="C101" s="7" t="s">
        <v>242</v>
      </c>
      <c r="D101" s="13" t="s">
        <v>902</v>
      </c>
      <c r="E101" s="4" t="s">
        <v>903</v>
      </c>
      <c r="F101" t="s">
        <v>875</v>
      </c>
      <c r="G101" s="3" t="s">
        <v>875</v>
      </c>
      <c r="H101" t="s">
        <v>875</v>
      </c>
      <c r="I101" t="s">
        <v>875</v>
      </c>
      <c r="J101" t="s">
        <v>915</v>
      </c>
    </row>
    <row r="102" spans="1:10" ht="15.5" x14ac:dyDescent="0.35">
      <c r="A102" t="s">
        <v>910</v>
      </c>
      <c r="B102" s="1">
        <v>236</v>
      </c>
      <c r="C102" s="7" t="s">
        <v>248</v>
      </c>
      <c r="D102" s="8" t="s">
        <v>875</v>
      </c>
      <c r="E102" s="4" t="s">
        <v>903</v>
      </c>
      <c r="F102" t="s">
        <v>875</v>
      </c>
      <c r="G102" s="3" t="s">
        <v>875</v>
      </c>
      <c r="H102" t="s">
        <v>875</v>
      </c>
      <c r="I102" t="s">
        <v>875</v>
      </c>
      <c r="J102" t="s">
        <v>917</v>
      </c>
    </row>
    <row r="103" spans="1:10" ht="15.5" x14ac:dyDescent="0.35">
      <c r="A103" t="s">
        <v>910</v>
      </c>
      <c r="B103">
        <v>4</v>
      </c>
      <c r="C103" s="7" t="s">
        <v>251</v>
      </c>
      <c r="D103" s="13" t="s">
        <v>876</v>
      </c>
      <c r="E103" s="4" t="s">
        <v>894</v>
      </c>
      <c r="F103" t="s">
        <v>875</v>
      </c>
      <c r="G103" s="3" t="s">
        <v>875</v>
      </c>
      <c r="H103" t="s">
        <v>875</v>
      </c>
      <c r="I103" t="s">
        <v>875</v>
      </c>
      <c r="J103" t="s">
        <v>915</v>
      </c>
    </row>
    <row r="104" spans="1:10" ht="15.5" x14ac:dyDescent="0.35">
      <c r="A104" t="s">
        <v>910</v>
      </c>
      <c r="B104">
        <v>238</v>
      </c>
      <c r="C104" s="7" t="s">
        <v>246</v>
      </c>
      <c r="D104" s="8" t="s">
        <v>875</v>
      </c>
      <c r="E104" s="4" t="s">
        <v>894</v>
      </c>
      <c r="F104" t="s">
        <v>875</v>
      </c>
      <c r="G104" s="3" t="s">
        <v>875</v>
      </c>
      <c r="H104" t="s">
        <v>875</v>
      </c>
      <c r="I104" t="s">
        <v>875</v>
      </c>
      <c r="J104" t="s">
        <v>918</v>
      </c>
    </row>
    <row r="105" spans="1:10" ht="15.5" x14ac:dyDescent="0.35">
      <c r="A105" t="s">
        <v>910</v>
      </c>
      <c r="B105">
        <v>199</v>
      </c>
      <c r="C105" s="7" t="s">
        <v>193</v>
      </c>
      <c r="D105" t="s">
        <v>904</v>
      </c>
      <c r="E105" s="4" t="s">
        <v>904</v>
      </c>
      <c r="F105" t="s">
        <v>875</v>
      </c>
      <c r="G105" s="3" t="s">
        <v>875</v>
      </c>
      <c r="H105" t="s">
        <v>875</v>
      </c>
      <c r="I105" t="s">
        <v>875</v>
      </c>
      <c r="J105" t="s">
        <v>915</v>
      </c>
    </row>
    <row r="106" spans="1:10" ht="15.5" x14ac:dyDescent="0.35">
      <c r="B106" s="1">
        <v>30</v>
      </c>
      <c r="C106" s="3" t="s">
        <v>27</v>
      </c>
      <c r="D106" t="s">
        <v>875</v>
      </c>
      <c r="E106" s="4" t="s">
        <v>875</v>
      </c>
      <c r="F106" t="s">
        <v>875</v>
      </c>
      <c r="G106" s="3" t="s">
        <v>875</v>
      </c>
      <c r="H106" t="s">
        <v>875</v>
      </c>
      <c r="I106" t="s">
        <v>875</v>
      </c>
      <c r="J106" t="s">
        <v>910</v>
      </c>
    </row>
    <row r="107" spans="1:10" ht="15.5" x14ac:dyDescent="0.35">
      <c r="B107">
        <v>121</v>
      </c>
      <c r="C107" s="3" t="s">
        <v>115</v>
      </c>
      <c r="D107" t="s">
        <v>875</v>
      </c>
      <c r="E107" s="4" t="s">
        <v>875</v>
      </c>
      <c r="F107" t="s">
        <v>875</v>
      </c>
      <c r="G107" s="3" t="s">
        <v>875</v>
      </c>
      <c r="H107" t="s">
        <v>875</v>
      </c>
      <c r="I107" t="s">
        <v>875</v>
      </c>
      <c r="J107" t="s">
        <v>910</v>
      </c>
    </row>
    <row r="108" spans="1:10" ht="15.5" x14ac:dyDescent="0.35">
      <c r="B108">
        <v>154</v>
      </c>
      <c r="C108" s="7" t="s">
        <v>148</v>
      </c>
      <c r="D108" t="s">
        <v>875</v>
      </c>
      <c r="E108" s="4" t="s">
        <v>875</v>
      </c>
      <c r="F108" t="s">
        <v>875</v>
      </c>
      <c r="G108" s="3" t="s">
        <v>875</v>
      </c>
      <c r="H108" t="s">
        <v>875</v>
      </c>
      <c r="I108" t="s">
        <v>875</v>
      </c>
      <c r="J108" t="s">
        <v>915</v>
      </c>
    </row>
    <row r="109" spans="1:10" ht="15.5" x14ac:dyDescent="0.35">
      <c r="B109">
        <v>109</v>
      </c>
      <c r="C109" s="3" t="s">
        <v>103</v>
      </c>
      <c r="D109" t="s">
        <v>875</v>
      </c>
      <c r="E109" s="4" t="s">
        <v>875</v>
      </c>
      <c r="F109" t="s">
        <v>875</v>
      </c>
      <c r="G109" s="3" t="s">
        <v>875</v>
      </c>
      <c r="H109" t="s">
        <v>875</v>
      </c>
      <c r="I109" t="s">
        <v>875</v>
      </c>
      <c r="J109" t="s">
        <v>910</v>
      </c>
    </row>
    <row r="110" spans="1:10" ht="15.5" x14ac:dyDescent="0.35">
      <c r="B110" s="1">
        <v>56</v>
      </c>
      <c r="C110" s="3" t="s">
        <v>52</v>
      </c>
      <c r="D110" t="s">
        <v>875</v>
      </c>
      <c r="E110" s="4" t="s">
        <v>875</v>
      </c>
      <c r="F110" t="s">
        <v>875</v>
      </c>
      <c r="G110" s="3" t="s">
        <v>875</v>
      </c>
      <c r="H110" t="s">
        <v>875</v>
      </c>
      <c r="I110" t="s">
        <v>875</v>
      </c>
      <c r="J110" t="s">
        <v>910</v>
      </c>
    </row>
    <row r="111" spans="1:10" ht="15.5" x14ac:dyDescent="0.35">
      <c r="B111" s="1">
        <v>101</v>
      </c>
      <c r="C111" s="3" t="s">
        <v>95</v>
      </c>
      <c r="D111" t="s">
        <v>875</v>
      </c>
      <c r="E111" s="4" t="s">
        <v>875</v>
      </c>
      <c r="F111" t="s">
        <v>875</v>
      </c>
      <c r="G111" s="3" t="s">
        <v>875</v>
      </c>
      <c r="H111" t="s">
        <v>875</v>
      </c>
      <c r="I111" t="s">
        <v>875</v>
      </c>
      <c r="J111" t="s">
        <v>910</v>
      </c>
    </row>
    <row r="112" spans="1:10" ht="15.5" x14ac:dyDescent="0.35">
      <c r="B112">
        <v>103</v>
      </c>
      <c r="C112" s="3" t="s">
        <v>97</v>
      </c>
      <c r="D112" t="s">
        <v>875</v>
      </c>
      <c r="E112" s="4" t="s">
        <v>875</v>
      </c>
      <c r="F112" t="s">
        <v>875</v>
      </c>
      <c r="G112" s="3" t="s">
        <v>875</v>
      </c>
      <c r="H112" t="s">
        <v>875</v>
      </c>
      <c r="I112" t="s">
        <v>875</v>
      </c>
      <c r="J112" t="s">
        <v>910</v>
      </c>
    </row>
    <row r="113" spans="1:11" ht="15.5" x14ac:dyDescent="0.35">
      <c r="B113" s="1">
        <v>233</v>
      </c>
      <c r="C113" s="7" t="s">
        <v>225</v>
      </c>
      <c r="D113" t="s">
        <v>872</v>
      </c>
      <c r="E113" s="4" t="s">
        <v>872</v>
      </c>
      <c r="F113" t="s">
        <v>875</v>
      </c>
      <c r="G113" s="3" t="s">
        <v>875</v>
      </c>
      <c r="H113" t="s">
        <v>875</v>
      </c>
      <c r="I113" t="s">
        <v>875</v>
      </c>
      <c r="J113" t="s">
        <v>910</v>
      </c>
    </row>
    <row r="114" spans="1:11" ht="15.5" x14ac:dyDescent="0.35">
      <c r="A114" t="s">
        <v>910</v>
      </c>
      <c r="B114" s="1">
        <v>108</v>
      </c>
      <c r="C114" s="7" t="s">
        <v>102</v>
      </c>
      <c r="D114" t="s">
        <v>898</v>
      </c>
      <c r="E114" s="4" t="s">
        <v>905</v>
      </c>
      <c r="F114" t="s">
        <v>875</v>
      </c>
      <c r="G114" s="3" t="s">
        <v>875</v>
      </c>
      <c r="H114" t="s">
        <v>875</v>
      </c>
      <c r="I114" t="s">
        <v>875</v>
      </c>
      <c r="J114" t="s">
        <v>915</v>
      </c>
      <c r="K114" t="s">
        <v>919</v>
      </c>
    </row>
    <row r="115" spans="1:11" ht="15.5" x14ac:dyDescent="0.35">
      <c r="B115">
        <v>142</v>
      </c>
      <c r="C115" s="3" t="s">
        <v>136</v>
      </c>
      <c r="D115" t="s">
        <v>875</v>
      </c>
      <c r="E115" s="4" t="s">
        <v>875</v>
      </c>
      <c r="F115" t="s">
        <v>875</v>
      </c>
      <c r="G115" s="3" t="s">
        <v>875</v>
      </c>
      <c r="H115" t="s">
        <v>875</v>
      </c>
      <c r="I115" t="s">
        <v>875</v>
      </c>
      <c r="J115" t="s">
        <v>910</v>
      </c>
    </row>
    <row r="116" spans="1:11" ht="15.5" x14ac:dyDescent="0.35">
      <c r="B116">
        <v>118</v>
      </c>
      <c r="C116" s="3" t="s">
        <v>112</v>
      </c>
      <c r="D116" t="s">
        <v>875</v>
      </c>
      <c r="E116" s="4" t="s">
        <v>875</v>
      </c>
      <c r="F116" t="s">
        <v>875</v>
      </c>
      <c r="G116" s="3" t="s">
        <v>875</v>
      </c>
      <c r="H116" t="s">
        <v>875</v>
      </c>
      <c r="I116" t="s">
        <v>875</v>
      </c>
      <c r="J116" t="s">
        <v>910</v>
      </c>
    </row>
    <row r="117" spans="1:11" ht="15.5" x14ac:dyDescent="0.35">
      <c r="B117" s="1">
        <v>242</v>
      </c>
      <c r="C117" s="3" t="s">
        <v>231</v>
      </c>
      <c r="D117" t="s">
        <v>875</v>
      </c>
      <c r="E117" s="4" t="s">
        <v>875</v>
      </c>
      <c r="F117" t="s">
        <v>875</v>
      </c>
      <c r="G117" s="3" t="s">
        <v>875</v>
      </c>
      <c r="H117" t="s">
        <v>875</v>
      </c>
      <c r="I117" t="s">
        <v>875</v>
      </c>
      <c r="J117" t="s">
        <v>910</v>
      </c>
    </row>
    <row r="118" spans="1:11" ht="15.5" x14ac:dyDescent="0.35">
      <c r="B118" s="1">
        <v>125</v>
      </c>
      <c r="C118" s="3" t="s">
        <v>119</v>
      </c>
      <c r="D118" t="s">
        <v>875</v>
      </c>
      <c r="E118" s="4" t="s">
        <v>875</v>
      </c>
      <c r="F118" t="s">
        <v>875</v>
      </c>
      <c r="G118" s="3" t="s">
        <v>875</v>
      </c>
      <c r="H118" t="s">
        <v>875</v>
      </c>
      <c r="I118" t="s">
        <v>875</v>
      </c>
      <c r="J118" t="s">
        <v>910</v>
      </c>
    </row>
    <row r="119" spans="1:11" ht="15.5" x14ac:dyDescent="0.35">
      <c r="B119">
        <v>139</v>
      </c>
      <c r="C119" s="3" t="s">
        <v>133</v>
      </c>
      <c r="D119" t="s">
        <v>875</v>
      </c>
      <c r="E119" s="4" t="s">
        <v>875</v>
      </c>
      <c r="F119" t="s">
        <v>875</v>
      </c>
      <c r="G119" s="3" t="s">
        <v>875</v>
      </c>
      <c r="H119" t="s">
        <v>875</v>
      </c>
      <c r="I119" t="s">
        <v>875</v>
      </c>
      <c r="J119" t="s">
        <v>910</v>
      </c>
    </row>
    <row r="120" spans="1:11" ht="15.5" x14ac:dyDescent="0.35">
      <c r="B120" s="1">
        <v>213</v>
      </c>
      <c r="C120" s="7" t="s">
        <v>207</v>
      </c>
      <c r="D120" t="s">
        <v>872</v>
      </c>
      <c r="E120" s="4" t="s">
        <v>872</v>
      </c>
      <c r="F120" t="s">
        <v>875</v>
      </c>
      <c r="G120" s="3" t="s">
        <v>875</v>
      </c>
      <c r="H120" t="s">
        <v>875</v>
      </c>
      <c r="I120" t="s">
        <v>875</v>
      </c>
      <c r="J120" t="s">
        <v>915</v>
      </c>
    </row>
    <row r="121" spans="1:11" ht="15.5" x14ac:dyDescent="0.35">
      <c r="B121">
        <v>220</v>
      </c>
      <c r="C121" s="7" t="s">
        <v>214</v>
      </c>
      <c r="D121" t="s">
        <v>906</v>
      </c>
      <c r="E121" s="4" t="s">
        <v>906</v>
      </c>
      <c r="F121" t="s">
        <v>875</v>
      </c>
      <c r="G121" s="3" t="s">
        <v>875</v>
      </c>
      <c r="H121" t="s">
        <v>875</v>
      </c>
      <c r="I121" t="s">
        <v>875</v>
      </c>
      <c r="J121" t="s">
        <v>906</v>
      </c>
      <c r="K121" t="s">
        <v>919</v>
      </c>
    </row>
    <row r="122" spans="1:11" ht="15.5" x14ac:dyDescent="0.35">
      <c r="B122" s="1">
        <v>249</v>
      </c>
      <c r="C122" s="3" t="s">
        <v>238</v>
      </c>
      <c r="D122" t="s">
        <v>875</v>
      </c>
      <c r="E122" s="4" t="s">
        <v>875</v>
      </c>
      <c r="F122" t="s">
        <v>875</v>
      </c>
      <c r="G122" s="3" t="s">
        <v>875</v>
      </c>
      <c r="H122" t="s">
        <v>875</v>
      </c>
      <c r="I122" t="s">
        <v>875</v>
      </c>
      <c r="J122" t="s">
        <v>910</v>
      </c>
    </row>
    <row r="123" spans="1:11" ht="15.5" x14ac:dyDescent="0.35">
      <c r="B123" s="1">
        <v>204</v>
      </c>
      <c r="C123" s="7" t="s">
        <v>198</v>
      </c>
      <c r="D123" t="s">
        <v>904</v>
      </c>
      <c r="E123" s="4" t="s">
        <v>904</v>
      </c>
      <c r="F123" t="s">
        <v>875</v>
      </c>
      <c r="G123" s="3" t="s">
        <v>875</v>
      </c>
      <c r="H123" t="s">
        <v>875</v>
      </c>
      <c r="I123" t="s">
        <v>875</v>
      </c>
      <c r="J123" t="s">
        <v>915</v>
      </c>
    </row>
    <row r="124" spans="1:11" ht="15.5" x14ac:dyDescent="0.35">
      <c r="B124">
        <v>205</v>
      </c>
      <c r="C124" s="7" t="s">
        <v>199</v>
      </c>
      <c r="D124" t="s">
        <v>881</v>
      </c>
      <c r="E124" s="4" t="s">
        <v>904</v>
      </c>
      <c r="F124" t="s">
        <v>875</v>
      </c>
      <c r="G124" s="3" t="s">
        <v>875</v>
      </c>
      <c r="H124" t="s">
        <v>875</v>
      </c>
      <c r="I124" t="s">
        <v>875</v>
      </c>
      <c r="J124" t="s">
        <v>915</v>
      </c>
    </row>
    <row r="125" spans="1:11" ht="15.5" x14ac:dyDescent="0.35">
      <c r="B125" s="1">
        <v>60</v>
      </c>
      <c r="C125" s="3" t="s">
        <v>56</v>
      </c>
      <c r="D125" t="s">
        <v>875</v>
      </c>
      <c r="E125" s="4" t="s">
        <v>875</v>
      </c>
      <c r="F125" t="s">
        <v>875</v>
      </c>
      <c r="G125" s="3" t="s">
        <v>875</v>
      </c>
      <c r="H125" t="s">
        <v>875</v>
      </c>
      <c r="I125" t="s">
        <v>875</v>
      </c>
      <c r="J125" t="s">
        <v>910</v>
      </c>
    </row>
    <row r="126" spans="1:11" ht="15.5" x14ac:dyDescent="0.35">
      <c r="B126" s="1">
        <v>59</v>
      </c>
      <c r="C126" s="3" t="s">
        <v>55</v>
      </c>
      <c r="D126" t="s">
        <v>875</v>
      </c>
      <c r="E126" s="4" t="s">
        <v>875</v>
      </c>
      <c r="F126" t="s">
        <v>875</v>
      </c>
      <c r="G126" s="3" t="s">
        <v>875</v>
      </c>
      <c r="H126" t="s">
        <v>875</v>
      </c>
      <c r="I126" t="s">
        <v>875</v>
      </c>
      <c r="J126" t="s">
        <v>910</v>
      </c>
    </row>
    <row r="127" spans="1:11" ht="15.5" x14ac:dyDescent="0.35">
      <c r="B127">
        <v>58</v>
      </c>
      <c r="C127" s="3" t="s">
        <v>54</v>
      </c>
      <c r="D127" t="s">
        <v>875</v>
      </c>
      <c r="E127" s="4" t="s">
        <v>875</v>
      </c>
      <c r="F127" t="s">
        <v>875</v>
      </c>
      <c r="G127" s="3" t="s">
        <v>875</v>
      </c>
      <c r="H127" t="s">
        <v>875</v>
      </c>
      <c r="I127" t="s">
        <v>875</v>
      </c>
      <c r="J127" t="s">
        <v>910</v>
      </c>
    </row>
    <row r="128" spans="1:11" ht="15.5" x14ac:dyDescent="0.35">
      <c r="B128" s="1">
        <v>183</v>
      </c>
      <c r="C128" s="3" t="s">
        <v>177</v>
      </c>
      <c r="D128" t="s">
        <v>875</v>
      </c>
      <c r="E128" s="4" t="s">
        <v>875</v>
      </c>
      <c r="F128" t="s">
        <v>875</v>
      </c>
      <c r="G128" s="3" t="s">
        <v>875</v>
      </c>
      <c r="H128" t="s">
        <v>875</v>
      </c>
      <c r="I128" t="s">
        <v>875</v>
      </c>
      <c r="J128" t="s">
        <v>910</v>
      </c>
    </row>
    <row r="129" spans="2:10" ht="15.5" x14ac:dyDescent="0.35">
      <c r="B129" s="1">
        <v>116</v>
      </c>
      <c r="C129" s="3" t="s">
        <v>110</v>
      </c>
      <c r="D129" t="s">
        <v>875</v>
      </c>
      <c r="E129" s="4" t="s">
        <v>875</v>
      </c>
      <c r="F129" t="s">
        <v>875</v>
      </c>
      <c r="G129" s="3" t="s">
        <v>875</v>
      </c>
      <c r="H129" t="s">
        <v>875</v>
      </c>
      <c r="I129" t="s">
        <v>875</v>
      </c>
      <c r="J129" t="s">
        <v>910</v>
      </c>
    </row>
    <row r="130" spans="2:10" ht="15.5" x14ac:dyDescent="0.35">
      <c r="B130">
        <v>112</v>
      </c>
      <c r="C130" s="3" t="s">
        <v>106</v>
      </c>
      <c r="D130" t="s">
        <v>875</v>
      </c>
      <c r="E130" s="4" t="s">
        <v>875</v>
      </c>
      <c r="F130" t="s">
        <v>875</v>
      </c>
      <c r="G130" s="3" t="s">
        <v>875</v>
      </c>
      <c r="H130" t="s">
        <v>875</v>
      </c>
      <c r="I130" t="s">
        <v>875</v>
      </c>
      <c r="J130" t="s">
        <v>910</v>
      </c>
    </row>
    <row r="131" spans="2:10" ht="15.5" x14ac:dyDescent="0.35">
      <c r="B131" s="1">
        <v>113</v>
      </c>
      <c r="C131" s="3" t="s">
        <v>107</v>
      </c>
      <c r="D131" t="s">
        <v>875</v>
      </c>
      <c r="E131" s="4" t="s">
        <v>875</v>
      </c>
      <c r="F131" t="s">
        <v>875</v>
      </c>
      <c r="G131" s="3" t="s">
        <v>875</v>
      </c>
      <c r="H131" t="s">
        <v>875</v>
      </c>
      <c r="I131" t="s">
        <v>875</v>
      </c>
      <c r="J131" t="s">
        <v>910</v>
      </c>
    </row>
    <row r="132" spans="2:10" ht="15.5" x14ac:dyDescent="0.35">
      <c r="B132" s="1">
        <v>72</v>
      </c>
      <c r="C132" s="3" t="s">
        <v>68</v>
      </c>
      <c r="D132" t="s">
        <v>875</v>
      </c>
      <c r="E132" s="4" t="s">
        <v>875</v>
      </c>
      <c r="F132" t="s">
        <v>875</v>
      </c>
      <c r="G132" s="3" t="s">
        <v>875</v>
      </c>
      <c r="H132" t="s">
        <v>875</v>
      </c>
      <c r="I132" t="s">
        <v>875</v>
      </c>
      <c r="J132" t="s">
        <v>910</v>
      </c>
    </row>
    <row r="133" spans="2:10" ht="15.5" x14ac:dyDescent="0.35">
      <c r="B133">
        <v>73</v>
      </c>
      <c r="C133" s="3" t="s">
        <v>69</v>
      </c>
      <c r="D133" t="s">
        <v>875</v>
      </c>
      <c r="E133" s="4" t="s">
        <v>875</v>
      </c>
      <c r="F133" t="s">
        <v>875</v>
      </c>
      <c r="G133" s="3" t="s">
        <v>875</v>
      </c>
      <c r="H133" t="s">
        <v>875</v>
      </c>
      <c r="I133" t="s">
        <v>875</v>
      </c>
      <c r="J133" t="s">
        <v>910</v>
      </c>
    </row>
    <row r="134" spans="2:10" ht="15.5" x14ac:dyDescent="0.35">
      <c r="B134" s="1">
        <v>74</v>
      </c>
      <c r="C134" s="3" t="s">
        <v>70</v>
      </c>
      <c r="D134" t="s">
        <v>875</v>
      </c>
      <c r="E134" s="4" t="s">
        <v>875</v>
      </c>
      <c r="F134" t="s">
        <v>875</v>
      </c>
      <c r="G134" s="3" t="s">
        <v>875</v>
      </c>
      <c r="H134" t="s">
        <v>875</v>
      </c>
      <c r="I134" t="s">
        <v>875</v>
      </c>
      <c r="J134" t="s">
        <v>910</v>
      </c>
    </row>
    <row r="135" spans="2:10" ht="15.5" x14ac:dyDescent="0.35">
      <c r="B135" s="1">
        <v>185</v>
      </c>
      <c r="C135" s="3" t="s">
        <v>179</v>
      </c>
      <c r="D135" t="s">
        <v>875</v>
      </c>
      <c r="E135" s="4" t="s">
        <v>875</v>
      </c>
      <c r="F135" t="s">
        <v>875</v>
      </c>
      <c r="G135" s="3" t="s">
        <v>875</v>
      </c>
      <c r="H135" t="s">
        <v>875</v>
      </c>
      <c r="I135" t="s">
        <v>875</v>
      </c>
      <c r="J135" t="s">
        <v>910</v>
      </c>
    </row>
    <row r="136" spans="2:10" ht="15.5" x14ac:dyDescent="0.35">
      <c r="B136">
        <v>46</v>
      </c>
      <c r="C136" s="3" t="s">
        <v>43</v>
      </c>
      <c r="D136" t="s">
        <v>875</v>
      </c>
      <c r="E136" s="4" t="s">
        <v>875</v>
      </c>
      <c r="F136" t="s">
        <v>875</v>
      </c>
      <c r="G136" s="3" t="s">
        <v>875</v>
      </c>
      <c r="H136" t="s">
        <v>875</v>
      </c>
      <c r="I136" t="s">
        <v>875</v>
      </c>
      <c r="J136" t="s">
        <v>910</v>
      </c>
    </row>
    <row r="137" spans="2:10" ht="15.5" x14ac:dyDescent="0.35">
      <c r="B137" s="1">
        <v>188</v>
      </c>
      <c r="C137" s="3" t="s">
        <v>182</v>
      </c>
      <c r="D137" t="s">
        <v>875</v>
      </c>
      <c r="E137" s="4" t="s">
        <v>875</v>
      </c>
      <c r="F137" t="s">
        <v>875</v>
      </c>
      <c r="G137" s="3" t="s">
        <v>875</v>
      </c>
      <c r="H137" t="s">
        <v>875</v>
      </c>
      <c r="I137" t="s">
        <v>875</v>
      </c>
      <c r="J137" t="s">
        <v>910</v>
      </c>
    </row>
    <row r="138" spans="2:10" ht="15.5" x14ac:dyDescent="0.35">
      <c r="B138" s="1">
        <v>147</v>
      </c>
      <c r="C138" s="3" t="s">
        <v>141</v>
      </c>
      <c r="D138" t="s">
        <v>875</v>
      </c>
      <c r="E138" s="4" t="s">
        <v>875</v>
      </c>
      <c r="F138" t="s">
        <v>875</v>
      </c>
      <c r="G138" s="3" t="s">
        <v>875</v>
      </c>
      <c r="H138" t="s">
        <v>875</v>
      </c>
      <c r="I138" t="s">
        <v>875</v>
      </c>
      <c r="J138" t="s">
        <v>910</v>
      </c>
    </row>
    <row r="139" spans="2:10" ht="15.5" x14ac:dyDescent="0.35">
      <c r="B139" s="1">
        <v>150</v>
      </c>
      <c r="C139" s="3" t="s">
        <v>144</v>
      </c>
      <c r="D139" t="s">
        <v>875</v>
      </c>
      <c r="E139" s="4" t="s">
        <v>875</v>
      </c>
      <c r="F139" t="s">
        <v>875</v>
      </c>
      <c r="G139" s="3" t="s">
        <v>875</v>
      </c>
      <c r="H139" t="s">
        <v>875</v>
      </c>
      <c r="I139" t="s">
        <v>875</v>
      </c>
      <c r="J139" t="s">
        <v>910</v>
      </c>
    </row>
    <row r="140" spans="2:10" ht="15.5" x14ac:dyDescent="0.35">
      <c r="B140" s="1">
        <v>134</v>
      </c>
      <c r="C140" s="3" t="s">
        <v>128</v>
      </c>
      <c r="D140" t="s">
        <v>875</v>
      </c>
      <c r="E140" s="4" t="s">
        <v>875</v>
      </c>
      <c r="F140" t="s">
        <v>875</v>
      </c>
      <c r="G140" s="3" t="s">
        <v>875</v>
      </c>
      <c r="H140" t="s">
        <v>875</v>
      </c>
      <c r="I140" t="s">
        <v>875</v>
      </c>
      <c r="J140" t="s">
        <v>910</v>
      </c>
    </row>
    <row r="141" spans="2:10" ht="15.5" x14ac:dyDescent="0.35">
      <c r="B141" s="1">
        <v>44</v>
      </c>
      <c r="C141" s="3" t="s">
        <v>41</v>
      </c>
      <c r="D141" t="s">
        <v>875</v>
      </c>
      <c r="E141" s="4" t="s">
        <v>875</v>
      </c>
      <c r="F141" t="s">
        <v>875</v>
      </c>
      <c r="G141" s="3" t="s">
        <v>875</v>
      </c>
      <c r="H141" t="s">
        <v>875</v>
      </c>
      <c r="I141" t="s">
        <v>875</v>
      </c>
      <c r="J141" t="s">
        <v>910</v>
      </c>
    </row>
    <row r="142" spans="2:10" ht="15.5" x14ac:dyDescent="0.35">
      <c r="B142" s="1">
        <v>195</v>
      </c>
      <c r="C142" s="3" t="s">
        <v>189</v>
      </c>
      <c r="D142" t="s">
        <v>875</v>
      </c>
      <c r="E142" s="4" t="s">
        <v>875</v>
      </c>
      <c r="F142" t="s">
        <v>875</v>
      </c>
      <c r="G142" s="3" t="s">
        <v>875</v>
      </c>
      <c r="H142" t="s">
        <v>875</v>
      </c>
      <c r="I142" t="s">
        <v>875</v>
      </c>
      <c r="J142" t="s">
        <v>910</v>
      </c>
    </row>
    <row r="143" spans="2:10" ht="15.5" x14ac:dyDescent="0.35">
      <c r="B143">
        <v>160</v>
      </c>
      <c r="C143" s="3" t="s">
        <v>154</v>
      </c>
      <c r="D143" t="s">
        <v>875</v>
      </c>
      <c r="E143" s="4" t="s">
        <v>875</v>
      </c>
      <c r="F143" t="s">
        <v>875</v>
      </c>
      <c r="G143" s="3" t="s">
        <v>875</v>
      </c>
      <c r="H143" t="s">
        <v>875</v>
      </c>
      <c r="I143" t="s">
        <v>875</v>
      </c>
      <c r="J143" t="s">
        <v>910</v>
      </c>
    </row>
    <row r="144" spans="2:10" ht="15.5" x14ac:dyDescent="0.35">
      <c r="B144" s="1">
        <v>161</v>
      </c>
      <c r="C144" s="3" t="s">
        <v>155</v>
      </c>
      <c r="D144" t="s">
        <v>875</v>
      </c>
      <c r="E144" s="4" t="s">
        <v>875</v>
      </c>
      <c r="F144" t="s">
        <v>875</v>
      </c>
      <c r="G144" s="3" t="s">
        <v>875</v>
      </c>
      <c r="H144" t="s">
        <v>875</v>
      </c>
      <c r="I144" t="s">
        <v>875</v>
      </c>
      <c r="J144" t="s">
        <v>910</v>
      </c>
    </row>
    <row r="145" spans="1:11" ht="15.5" x14ac:dyDescent="0.35">
      <c r="B145" s="1">
        <v>198</v>
      </c>
      <c r="C145" s="7" t="s">
        <v>192</v>
      </c>
      <c r="D145" t="s">
        <v>904</v>
      </c>
      <c r="E145" s="4" t="s">
        <v>904</v>
      </c>
      <c r="F145" t="s">
        <v>875</v>
      </c>
      <c r="G145" s="3" t="s">
        <v>875</v>
      </c>
      <c r="H145" t="s">
        <v>875</v>
      </c>
      <c r="I145" t="s">
        <v>875</v>
      </c>
      <c r="J145" t="s">
        <v>915</v>
      </c>
    </row>
    <row r="146" spans="1:11" ht="15.5" x14ac:dyDescent="0.35">
      <c r="B146" s="1">
        <v>93</v>
      </c>
      <c r="C146" s="3" t="s">
        <v>245</v>
      </c>
      <c r="D146" t="s">
        <v>875</v>
      </c>
      <c r="E146" s="4" t="s">
        <v>875</v>
      </c>
      <c r="F146" t="s">
        <v>875</v>
      </c>
      <c r="G146" s="3" t="s">
        <v>875</v>
      </c>
      <c r="H146" t="s">
        <v>875</v>
      </c>
      <c r="I146" t="s">
        <v>875</v>
      </c>
      <c r="J146" t="s">
        <v>910</v>
      </c>
    </row>
    <row r="147" spans="1:11" ht="15.5" x14ac:dyDescent="0.35">
      <c r="B147" s="1">
        <v>77</v>
      </c>
      <c r="C147" s="3" t="s">
        <v>73</v>
      </c>
      <c r="D147" t="s">
        <v>875</v>
      </c>
      <c r="E147" s="4" t="s">
        <v>875</v>
      </c>
      <c r="F147" t="s">
        <v>875</v>
      </c>
      <c r="G147" s="3" t="s">
        <v>875</v>
      </c>
      <c r="H147" t="s">
        <v>875</v>
      </c>
      <c r="I147" t="s">
        <v>875</v>
      </c>
      <c r="J147" t="s">
        <v>910</v>
      </c>
    </row>
    <row r="148" spans="1:11" ht="15.5" x14ac:dyDescent="0.35">
      <c r="B148" s="1">
        <v>158</v>
      </c>
      <c r="C148" s="3" t="s">
        <v>152</v>
      </c>
      <c r="D148" t="s">
        <v>875</v>
      </c>
      <c r="E148" s="4" t="s">
        <v>875</v>
      </c>
      <c r="F148" t="s">
        <v>875</v>
      </c>
      <c r="G148" s="3" t="s">
        <v>875</v>
      </c>
      <c r="H148" t="s">
        <v>875</v>
      </c>
      <c r="I148" t="s">
        <v>875</v>
      </c>
      <c r="J148" t="s">
        <v>910</v>
      </c>
    </row>
    <row r="149" spans="1:11" ht="15.5" x14ac:dyDescent="0.35">
      <c r="B149">
        <v>145</v>
      </c>
      <c r="C149" s="3" t="s">
        <v>139</v>
      </c>
      <c r="D149" t="s">
        <v>875</v>
      </c>
      <c r="E149" s="4" t="s">
        <v>875</v>
      </c>
      <c r="F149" t="s">
        <v>875</v>
      </c>
      <c r="G149" s="3" t="s">
        <v>875</v>
      </c>
      <c r="H149" t="s">
        <v>875</v>
      </c>
      <c r="I149" t="s">
        <v>875</v>
      </c>
      <c r="J149" t="s">
        <v>910</v>
      </c>
    </row>
    <row r="150" spans="1:11" ht="15.5" x14ac:dyDescent="0.35">
      <c r="B150">
        <v>25</v>
      </c>
      <c r="C150" s="3" t="s">
        <v>22</v>
      </c>
      <c r="D150" t="s">
        <v>875</v>
      </c>
      <c r="E150" s="4" t="s">
        <v>875</v>
      </c>
      <c r="F150" t="s">
        <v>875</v>
      </c>
      <c r="G150" s="3" t="s">
        <v>875</v>
      </c>
      <c r="H150" t="s">
        <v>875</v>
      </c>
      <c r="I150" t="s">
        <v>875</v>
      </c>
      <c r="J150" t="s">
        <v>910</v>
      </c>
    </row>
    <row r="151" spans="1:11" ht="15.5" x14ac:dyDescent="0.35">
      <c r="B151" s="1">
        <v>23</v>
      </c>
      <c r="C151" s="3" t="s">
        <v>20</v>
      </c>
      <c r="D151" t="s">
        <v>875</v>
      </c>
      <c r="E151" s="4" t="s">
        <v>875</v>
      </c>
      <c r="F151" t="s">
        <v>875</v>
      </c>
      <c r="G151" s="3" t="s">
        <v>875</v>
      </c>
      <c r="H151" t="s">
        <v>875</v>
      </c>
      <c r="I151" t="s">
        <v>875</v>
      </c>
      <c r="J151" t="s">
        <v>910</v>
      </c>
    </row>
    <row r="152" spans="1:11" ht="15.5" x14ac:dyDescent="0.35">
      <c r="B152">
        <v>22</v>
      </c>
      <c r="C152" s="3" t="s">
        <v>19</v>
      </c>
      <c r="D152" t="s">
        <v>875</v>
      </c>
      <c r="E152" s="4" t="s">
        <v>875</v>
      </c>
      <c r="F152" t="s">
        <v>875</v>
      </c>
      <c r="G152" s="3" t="s">
        <v>875</v>
      </c>
      <c r="H152" t="s">
        <v>875</v>
      </c>
      <c r="I152" t="s">
        <v>875</v>
      </c>
      <c r="J152" t="s">
        <v>910</v>
      </c>
    </row>
    <row r="153" spans="1:11" ht="15.5" x14ac:dyDescent="0.35">
      <c r="B153" s="1">
        <v>24</v>
      </c>
      <c r="C153" s="3" t="s">
        <v>21</v>
      </c>
      <c r="D153" t="s">
        <v>875</v>
      </c>
      <c r="E153" s="4" t="s">
        <v>875</v>
      </c>
      <c r="F153" t="s">
        <v>875</v>
      </c>
      <c r="G153" s="3" t="s">
        <v>875</v>
      </c>
      <c r="H153" t="s">
        <v>875</v>
      </c>
      <c r="I153" t="s">
        <v>875</v>
      </c>
      <c r="J153" t="s">
        <v>910</v>
      </c>
    </row>
    <row r="154" spans="1:11" ht="15.5" x14ac:dyDescent="0.35">
      <c r="B154" s="1">
        <v>29</v>
      </c>
      <c r="C154" s="3" t="s">
        <v>26</v>
      </c>
      <c r="D154" t="s">
        <v>875</v>
      </c>
      <c r="E154" s="4" t="s">
        <v>875</v>
      </c>
      <c r="F154" t="s">
        <v>875</v>
      </c>
      <c r="G154" s="3" t="s">
        <v>875</v>
      </c>
      <c r="H154" t="s">
        <v>875</v>
      </c>
      <c r="I154" t="s">
        <v>875</v>
      </c>
      <c r="J154" t="s">
        <v>910</v>
      </c>
    </row>
    <row r="155" spans="1:11" ht="15.5" x14ac:dyDescent="0.35">
      <c r="B155">
        <v>187</v>
      </c>
      <c r="C155" s="3" t="s">
        <v>181</v>
      </c>
      <c r="D155" t="s">
        <v>875</v>
      </c>
      <c r="E155" s="4" t="s">
        <v>875</v>
      </c>
      <c r="F155" t="s">
        <v>875</v>
      </c>
      <c r="G155" s="3" t="s">
        <v>875</v>
      </c>
      <c r="H155" t="s">
        <v>875</v>
      </c>
      <c r="I155" t="s">
        <v>875</v>
      </c>
      <c r="J155" t="s">
        <v>910</v>
      </c>
    </row>
    <row r="156" spans="1:11" ht="15.5" x14ac:dyDescent="0.35">
      <c r="B156">
        <v>82</v>
      </c>
      <c r="C156" s="3" t="s">
        <v>78</v>
      </c>
      <c r="D156" t="s">
        <v>875</v>
      </c>
      <c r="E156" s="4" t="s">
        <v>875</v>
      </c>
      <c r="F156" t="s">
        <v>875</v>
      </c>
      <c r="G156" s="3" t="s">
        <v>875</v>
      </c>
      <c r="H156" t="s">
        <v>875</v>
      </c>
      <c r="I156" t="s">
        <v>875</v>
      </c>
      <c r="J156" t="s">
        <v>910</v>
      </c>
    </row>
    <row r="157" spans="1:11" ht="15.5" x14ac:dyDescent="0.35">
      <c r="B157" s="1">
        <v>9</v>
      </c>
      <c r="C157" s="7" t="s">
        <v>6</v>
      </c>
      <c r="D157" t="s">
        <v>906</v>
      </c>
      <c r="E157" t="s">
        <v>906</v>
      </c>
      <c r="F157" t="s">
        <v>875</v>
      </c>
      <c r="G157" s="3" t="s">
        <v>875</v>
      </c>
      <c r="H157" t="s">
        <v>875</v>
      </c>
      <c r="I157" t="s">
        <v>875</v>
      </c>
      <c r="J157" t="s">
        <v>906</v>
      </c>
      <c r="K157" t="s">
        <v>919</v>
      </c>
    </row>
    <row r="158" spans="1:11" ht="15.5" x14ac:dyDescent="0.35">
      <c r="A158" t="s">
        <v>910</v>
      </c>
      <c r="B158" s="1">
        <v>174</v>
      </c>
      <c r="C158" s="7" t="s">
        <v>168</v>
      </c>
      <c r="D158" s="13" t="s">
        <v>876</v>
      </c>
      <c r="E158" s="4" t="s">
        <v>908</v>
      </c>
      <c r="F158" t="s">
        <v>875</v>
      </c>
      <c r="G158" s="3" t="s">
        <v>875</v>
      </c>
      <c r="H158" t="s">
        <v>875</v>
      </c>
      <c r="I158" t="s">
        <v>875</v>
      </c>
      <c r="J158" t="s">
        <v>914</v>
      </c>
    </row>
    <row r="159" spans="1:11" ht="15.5" x14ac:dyDescent="0.35">
      <c r="B159" s="1">
        <v>38</v>
      </c>
      <c r="C159" s="3" t="s">
        <v>35</v>
      </c>
      <c r="D159" t="s">
        <v>875</v>
      </c>
      <c r="E159" s="4" t="s">
        <v>875</v>
      </c>
      <c r="F159" t="s">
        <v>875</v>
      </c>
      <c r="G159" s="3" t="s">
        <v>875</v>
      </c>
      <c r="H159" t="s">
        <v>875</v>
      </c>
      <c r="I159" t="s">
        <v>875</v>
      </c>
      <c r="J159" t="s">
        <v>910</v>
      </c>
    </row>
    <row r="160" spans="1:11" ht="15.5" x14ac:dyDescent="0.35">
      <c r="B160" s="1">
        <v>39</v>
      </c>
      <c r="C160" s="3" t="s">
        <v>36</v>
      </c>
      <c r="D160" t="s">
        <v>875</v>
      </c>
      <c r="E160" s="4" t="s">
        <v>875</v>
      </c>
      <c r="F160" t="s">
        <v>875</v>
      </c>
      <c r="G160" s="3" t="s">
        <v>875</v>
      </c>
      <c r="H160" t="s">
        <v>875</v>
      </c>
      <c r="I160" t="s">
        <v>875</v>
      </c>
      <c r="J160" t="s">
        <v>910</v>
      </c>
    </row>
    <row r="161" spans="2:10" ht="15.5" x14ac:dyDescent="0.35">
      <c r="B161" s="1">
        <v>45</v>
      </c>
      <c r="C161" s="3" t="s">
        <v>42</v>
      </c>
      <c r="D161" t="s">
        <v>875</v>
      </c>
      <c r="E161" s="4" t="s">
        <v>875</v>
      </c>
      <c r="F161" t="s">
        <v>875</v>
      </c>
      <c r="G161" s="3" t="s">
        <v>875</v>
      </c>
      <c r="H161" t="s">
        <v>875</v>
      </c>
      <c r="I161" t="s">
        <v>875</v>
      </c>
      <c r="J161" t="s">
        <v>910</v>
      </c>
    </row>
    <row r="162" spans="2:10" ht="15.5" x14ac:dyDescent="0.35">
      <c r="B162" s="1">
        <v>17</v>
      </c>
      <c r="C162" s="3" t="s">
        <v>14</v>
      </c>
      <c r="D162" t="s">
        <v>875</v>
      </c>
      <c r="E162" s="4" t="s">
        <v>875</v>
      </c>
      <c r="F162" t="s">
        <v>875</v>
      </c>
      <c r="G162" s="3" t="s">
        <v>875</v>
      </c>
      <c r="H162" t="s">
        <v>875</v>
      </c>
      <c r="I162" t="s">
        <v>875</v>
      </c>
      <c r="J162" t="s">
        <v>910</v>
      </c>
    </row>
    <row r="163" spans="2:10" ht="15.5" x14ac:dyDescent="0.35">
      <c r="B163">
        <v>16</v>
      </c>
      <c r="C163" s="3" t="s">
        <v>13</v>
      </c>
      <c r="D163" t="s">
        <v>875</v>
      </c>
      <c r="E163" s="4" t="s">
        <v>875</v>
      </c>
      <c r="F163" t="s">
        <v>875</v>
      </c>
      <c r="G163" s="3" t="s">
        <v>875</v>
      </c>
      <c r="H163" t="s">
        <v>875</v>
      </c>
      <c r="I163" t="s">
        <v>875</v>
      </c>
      <c r="J163" t="s">
        <v>910</v>
      </c>
    </row>
    <row r="164" spans="2:10" ht="15.5" x14ac:dyDescent="0.35">
      <c r="B164" s="1">
        <v>15</v>
      </c>
      <c r="C164" s="3" t="s">
        <v>12</v>
      </c>
      <c r="D164" t="s">
        <v>875</v>
      </c>
      <c r="E164" s="4" t="s">
        <v>875</v>
      </c>
      <c r="F164" t="s">
        <v>875</v>
      </c>
      <c r="G164" s="3" t="s">
        <v>875</v>
      </c>
      <c r="H164" t="s">
        <v>875</v>
      </c>
      <c r="I164" t="s">
        <v>875</v>
      </c>
      <c r="J164" t="s">
        <v>910</v>
      </c>
    </row>
    <row r="165" spans="2:10" ht="15.5" x14ac:dyDescent="0.35">
      <c r="B165" s="1">
        <v>20</v>
      </c>
      <c r="C165" s="3" t="s">
        <v>17</v>
      </c>
      <c r="D165" t="s">
        <v>875</v>
      </c>
      <c r="E165" s="4" t="s">
        <v>875</v>
      </c>
      <c r="F165" t="s">
        <v>875</v>
      </c>
      <c r="G165" s="3" t="s">
        <v>875</v>
      </c>
      <c r="H165" t="s">
        <v>875</v>
      </c>
      <c r="I165" t="s">
        <v>875</v>
      </c>
      <c r="J165" t="s">
        <v>910</v>
      </c>
    </row>
    <row r="166" spans="2:10" ht="15.5" x14ac:dyDescent="0.35">
      <c r="B166">
        <v>184</v>
      </c>
      <c r="C166" s="3" t="s">
        <v>178</v>
      </c>
      <c r="D166" t="s">
        <v>875</v>
      </c>
      <c r="E166" s="4" t="s">
        <v>875</v>
      </c>
      <c r="F166" t="s">
        <v>875</v>
      </c>
      <c r="G166" s="3" t="s">
        <v>875</v>
      </c>
      <c r="H166" t="s">
        <v>875</v>
      </c>
      <c r="I166" t="s">
        <v>875</v>
      </c>
      <c r="J166" t="s">
        <v>910</v>
      </c>
    </row>
    <row r="167" spans="2:10" ht="15.5" x14ac:dyDescent="0.35">
      <c r="B167">
        <v>166</v>
      </c>
      <c r="C167" s="3" t="s">
        <v>160</v>
      </c>
      <c r="D167" t="s">
        <v>875</v>
      </c>
      <c r="E167" s="4" t="s">
        <v>875</v>
      </c>
      <c r="F167" t="s">
        <v>875</v>
      </c>
      <c r="G167" s="3" t="s">
        <v>875</v>
      </c>
      <c r="H167" t="s">
        <v>875</v>
      </c>
      <c r="I167" t="s">
        <v>875</v>
      </c>
      <c r="J167" t="s">
        <v>910</v>
      </c>
    </row>
    <row r="168" spans="2:10" ht="15.5" x14ac:dyDescent="0.35">
      <c r="B168" s="1">
        <v>114</v>
      </c>
      <c r="C168" s="3" t="s">
        <v>108</v>
      </c>
      <c r="D168" t="s">
        <v>875</v>
      </c>
      <c r="E168" s="4" t="s">
        <v>875</v>
      </c>
      <c r="F168" t="s">
        <v>875</v>
      </c>
      <c r="G168" s="3" t="s">
        <v>875</v>
      </c>
      <c r="H168" t="s">
        <v>875</v>
      </c>
      <c r="I168" t="s">
        <v>875</v>
      </c>
      <c r="J168" t="s">
        <v>910</v>
      </c>
    </row>
    <row r="169" spans="2:10" ht="15.5" x14ac:dyDescent="0.35">
      <c r="B169" s="1">
        <v>54</v>
      </c>
      <c r="C169" s="3" t="s">
        <v>50</v>
      </c>
      <c r="D169" t="s">
        <v>875</v>
      </c>
      <c r="E169" s="4" t="s">
        <v>875</v>
      </c>
      <c r="F169" t="s">
        <v>875</v>
      </c>
      <c r="G169" s="3" t="s">
        <v>875</v>
      </c>
      <c r="H169" t="s">
        <v>875</v>
      </c>
      <c r="I169" t="s">
        <v>875</v>
      </c>
      <c r="J169" t="s">
        <v>910</v>
      </c>
    </row>
    <row r="170" spans="2:10" ht="15.5" x14ac:dyDescent="0.35">
      <c r="B170" s="1">
        <v>51</v>
      </c>
      <c r="C170" s="3" t="s">
        <v>47</v>
      </c>
      <c r="D170" t="s">
        <v>875</v>
      </c>
      <c r="E170" s="4" t="s">
        <v>875</v>
      </c>
      <c r="F170" t="s">
        <v>875</v>
      </c>
      <c r="G170" s="3" t="s">
        <v>875</v>
      </c>
      <c r="H170" t="s">
        <v>875</v>
      </c>
      <c r="I170" t="s">
        <v>875</v>
      </c>
      <c r="J170" t="s">
        <v>910</v>
      </c>
    </row>
    <row r="171" spans="2:10" ht="15.5" x14ac:dyDescent="0.35">
      <c r="B171">
        <v>52</v>
      </c>
      <c r="C171" s="3" t="s">
        <v>48</v>
      </c>
      <c r="D171" t="s">
        <v>875</v>
      </c>
      <c r="E171" s="4" t="s">
        <v>875</v>
      </c>
      <c r="F171" t="s">
        <v>875</v>
      </c>
      <c r="G171" s="3" t="s">
        <v>875</v>
      </c>
      <c r="H171" t="s">
        <v>875</v>
      </c>
      <c r="I171" t="s">
        <v>875</v>
      </c>
      <c r="J171" t="s">
        <v>910</v>
      </c>
    </row>
    <row r="172" spans="2:10" ht="15.5" x14ac:dyDescent="0.35">
      <c r="B172" s="1">
        <v>53</v>
      </c>
      <c r="C172" s="3" t="s">
        <v>49</v>
      </c>
      <c r="D172" t="s">
        <v>875</v>
      </c>
      <c r="E172" s="4" t="s">
        <v>875</v>
      </c>
      <c r="F172" t="s">
        <v>875</v>
      </c>
      <c r="G172" s="3" t="s">
        <v>875</v>
      </c>
      <c r="H172" t="s">
        <v>875</v>
      </c>
      <c r="I172" t="s">
        <v>875</v>
      </c>
      <c r="J172" t="s">
        <v>910</v>
      </c>
    </row>
    <row r="173" spans="2:10" ht="15.5" x14ac:dyDescent="0.35">
      <c r="B173">
        <v>67</v>
      </c>
      <c r="C173" s="3" t="s">
        <v>63</v>
      </c>
      <c r="D173" t="s">
        <v>875</v>
      </c>
      <c r="E173" s="4" t="s">
        <v>875</v>
      </c>
      <c r="F173" t="s">
        <v>875</v>
      </c>
      <c r="G173" s="3" t="s">
        <v>875</v>
      </c>
      <c r="H173" t="s">
        <v>875</v>
      </c>
      <c r="I173" t="s">
        <v>875</v>
      </c>
      <c r="J173" t="s">
        <v>910</v>
      </c>
    </row>
    <row r="174" spans="2:10" ht="15.5" x14ac:dyDescent="0.35">
      <c r="B174" s="1">
        <v>128</v>
      </c>
      <c r="C174" s="3" t="s">
        <v>122</v>
      </c>
      <c r="D174" t="s">
        <v>875</v>
      </c>
      <c r="E174" s="4" t="s">
        <v>875</v>
      </c>
      <c r="F174" t="s">
        <v>875</v>
      </c>
      <c r="G174" s="3" t="s">
        <v>875</v>
      </c>
      <c r="H174" t="s">
        <v>875</v>
      </c>
      <c r="I174" t="s">
        <v>875</v>
      </c>
      <c r="J174" t="s">
        <v>910</v>
      </c>
    </row>
    <row r="175" spans="2:10" ht="15.5" x14ac:dyDescent="0.35">
      <c r="B175">
        <v>130</v>
      </c>
      <c r="C175" s="3" t="s">
        <v>124</v>
      </c>
      <c r="D175" t="s">
        <v>875</v>
      </c>
      <c r="E175" s="4" t="s">
        <v>875</v>
      </c>
      <c r="F175" t="s">
        <v>875</v>
      </c>
      <c r="G175" s="3" t="s">
        <v>875</v>
      </c>
      <c r="H175" t="s">
        <v>875</v>
      </c>
      <c r="I175" t="s">
        <v>875</v>
      </c>
      <c r="J175" t="s">
        <v>910</v>
      </c>
    </row>
    <row r="176" spans="2:10" ht="15.5" x14ac:dyDescent="0.35">
      <c r="B176" s="1">
        <v>129</v>
      </c>
      <c r="C176" s="3" t="s">
        <v>123</v>
      </c>
      <c r="D176" t="s">
        <v>875</v>
      </c>
      <c r="E176" s="4" t="s">
        <v>875</v>
      </c>
      <c r="F176" t="s">
        <v>875</v>
      </c>
      <c r="G176" s="3" t="s">
        <v>875</v>
      </c>
      <c r="H176" t="s">
        <v>875</v>
      </c>
      <c r="I176" t="s">
        <v>875</v>
      </c>
      <c r="J176" t="s">
        <v>910</v>
      </c>
    </row>
    <row r="177" spans="1:11" ht="15.5" x14ac:dyDescent="0.35">
      <c r="B177" s="1">
        <v>47</v>
      </c>
      <c r="C177" s="3" t="s">
        <v>44</v>
      </c>
      <c r="D177" t="s">
        <v>875</v>
      </c>
      <c r="E177" s="4" t="s">
        <v>875</v>
      </c>
      <c r="F177" t="s">
        <v>875</v>
      </c>
      <c r="G177" s="3" t="s">
        <v>875</v>
      </c>
      <c r="H177" t="s">
        <v>875</v>
      </c>
      <c r="I177" t="s">
        <v>875</v>
      </c>
      <c r="J177" t="s">
        <v>910</v>
      </c>
    </row>
    <row r="178" spans="1:11" ht="15.5" x14ac:dyDescent="0.35">
      <c r="B178" s="1">
        <v>200</v>
      </c>
      <c r="C178" s="7" t="s">
        <v>194</v>
      </c>
      <c r="D178" t="s">
        <v>904</v>
      </c>
      <c r="E178" s="4" t="s">
        <v>904</v>
      </c>
      <c r="F178" t="s">
        <v>875</v>
      </c>
      <c r="G178" s="3" t="s">
        <v>875</v>
      </c>
      <c r="H178" t="s">
        <v>875</v>
      </c>
      <c r="I178" t="s">
        <v>875</v>
      </c>
      <c r="J178" t="s">
        <v>915</v>
      </c>
    </row>
    <row r="179" spans="1:11" ht="15.5" x14ac:dyDescent="0.35">
      <c r="B179" s="1">
        <v>243</v>
      </c>
      <c r="C179" s="3" t="s">
        <v>232</v>
      </c>
      <c r="D179" t="s">
        <v>875</v>
      </c>
      <c r="E179" s="4" t="s">
        <v>875</v>
      </c>
      <c r="F179" t="s">
        <v>875</v>
      </c>
      <c r="G179" s="3" t="s">
        <v>875</v>
      </c>
      <c r="H179" t="s">
        <v>875</v>
      </c>
      <c r="I179" t="s">
        <v>875</v>
      </c>
      <c r="J179" t="s">
        <v>910</v>
      </c>
    </row>
    <row r="180" spans="1:11" ht="15.5" x14ac:dyDescent="0.35">
      <c r="B180">
        <v>157</v>
      </c>
      <c r="C180" s="3" t="s">
        <v>151</v>
      </c>
      <c r="D180" t="s">
        <v>875</v>
      </c>
      <c r="E180" s="4" t="s">
        <v>875</v>
      </c>
      <c r="F180" t="s">
        <v>875</v>
      </c>
      <c r="G180" s="3" t="s">
        <v>875</v>
      </c>
      <c r="H180" t="s">
        <v>875</v>
      </c>
      <c r="I180" t="s">
        <v>875</v>
      </c>
      <c r="J180" t="s">
        <v>910</v>
      </c>
    </row>
    <row r="181" spans="1:11" ht="15.5" x14ac:dyDescent="0.35">
      <c r="B181" s="1">
        <v>2</v>
      </c>
      <c r="C181" s="3" t="s">
        <v>1</v>
      </c>
      <c r="D181" t="s">
        <v>875</v>
      </c>
      <c r="E181" s="4" t="s">
        <v>875</v>
      </c>
      <c r="F181" t="s">
        <v>875</v>
      </c>
      <c r="G181" s="3" t="s">
        <v>875</v>
      </c>
      <c r="H181" t="s">
        <v>875</v>
      </c>
      <c r="I181" t="s">
        <v>875</v>
      </c>
      <c r="J181" t="s">
        <v>910</v>
      </c>
    </row>
    <row r="182" spans="1:11" ht="15.5" x14ac:dyDescent="0.35">
      <c r="B182" s="1">
        <v>173</v>
      </c>
      <c r="C182" s="3" t="s">
        <v>167</v>
      </c>
      <c r="D182" t="s">
        <v>875</v>
      </c>
      <c r="E182" s="4" t="s">
        <v>875</v>
      </c>
      <c r="F182" t="s">
        <v>875</v>
      </c>
      <c r="G182" s="3" t="s">
        <v>875</v>
      </c>
      <c r="H182" t="s">
        <v>875</v>
      </c>
      <c r="I182" t="s">
        <v>875</v>
      </c>
      <c r="J182" t="s">
        <v>910</v>
      </c>
    </row>
    <row r="183" spans="1:11" ht="15.5" x14ac:dyDescent="0.35">
      <c r="B183" s="1">
        <v>21</v>
      </c>
      <c r="C183" s="3" t="s">
        <v>18</v>
      </c>
      <c r="D183" t="s">
        <v>875</v>
      </c>
      <c r="E183" s="4" t="s">
        <v>875</v>
      </c>
      <c r="F183" t="s">
        <v>875</v>
      </c>
      <c r="G183" s="3" t="s">
        <v>875</v>
      </c>
      <c r="H183" t="s">
        <v>875</v>
      </c>
      <c r="I183" t="s">
        <v>875</v>
      </c>
      <c r="J183" t="s">
        <v>910</v>
      </c>
    </row>
    <row r="184" spans="1:11" ht="15.5" x14ac:dyDescent="0.35">
      <c r="B184" s="1">
        <v>245</v>
      </c>
      <c r="C184" s="3" t="s">
        <v>234</v>
      </c>
      <c r="D184" t="s">
        <v>875</v>
      </c>
      <c r="E184" s="4" t="s">
        <v>875</v>
      </c>
      <c r="F184" t="s">
        <v>875</v>
      </c>
      <c r="G184" s="3" t="s">
        <v>875</v>
      </c>
      <c r="H184" t="s">
        <v>875</v>
      </c>
      <c r="I184" t="s">
        <v>875</v>
      </c>
      <c r="J184" t="s">
        <v>910</v>
      </c>
    </row>
    <row r="185" spans="1:11" ht="15.5" x14ac:dyDescent="0.35">
      <c r="A185" t="s">
        <v>910</v>
      </c>
      <c r="B185">
        <v>208</v>
      </c>
      <c r="C185" s="7" t="s">
        <v>202</v>
      </c>
      <c r="D185" t="s">
        <v>907</v>
      </c>
      <c r="E185" s="4" t="s">
        <v>907</v>
      </c>
      <c r="F185" t="s">
        <v>875</v>
      </c>
      <c r="G185" s="3" t="s">
        <v>875</v>
      </c>
      <c r="H185" t="s">
        <v>875</v>
      </c>
      <c r="I185" t="s">
        <v>875</v>
      </c>
      <c r="J185" t="s">
        <v>915</v>
      </c>
      <c r="K185" t="s">
        <v>919</v>
      </c>
    </row>
    <row r="186" spans="1:11" ht="15.5" x14ac:dyDescent="0.35">
      <c r="B186" s="1">
        <v>68</v>
      </c>
      <c r="C186" s="3" t="s">
        <v>64</v>
      </c>
      <c r="D186" t="s">
        <v>875</v>
      </c>
      <c r="E186" s="4" t="s">
        <v>875</v>
      </c>
      <c r="F186" t="s">
        <v>875</v>
      </c>
      <c r="G186" s="3" t="s">
        <v>875</v>
      </c>
      <c r="H186" t="s">
        <v>875</v>
      </c>
      <c r="I186" t="s">
        <v>875</v>
      </c>
      <c r="J186" t="s">
        <v>910</v>
      </c>
    </row>
    <row r="187" spans="1:11" ht="15.5" x14ac:dyDescent="0.35">
      <c r="B187" s="1">
        <v>95</v>
      </c>
      <c r="C187" s="3" t="s">
        <v>89</v>
      </c>
      <c r="D187" t="s">
        <v>875</v>
      </c>
      <c r="E187" s="4" t="s">
        <v>875</v>
      </c>
      <c r="F187" t="s">
        <v>875</v>
      </c>
      <c r="G187" s="3" t="s">
        <v>875</v>
      </c>
      <c r="H187" t="s">
        <v>875</v>
      </c>
      <c r="I187" t="s">
        <v>875</v>
      </c>
      <c r="J187" t="s">
        <v>910</v>
      </c>
    </row>
    <row r="188" spans="1:11" ht="15.5" x14ac:dyDescent="0.35">
      <c r="B188">
        <v>94</v>
      </c>
      <c r="C188" s="3" t="s">
        <v>88</v>
      </c>
      <c r="D188" t="s">
        <v>875</v>
      </c>
      <c r="E188" s="4" t="s">
        <v>875</v>
      </c>
      <c r="F188" t="s">
        <v>875</v>
      </c>
      <c r="G188" s="3" t="s">
        <v>875</v>
      </c>
      <c r="H188" t="s">
        <v>875</v>
      </c>
      <c r="I188" t="s">
        <v>875</v>
      </c>
      <c r="J188" t="s">
        <v>910</v>
      </c>
    </row>
    <row r="189" spans="1:11" ht="15.5" x14ac:dyDescent="0.35">
      <c r="B189" s="1">
        <v>96</v>
      </c>
      <c r="C189" s="3" t="s">
        <v>90</v>
      </c>
      <c r="D189" t="s">
        <v>875</v>
      </c>
      <c r="E189" s="4" t="s">
        <v>875</v>
      </c>
      <c r="F189" t="s">
        <v>875</v>
      </c>
      <c r="G189" s="3" t="s">
        <v>875</v>
      </c>
      <c r="H189" t="s">
        <v>875</v>
      </c>
      <c r="I189" t="s">
        <v>875</v>
      </c>
      <c r="J189" t="s">
        <v>910</v>
      </c>
    </row>
    <row r="190" spans="1:11" ht="15.5" x14ac:dyDescent="0.35">
      <c r="B190" s="1">
        <v>206</v>
      </c>
      <c r="C190" s="7" t="s">
        <v>200</v>
      </c>
      <c r="D190" t="s">
        <v>872</v>
      </c>
      <c r="E190" s="4" t="s">
        <v>872</v>
      </c>
      <c r="F190" t="s">
        <v>875</v>
      </c>
      <c r="G190" s="3" t="s">
        <v>875</v>
      </c>
      <c r="H190" t="s">
        <v>875</v>
      </c>
      <c r="I190" t="s">
        <v>875</v>
      </c>
      <c r="J190" t="s">
        <v>906</v>
      </c>
    </row>
    <row r="191" spans="1:11" ht="15.5" x14ac:dyDescent="0.35">
      <c r="B191" s="1">
        <v>207</v>
      </c>
      <c r="C191" s="7" t="s">
        <v>201</v>
      </c>
      <c r="D191" t="s">
        <v>904</v>
      </c>
      <c r="E191" s="4" t="s">
        <v>904</v>
      </c>
      <c r="F191" t="s">
        <v>875</v>
      </c>
      <c r="G191" s="3" t="s">
        <v>875</v>
      </c>
      <c r="H191" t="s">
        <v>875</v>
      </c>
      <c r="I191" t="s">
        <v>875</v>
      </c>
      <c r="J191" t="s">
        <v>906</v>
      </c>
    </row>
    <row r="192" spans="1:11" ht="15.5" x14ac:dyDescent="0.35">
      <c r="A192" t="s">
        <v>910</v>
      </c>
      <c r="B192">
        <v>229</v>
      </c>
      <c r="C192" s="7" t="s">
        <v>223</v>
      </c>
      <c r="D192" t="s">
        <v>907</v>
      </c>
      <c r="E192" s="4" t="s">
        <v>875</v>
      </c>
      <c r="F192" t="s">
        <v>875</v>
      </c>
      <c r="G192" s="3" t="s">
        <v>875</v>
      </c>
      <c r="H192" t="s">
        <v>875</v>
      </c>
      <c r="I192" t="s">
        <v>875</v>
      </c>
      <c r="J192" t="s">
        <v>921</v>
      </c>
      <c r="K192" t="s">
        <v>919</v>
      </c>
    </row>
    <row r="193" spans="1:10" ht="15.5" x14ac:dyDescent="0.35">
      <c r="A193" t="s">
        <v>910</v>
      </c>
      <c r="B193" s="1">
        <v>5</v>
      </c>
      <c r="C193" s="7" t="s">
        <v>3</v>
      </c>
      <c r="D193" t="s">
        <v>883</v>
      </c>
      <c r="E193" s="4" t="s">
        <v>884</v>
      </c>
      <c r="F193" t="s">
        <v>875</v>
      </c>
      <c r="G193" s="3" t="s">
        <v>875</v>
      </c>
      <c r="H193" t="s">
        <v>875</v>
      </c>
      <c r="I193" t="s">
        <v>875</v>
      </c>
      <c r="J193" t="s">
        <v>921</v>
      </c>
    </row>
    <row r="194" spans="1:10" ht="15.5" x14ac:dyDescent="0.35">
      <c r="A194" t="s">
        <v>910</v>
      </c>
      <c r="B194" s="1">
        <v>11</v>
      </c>
      <c r="C194" s="7" t="s">
        <v>8</v>
      </c>
      <c r="D194" t="s">
        <v>888</v>
      </c>
      <c r="E194" s="4" t="s">
        <v>888</v>
      </c>
      <c r="F194" t="s">
        <v>875</v>
      </c>
      <c r="G194" s="3" t="s">
        <v>875</v>
      </c>
      <c r="H194" t="s">
        <v>875</v>
      </c>
      <c r="I194" t="s">
        <v>875</v>
      </c>
      <c r="J194" t="s">
        <v>906</v>
      </c>
    </row>
    <row r="195" spans="1:10" ht="15.5" x14ac:dyDescent="0.35">
      <c r="B195" s="1">
        <v>107</v>
      </c>
      <c r="C195" s="3" t="s">
        <v>101</v>
      </c>
      <c r="D195" t="s">
        <v>875</v>
      </c>
      <c r="E195" s="4" t="s">
        <v>875</v>
      </c>
      <c r="F195" t="s">
        <v>875</v>
      </c>
      <c r="G195" s="3" t="s">
        <v>875</v>
      </c>
      <c r="H195" t="s">
        <v>875</v>
      </c>
      <c r="I195" t="s">
        <v>875</v>
      </c>
      <c r="J195" t="s">
        <v>910</v>
      </c>
    </row>
    <row r="196" spans="1:10" ht="15.5" x14ac:dyDescent="0.35">
      <c r="B196">
        <v>106</v>
      </c>
      <c r="C196" s="3" t="s">
        <v>100</v>
      </c>
      <c r="D196" t="s">
        <v>875</v>
      </c>
      <c r="E196" s="4" t="s">
        <v>875</v>
      </c>
      <c r="F196" t="s">
        <v>875</v>
      </c>
      <c r="G196" s="3" t="s">
        <v>875</v>
      </c>
      <c r="H196" t="s">
        <v>875</v>
      </c>
      <c r="I196" t="s">
        <v>875</v>
      </c>
      <c r="J196" t="s">
        <v>910</v>
      </c>
    </row>
    <row r="197" spans="1:10" ht="15.5" x14ac:dyDescent="0.35">
      <c r="B197" s="1">
        <v>102</v>
      </c>
      <c r="C197" s="3" t="s">
        <v>96</v>
      </c>
      <c r="D197" t="s">
        <v>875</v>
      </c>
      <c r="E197" s="4" t="s">
        <v>875</v>
      </c>
      <c r="F197" t="s">
        <v>875</v>
      </c>
      <c r="G197" s="3" t="s">
        <v>875</v>
      </c>
      <c r="H197" t="s">
        <v>875</v>
      </c>
      <c r="I197" t="s">
        <v>875</v>
      </c>
      <c r="J197" t="s">
        <v>910</v>
      </c>
    </row>
    <row r="198" spans="1:10" ht="15.5" x14ac:dyDescent="0.35">
      <c r="B198">
        <v>175</v>
      </c>
      <c r="C198" s="3" t="s">
        <v>169</v>
      </c>
      <c r="D198" t="s">
        <v>875</v>
      </c>
      <c r="E198" s="4" t="s">
        <v>875</v>
      </c>
      <c r="F198" t="s">
        <v>875</v>
      </c>
      <c r="G198" s="3" t="s">
        <v>875</v>
      </c>
      <c r="H198" t="s">
        <v>875</v>
      </c>
      <c r="I198" t="s">
        <v>875</v>
      </c>
      <c r="J198" t="s">
        <v>910</v>
      </c>
    </row>
    <row r="199" spans="1:10" ht="15.5" x14ac:dyDescent="0.35">
      <c r="B199" s="1">
        <v>189</v>
      </c>
      <c r="C199" s="3" t="s">
        <v>183</v>
      </c>
      <c r="D199" t="s">
        <v>875</v>
      </c>
      <c r="E199" s="4" t="s">
        <v>875</v>
      </c>
      <c r="F199" t="s">
        <v>875</v>
      </c>
      <c r="G199" s="3" t="s">
        <v>875</v>
      </c>
      <c r="H199" t="s">
        <v>875</v>
      </c>
      <c r="I199" t="s">
        <v>875</v>
      </c>
      <c r="J199" t="s">
        <v>910</v>
      </c>
    </row>
    <row r="200" spans="1:10" ht="15.5" x14ac:dyDescent="0.35">
      <c r="B200" s="1">
        <v>153</v>
      </c>
      <c r="C200" s="7" t="s">
        <v>147</v>
      </c>
      <c r="D200" t="s">
        <v>875</v>
      </c>
      <c r="E200" s="4" t="s">
        <v>875</v>
      </c>
      <c r="F200" t="s">
        <v>875</v>
      </c>
      <c r="G200" s="3" t="s">
        <v>875</v>
      </c>
      <c r="H200" t="s">
        <v>875</v>
      </c>
      <c r="I200" t="s">
        <v>875</v>
      </c>
      <c r="J200" t="s">
        <v>921</v>
      </c>
    </row>
    <row r="201" spans="1:10" ht="15.5" x14ac:dyDescent="0.35">
      <c r="A201" t="s">
        <v>910</v>
      </c>
      <c r="B201">
        <v>214</v>
      </c>
      <c r="C201" s="7" t="s">
        <v>208</v>
      </c>
      <c r="D201" t="s">
        <v>904</v>
      </c>
      <c r="E201" s="4" t="s">
        <v>887</v>
      </c>
      <c r="F201" t="s">
        <v>875</v>
      </c>
      <c r="G201" s="3" t="s">
        <v>875</v>
      </c>
      <c r="H201" t="s">
        <v>875</v>
      </c>
      <c r="I201" t="s">
        <v>875</v>
      </c>
      <c r="J201" s="14"/>
    </row>
    <row r="202" spans="1:10" ht="15.5" x14ac:dyDescent="0.35">
      <c r="B202">
        <v>70</v>
      </c>
      <c r="C202" s="3" t="s">
        <v>66</v>
      </c>
      <c r="D202" t="s">
        <v>875</v>
      </c>
      <c r="E202" s="4" t="s">
        <v>875</v>
      </c>
      <c r="F202" t="s">
        <v>875</v>
      </c>
      <c r="G202" s="3" t="s">
        <v>875</v>
      </c>
      <c r="H202" t="s">
        <v>875</v>
      </c>
      <c r="I202" t="s">
        <v>875</v>
      </c>
      <c r="J202" t="s">
        <v>910</v>
      </c>
    </row>
    <row r="203" spans="1:10" ht="15.5" x14ac:dyDescent="0.35">
      <c r="B203" s="1">
        <v>71</v>
      </c>
      <c r="C203" s="3" t="s">
        <v>67</v>
      </c>
      <c r="D203" t="s">
        <v>875</v>
      </c>
      <c r="E203" s="4" t="s">
        <v>875</v>
      </c>
      <c r="F203" t="s">
        <v>875</v>
      </c>
      <c r="G203" s="3" t="s">
        <v>875</v>
      </c>
      <c r="H203" t="s">
        <v>875</v>
      </c>
      <c r="I203" t="s">
        <v>875</v>
      </c>
      <c r="J203" t="s">
        <v>910</v>
      </c>
    </row>
    <row r="204" spans="1:10" ht="15.5" x14ac:dyDescent="0.35">
      <c r="B204" s="1">
        <v>69</v>
      </c>
      <c r="C204" s="3" t="s">
        <v>65</v>
      </c>
      <c r="D204" t="s">
        <v>875</v>
      </c>
      <c r="E204" s="4" t="s">
        <v>875</v>
      </c>
      <c r="F204" t="s">
        <v>875</v>
      </c>
      <c r="G204" s="3" t="s">
        <v>875</v>
      </c>
      <c r="H204" t="s">
        <v>875</v>
      </c>
      <c r="I204" t="s">
        <v>875</v>
      </c>
      <c r="J204" t="s">
        <v>910</v>
      </c>
    </row>
    <row r="205" spans="1:10" ht="15.5" x14ac:dyDescent="0.35">
      <c r="B205" s="1">
        <v>177</v>
      </c>
      <c r="C205" s="3" t="s">
        <v>171</v>
      </c>
      <c r="D205" t="s">
        <v>875</v>
      </c>
      <c r="E205" s="4" t="s">
        <v>875</v>
      </c>
      <c r="F205" t="s">
        <v>875</v>
      </c>
      <c r="G205" s="3" t="s">
        <v>875</v>
      </c>
      <c r="H205" t="s">
        <v>875</v>
      </c>
      <c r="I205" t="s">
        <v>875</v>
      </c>
      <c r="J205" t="s">
        <v>910</v>
      </c>
    </row>
    <row r="206" spans="1:10" ht="15.5" x14ac:dyDescent="0.35">
      <c r="A206" t="s">
        <v>910</v>
      </c>
      <c r="B206" s="1">
        <v>179</v>
      </c>
      <c r="C206" s="7" t="s">
        <v>173</v>
      </c>
      <c r="D206" s="8" t="s">
        <v>924</v>
      </c>
      <c r="E206" s="4" t="s">
        <v>913</v>
      </c>
      <c r="F206" t="s">
        <v>875</v>
      </c>
      <c r="G206" s="3" t="s">
        <v>875</v>
      </c>
      <c r="H206" t="s">
        <v>875</v>
      </c>
      <c r="I206" t="s">
        <v>875</v>
      </c>
      <c r="J206" t="s">
        <v>914</v>
      </c>
    </row>
    <row r="207" spans="1:10" ht="15.5" x14ac:dyDescent="0.35">
      <c r="B207" s="1">
        <v>131</v>
      </c>
      <c r="C207" s="3" t="s">
        <v>125</v>
      </c>
      <c r="D207" t="s">
        <v>875</v>
      </c>
      <c r="E207" s="4" t="s">
        <v>875</v>
      </c>
      <c r="F207" t="s">
        <v>875</v>
      </c>
      <c r="G207" s="3" t="s">
        <v>875</v>
      </c>
      <c r="H207" t="s">
        <v>875</v>
      </c>
      <c r="I207" t="s">
        <v>875</v>
      </c>
      <c r="J207" t="s">
        <v>910</v>
      </c>
    </row>
    <row r="208" spans="1:10" ht="15.5" x14ac:dyDescent="0.35">
      <c r="B208" s="6">
        <v>224</v>
      </c>
      <c r="C208" s="7" t="s">
        <v>218</v>
      </c>
      <c r="D208" t="s">
        <v>872</v>
      </c>
      <c r="E208" s="4" t="s">
        <v>872</v>
      </c>
      <c r="F208" t="s">
        <v>875</v>
      </c>
      <c r="G208" s="3" t="s">
        <v>875</v>
      </c>
      <c r="H208" t="s">
        <v>875</v>
      </c>
      <c r="I208" t="s">
        <v>875</v>
      </c>
      <c r="J208" t="s">
        <v>921</v>
      </c>
    </row>
    <row r="209" spans="2:11" ht="15.5" x14ac:dyDescent="0.35">
      <c r="B209" s="1">
        <v>171</v>
      </c>
      <c r="C209" s="3" t="s">
        <v>165</v>
      </c>
      <c r="D209" t="s">
        <v>875</v>
      </c>
      <c r="E209" s="4" t="s">
        <v>875</v>
      </c>
      <c r="F209" t="s">
        <v>875</v>
      </c>
      <c r="G209" s="3" t="s">
        <v>875</v>
      </c>
      <c r="H209" t="s">
        <v>875</v>
      </c>
      <c r="I209" t="s">
        <v>875</v>
      </c>
      <c r="J209" t="s">
        <v>910</v>
      </c>
    </row>
    <row r="210" spans="2:11" ht="15.5" x14ac:dyDescent="0.35">
      <c r="B210">
        <v>217</v>
      </c>
      <c r="C210" s="7" t="s">
        <v>211</v>
      </c>
      <c r="D210" t="s">
        <v>888</v>
      </c>
      <c r="E210" s="4" t="s">
        <v>888</v>
      </c>
      <c r="F210" t="s">
        <v>875</v>
      </c>
      <c r="G210" s="3" t="s">
        <v>875</v>
      </c>
      <c r="H210" t="s">
        <v>875</v>
      </c>
      <c r="I210" t="s">
        <v>875</v>
      </c>
      <c r="J210" t="s">
        <v>921</v>
      </c>
    </row>
    <row r="211" spans="2:11" ht="15.5" x14ac:dyDescent="0.35">
      <c r="B211">
        <v>193</v>
      </c>
      <c r="C211" s="7" t="s">
        <v>187</v>
      </c>
      <c r="D211" t="s">
        <v>875</v>
      </c>
      <c r="E211" s="4" t="s">
        <v>875</v>
      </c>
      <c r="F211" t="s">
        <v>875</v>
      </c>
      <c r="G211" s="3" t="s">
        <v>875</v>
      </c>
      <c r="H211" t="s">
        <v>875</v>
      </c>
      <c r="I211" t="s">
        <v>875</v>
      </c>
      <c r="J211" t="s">
        <v>921</v>
      </c>
    </row>
    <row r="212" spans="2:11" ht="15.5" x14ac:dyDescent="0.35">
      <c r="B212" s="1">
        <v>203</v>
      </c>
      <c r="C212" s="7" t="s">
        <v>197</v>
      </c>
      <c r="D212" t="s">
        <v>904</v>
      </c>
      <c r="E212" s="4" t="s">
        <v>904</v>
      </c>
      <c r="F212" t="s">
        <v>875</v>
      </c>
      <c r="G212" s="3" t="s">
        <v>875</v>
      </c>
      <c r="H212" t="s">
        <v>875</v>
      </c>
      <c r="I212" t="s">
        <v>875</v>
      </c>
      <c r="J212" t="s">
        <v>921</v>
      </c>
    </row>
    <row r="213" spans="2:11" ht="15.5" x14ac:dyDescent="0.35">
      <c r="B213">
        <v>202</v>
      </c>
      <c r="C213" s="7" t="s">
        <v>196</v>
      </c>
      <c r="D213" t="s">
        <v>904</v>
      </c>
      <c r="E213" s="4" t="s">
        <v>904</v>
      </c>
      <c r="F213" t="s">
        <v>875</v>
      </c>
      <c r="G213" s="3" t="s">
        <v>875</v>
      </c>
      <c r="H213" t="s">
        <v>875</v>
      </c>
      <c r="I213" t="s">
        <v>875</v>
      </c>
      <c r="J213" t="s">
        <v>921</v>
      </c>
      <c r="K213" t="s">
        <v>919</v>
      </c>
    </row>
    <row r="214" spans="2:11" ht="15.5" x14ac:dyDescent="0.35">
      <c r="B214" s="1">
        <v>105</v>
      </c>
      <c r="C214" s="3" t="s">
        <v>99</v>
      </c>
      <c r="D214" t="s">
        <v>875</v>
      </c>
      <c r="E214" s="4" t="s">
        <v>875</v>
      </c>
      <c r="F214" t="s">
        <v>875</v>
      </c>
      <c r="G214" s="3" t="s">
        <v>875</v>
      </c>
      <c r="H214" t="s">
        <v>875</v>
      </c>
      <c r="I214" t="s">
        <v>875</v>
      </c>
      <c r="J214" t="s">
        <v>910</v>
      </c>
    </row>
    <row r="215" spans="2:11" ht="15.5" x14ac:dyDescent="0.35">
      <c r="B215" s="1">
        <v>104</v>
      </c>
      <c r="C215" s="3" t="s">
        <v>98</v>
      </c>
      <c r="D215" t="s">
        <v>875</v>
      </c>
      <c r="E215" s="4" t="s">
        <v>875</v>
      </c>
      <c r="F215" t="s">
        <v>875</v>
      </c>
      <c r="G215" s="3" t="s">
        <v>875</v>
      </c>
      <c r="H215" t="s">
        <v>875</v>
      </c>
      <c r="I215" t="s">
        <v>875</v>
      </c>
      <c r="J215" t="s">
        <v>910</v>
      </c>
    </row>
    <row r="216" spans="2:11" ht="15.5" x14ac:dyDescent="0.35">
      <c r="B216" s="1">
        <v>83</v>
      </c>
      <c r="C216" s="3" t="s">
        <v>79</v>
      </c>
      <c r="D216" t="s">
        <v>875</v>
      </c>
      <c r="E216" s="4" t="s">
        <v>875</v>
      </c>
      <c r="F216" t="s">
        <v>875</v>
      </c>
      <c r="G216" s="3" t="s">
        <v>875</v>
      </c>
      <c r="H216" t="s">
        <v>875</v>
      </c>
      <c r="I216" t="s">
        <v>875</v>
      </c>
      <c r="J216" t="s">
        <v>910</v>
      </c>
    </row>
    <row r="217" spans="2:11" ht="15.5" x14ac:dyDescent="0.35">
      <c r="B217" s="1">
        <v>152</v>
      </c>
      <c r="C217" s="3" t="s">
        <v>146</v>
      </c>
      <c r="D217" t="s">
        <v>875</v>
      </c>
      <c r="E217" s="4" t="s">
        <v>875</v>
      </c>
      <c r="F217" t="s">
        <v>875</v>
      </c>
      <c r="G217" s="3" t="s">
        <v>875</v>
      </c>
      <c r="H217" t="s">
        <v>875</v>
      </c>
      <c r="I217" t="s">
        <v>875</v>
      </c>
      <c r="J217" t="s">
        <v>910</v>
      </c>
    </row>
    <row r="218" spans="2:11" ht="15.5" x14ac:dyDescent="0.35">
      <c r="B218">
        <v>247</v>
      </c>
      <c r="C218" s="3" t="s">
        <v>236</v>
      </c>
      <c r="D218" t="s">
        <v>875</v>
      </c>
      <c r="E218" s="4" t="s">
        <v>875</v>
      </c>
      <c r="F218" t="s">
        <v>875</v>
      </c>
      <c r="G218" s="3" t="s">
        <v>875</v>
      </c>
      <c r="H218" t="s">
        <v>875</v>
      </c>
      <c r="I218" t="s">
        <v>875</v>
      </c>
      <c r="J218" t="s">
        <v>910</v>
      </c>
    </row>
    <row r="219" spans="2:11" ht="15.5" x14ac:dyDescent="0.35">
      <c r="B219" s="1">
        <v>155</v>
      </c>
      <c r="C219" s="3" t="s">
        <v>149</v>
      </c>
      <c r="D219" t="s">
        <v>875</v>
      </c>
      <c r="E219" s="4" t="s">
        <v>875</v>
      </c>
      <c r="F219" t="s">
        <v>875</v>
      </c>
      <c r="G219" s="3" t="s">
        <v>875</v>
      </c>
      <c r="H219" t="s">
        <v>875</v>
      </c>
      <c r="I219" t="s">
        <v>875</v>
      </c>
      <c r="J219" t="s">
        <v>910</v>
      </c>
    </row>
    <row r="220" spans="2:11" ht="15.5" x14ac:dyDescent="0.35">
      <c r="B220">
        <v>127</v>
      </c>
      <c r="C220" s="3" t="s">
        <v>121</v>
      </c>
      <c r="D220" t="s">
        <v>875</v>
      </c>
      <c r="E220" s="4" t="s">
        <v>875</v>
      </c>
      <c r="F220" t="s">
        <v>875</v>
      </c>
      <c r="G220" s="3" t="s">
        <v>875</v>
      </c>
      <c r="H220" t="s">
        <v>875</v>
      </c>
      <c r="I220" t="s">
        <v>875</v>
      </c>
      <c r="J220" t="s">
        <v>910</v>
      </c>
    </row>
    <row r="221" spans="2:11" ht="15.5" x14ac:dyDescent="0.35">
      <c r="B221" s="1">
        <v>99</v>
      </c>
      <c r="C221" s="3" t="s">
        <v>93</v>
      </c>
      <c r="D221" t="s">
        <v>875</v>
      </c>
      <c r="E221" s="4" t="s">
        <v>875</v>
      </c>
      <c r="F221" t="s">
        <v>875</v>
      </c>
      <c r="G221" s="3" t="s">
        <v>875</v>
      </c>
      <c r="H221" t="s">
        <v>875</v>
      </c>
      <c r="I221" t="s">
        <v>875</v>
      </c>
      <c r="J221" t="s">
        <v>910</v>
      </c>
    </row>
    <row r="222" spans="2:11" ht="15.5" x14ac:dyDescent="0.35">
      <c r="B222">
        <v>100</v>
      </c>
      <c r="C222" s="3" t="s">
        <v>94</v>
      </c>
      <c r="D222" t="s">
        <v>875</v>
      </c>
      <c r="E222" s="4" t="s">
        <v>875</v>
      </c>
      <c r="F222" t="s">
        <v>875</v>
      </c>
      <c r="G222" s="3" t="s">
        <v>875</v>
      </c>
      <c r="H222" t="s">
        <v>875</v>
      </c>
      <c r="I222" t="s">
        <v>875</v>
      </c>
      <c r="J222" t="s">
        <v>910</v>
      </c>
    </row>
    <row r="223" spans="2:11" ht="15.5" x14ac:dyDescent="0.35">
      <c r="B223">
        <v>115</v>
      </c>
      <c r="C223" s="3" t="s">
        <v>109</v>
      </c>
      <c r="D223" t="s">
        <v>875</v>
      </c>
      <c r="E223" s="4" t="s">
        <v>875</v>
      </c>
      <c r="F223" t="s">
        <v>875</v>
      </c>
      <c r="G223" s="3" t="s">
        <v>875</v>
      </c>
      <c r="H223" t="s">
        <v>875</v>
      </c>
      <c r="I223" t="s">
        <v>875</v>
      </c>
      <c r="J223" t="s">
        <v>910</v>
      </c>
    </row>
    <row r="224" spans="2:11" ht="15.5" x14ac:dyDescent="0.35">
      <c r="B224" s="1">
        <v>180</v>
      </c>
      <c r="C224" s="3" t="s">
        <v>174</v>
      </c>
      <c r="D224" t="s">
        <v>875</v>
      </c>
      <c r="E224" s="4" t="s">
        <v>875</v>
      </c>
      <c r="F224" t="s">
        <v>875</v>
      </c>
      <c r="G224" s="3" t="s">
        <v>875</v>
      </c>
      <c r="H224" t="s">
        <v>875</v>
      </c>
      <c r="I224" t="s">
        <v>875</v>
      </c>
      <c r="J224" t="s">
        <v>910</v>
      </c>
    </row>
    <row r="225" spans="1:11" ht="15.5" x14ac:dyDescent="0.35">
      <c r="B225" s="1">
        <v>63</v>
      </c>
      <c r="C225" s="3" t="s">
        <v>59</v>
      </c>
      <c r="D225" t="s">
        <v>875</v>
      </c>
      <c r="E225" s="4" t="s">
        <v>875</v>
      </c>
      <c r="F225" t="s">
        <v>875</v>
      </c>
      <c r="G225" s="3" t="s">
        <v>875</v>
      </c>
      <c r="H225" t="s">
        <v>875</v>
      </c>
      <c r="I225" t="s">
        <v>875</v>
      </c>
      <c r="J225" t="s">
        <v>910</v>
      </c>
    </row>
    <row r="226" spans="1:11" ht="15.5" x14ac:dyDescent="0.35">
      <c r="B226" s="1">
        <v>144</v>
      </c>
      <c r="C226" s="3" t="s">
        <v>138</v>
      </c>
      <c r="D226" t="s">
        <v>875</v>
      </c>
      <c r="E226" s="4" t="s">
        <v>875</v>
      </c>
      <c r="F226" t="s">
        <v>875</v>
      </c>
      <c r="G226" s="3" t="s">
        <v>875</v>
      </c>
      <c r="H226" t="s">
        <v>875</v>
      </c>
      <c r="I226" t="s">
        <v>875</v>
      </c>
      <c r="J226" t="s">
        <v>910</v>
      </c>
    </row>
    <row r="227" spans="1:11" ht="15.5" x14ac:dyDescent="0.35">
      <c r="B227" s="1">
        <v>143</v>
      </c>
      <c r="C227" s="3" t="s">
        <v>137</v>
      </c>
      <c r="D227" t="s">
        <v>875</v>
      </c>
      <c r="E227" s="4" t="s">
        <v>875</v>
      </c>
      <c r="F227" t="s">
        <v>875</v>
      </c>
      <c r="G227" s="3" t="s">
        <v>875</v>
      </c>
      <c r="H227" t="s">
        <v>875</v>
      </c>
      <c r="I227" t="s">
        <v>875</v>
      </c>
      <c r="J227" t="s">
        <v>910</v>
      </c>
    </row>
    <row r="228" spans="1:11" ht="15.5" x14ac:dyDescent="0.35">
      <c r="A228" t="s">
        <v>910</v>
      </c>
      <c r="B228" s="1">
        <v>197</v>
      </c>
      <c r="C228" s="7" t="s">
        <v>191</v>
      </c>
      <c r="D228" t="s">
        <v>904</v>
      </c>
      <c r="E228" s="4" t="s">
        <v>904</v>
      </c>
      <c r="F228" t="s">
        <v>875</v>
      </c>
      <c r="G228" s="3" t="s">
        <v>875</v>
      </c>
      <c r="H228" t="s">
        <v>875</v>
      </c>
      <c r="I228" t="s">
        <v>875</v>
      </c>
      <c r="J228" t="s">
        <v>921</v>
      </c>
      <c r="K228" t="s">
        <v>919</v>
      </c>
    </row>
    <row r="229" spans="1:11" ht="15.5" x14ac:dyDescent="0.35">
      <c r="B229" s="1">
        <v>135</v>
      </c>
      <c r="C229" s="3" t="s">
        <v>129</v>
      </c>
      <c r="D229" t="s">
        <v>875</v>
      </c>
      <c r="E229" s="4" t="s">
        <v>875</v>
      </c>
      <c r="F229" t="s">
        <v>875</v>
      </c>
      <c r="G229" s="3" t="s">
        <v>875</v>
      </c>
      <c r="H229" t="s">
        <v>875</v>
      </c>
      <c r="I229" t="s">
        <v>875</v>
      </c>
      <c r="J229" t="s">
        <v>910</v>
      </c>
    </row>
    <row r="230" spans="1:11" ht="15.5" x14ac:dyDescent="0.35">
      <c r="B230">
        <v>223</v>
      </c>
      <c r="C230" s="7" t="s">
        <v>217</v>
      </c>
      <c r="D230" t="s">
        <v>872</v>
      </c>
      <c r="E230" s="4" t="s">
        <v>872</v>
      </c>
      <c r="F230" t="s">
        <v>875</v>
      </c>
      <c r="G230" s="3" t="s">
        <v>875</v>
      </c>
      <c r="H230" t="s">
        <v>875</v>
      </c>
      <c r="I230" t="s">
        <v>875</v>
      </c>
      <c r="J230" t="s">
        <v>906</v>
      </c>
    </row>
    <row r="231" spans="1:11" ht="15.5" x14ac:dyDescent="0.35">
      <c r="B231" s="1">
        <v>3</v>
      </c>
      <c r="C231" s="3" t="s">
        <v>2</v>
      </c>
      <c r="D231" t="s">
        <v>875</v>
      </c>
      <c r="E231" s="4" t="s">
        <v>875</v>
      </c>
      <c r="F231" t="s">
        <v>875</v>
      </c>
      <c r="G231" s="3" t="s">
        <v>875</v>
      </c>
      <c r="H231" t="s">
        <v>875</v>
      </c>
      <c r="I231" t="s">
        <v>875</v>
      </c>
      <c r="J231" t="s">
        <v>910</v>
      </c>
    </row>
    <row r="232" spans="1:11" ht="15.5" x14ac:dyDescent="0.35">
      <c r="B232">
        <v>244</v>
      </c>
      <c r="C232" s="3" t="s">
        <v>233</v>
      </c>
      <c r="D232" t="s">
        <v>875</v>
      </c>
      <c r="E232" s="4" t="s">
        <v>875</v>
      </c>
      <c r="F232" t="s">
        <v>875</v>
      </c>
      <c r="G232" s="3" t="s">
        <v>875</v>
      </c>
      <c r="H232" t="s">
        <v>875</v>
      </c>
      <c r="I232" t="s">
        <v>875</v>
      </c>
      <c r="J232" t="s">
        <v>910</v>
      </c>
    </row>
    <row r="233" spans="1:11" ht="15.5" x14ac:dyDescent="0.35">
      <c r="B233">
        <v>124</v>
      </c>
      <c r="C233" s="3" t="s">
        <v>118</v>
      </c>
      <c r="D233" t="s">
        <v>875</v>
      </c>
      <c r="E233" s="4" t="s">
        <v>875</v>
      </c>
      <c r="F233" t="s">
        <v>875</v>
      </c>
      <c r="G233" s="3" t="s">
        <v>875</v>
      </c>
      <c r="H233" t="s">
        <v>875</v>
      </c>
      <c r="I233" t="s">
        <v>875</v>
      </c>
      <c r="J233" t="s">
        <v>910</v>
      </c>
    </row>
    <row r="234" spans="1:11" ht="15.5" x14ac:dyDescent="0.35">
      <c r="B234" s="1">
        <v>164</v>
      </c>
      <c r="C234" s="3" t="s">
        <v>158</v>
      </c>
      <c r="D234" t="s">
        <v>875</v>
      </c>
      <c r="E234" s="4" t="s">
        <v>875</v>
      </c>
      <c r="F234" t="s">
        <v>875</v>
      </c>
      <c r="G234" s="3" t="s">
        <v>875</v>
      </c>
      <c r="H234" t="s">
        <v>875</v>
      </c>
      <c r="I234" t="s">
        <v>875</v>
      </c>
      <c r="J234" t="s">
        <v>910</v>
      </c>
    </row>
    <row r="235" spans="1:11" ht="15.5" x14ac:dyDescent="0.35">
      <c r="A235" t="s">
        <v>910</v>
      </c>
      <c r="B235" s="1">
        <v>182</v>
      </c>
      <c r="C235" s="7" t="s">
        <v>176</v>
      </c>
      <c r="D235" t="s">
        <v>898</v>
      </c>
      <c r="E235" s="4" t="s">
        <v>894</v>
      </c>
      <c r="F235" t="s">
        <v>875</v>
      </c>
      <c r="G235" s="3" t="s">
        <v>875</v>
      </c>
      <c r="H235" t="s">
        <v>875</v>
      </c>
      <c r="I235" t="s">
        <v>875</v>
      </c>
      <c r="J235" t="s">
        <v>921</v>
      </c>
    </row>
    <row r="236" spans="1:11" ht="15.5" x14ac:dyDescent="0.35">
      <c r="B236">
        <v>181</v>
      </c>
      <c r="C236" s="3" t="s">
        <v>175</v>
      </c>
      <c r="D236" t="s">
        <v>875</v>
      </c>
      <c r="E236" s="4" t="s">
        <v>875</v>
      </c>
      <c r="F236" t="s">
        <v>875</v>
      </c>
      <c r="G236" s="3" t="s">
        <v>875</v>
      </c>
      <c r="H236" t="s">
        <v>875</v>
      </c>
      <c r="I236" t="s">
        <v>875</v>
      </c>
      <c r="J236" t="s">
        <v>910</v>
      </c>
    </row>
    <row r="237" spans="1:11" ht="15.5" x14ac:dyDescent="0.35">
      <c r="B237" s="1">
        <v>120</v>
      </c>
      <c r="C237" s="3" t="s">
        <v>114</v>
      </c>
      <c r="D237" t="s">
        <v>875</v>
      </c>
      <c r="E237" s="4" t="s">
        <v>875</v>
      </c>
      <c r="F237" t="s">
        <v>875</v>
      </c>
      <c r="G237" s="3" t="s">
        <v>875</v>
      </c>
      <c r="H237" t="s">
        <v>875</v>
      </c>
      <c r="I237" t="s">
        <v>875</v>
      </c>
      <c r="J237" t="s">
        <v>910</v>
      </c>
    </row>
    <row r="238" spans="1:11" ht="15.5" x14ac:dyDescent="0.35">
      <c r="B238" s="1">
        <v>41</v>
      </c>
      <c r="C238" s="3" t="s">
        <v>38</v>
      </c>
      <c r="D238" t="s">
        <v>875</v>
      </c>
      <c r="E238" s="4" t="s">
        <v>875</v>
      </c>
      <c r="F238" t="s">
        <v>875</v>
      </c>
      <c r="G238" s="3" t="s">
        <v>875</v>
      </c>
      <c r="H238" t="s">
        <v>875</v>
      </c>
      <c r="I238" t="s">
        <v>875</v>
      </c>
      <c r="J238" t="s">
        <v>910</v>
      </c>
    </row>
    <row r="239" spans="1:11" ht="15.5" x14ac:dyDescent="0.35">
      <c r="B239">
        <v>40</v>
      </c>
      <c r="C239" s="3" t="s">
        <v>37</v>
      </c>
      <c r="D239" t="s">
        <v>875</v>
      </c>
      <c r="E239" s="4" t="s">
        <v>875</v>
      </c>
      <c r="F239" t="s">
        <v>875</v>
      </c>
      <c r="G239" s="3" t="s">
        <v>875</v>
      </c>
      <c r="H239" t="s">
        <v>875</v>
      </c>
      <c r="I239" t="s">
        <v>875</v>
      </c>
      <c r="J239" t="s">
        <v>910</v>
      </c>
    </row>
    <row r="240" spans="1:11" ht="15.5" x14ac:dyDescent="0.35">
      <c r="A240" t="s">
        <v>910</v>
      </c>
      <c r="B240" s="1">
        <v>210</v>
      </c>
      <c r="C240" s="7" t="s">
        <v>204</v>
      </c>
      <c r="D240" t="s">
        <v>881</v>
      </c>
      <c r="E240" s="4" t="s">
        <v>897</v>
      </c>
      <c r="F240" t="s">
        <v>875</v>
      </c>
      <c r="G240" s="3" t="s">
        <v>875</v>
      </c>
      <c r="H240" t="s">
        <v>875</v>
      </c>
      <c r="I240" t="s">
        <v>875</v>
      </c>
      <c r="J240" t="s">
        <v>921</v>
      </c>
      <c r="K240" t="s">
        <v>919</v>
      </c>
    </row>
    <row r="241" spans="2:10" ht="15.5" x14ac:dyDescent="0.35">
      <c r="B241" s="1">
        <v>62</v>
      </c>
      <c r="C241" s="3" t="s">
        <v>58</v>
      </c>
      <c r="D241" t="s">
        <v>875</v>
      </c>
      <c r="E241" s="4" t="s">
        <v>875</v>
      </c>
      <c r="F241" t="s">
        <v>875</v>
      </c>
      <c r="G241" s="3" t="s">
        <v>875</v>
      </c>
      <c r="H241" t="s">
        <v>875</v>
      </c>
      <c r="I241" t="s">
        <v>875</v>
      </c>
      <c r="J241" t="s">
        <v>910</v>
      </c>
    </row>
    <row r="242" spans="2:10" ht="15.5" x14ac:dyDescent="0.35">
      <c r="B242" s="1">
        <v>36</v>
      </c>
      <c r="C242" s="3" t="s">
        <v>33</v>
      </c>
      <c r="D242" t="s">
        <v>875</v>
      </c>
      <c r="E242" s="4" t="s">
        <v>875</v>
      </c>
      <c r="F242" t="s">
        <v>875</v>
      </c>
      <c r="G242" s="3" t="s">
        <v>875</v>
      </c>
      <c r="H242" t="s">
        <v>875</v>
      </c>
      <c r="I242" t="s">
        <v>875</v>
      </c>
      <c r="J242" t="s">
        <v>910</v>
      </c>
    </row>
    <row r="243" spans="2:10" ht="15.5" x14ac:dyDescent="0.35">
      <c r="B243" s="1">
        <v>84</v>
      </c>
      <c r="C243" s="3" t="s">
        <v>80</v>
      </c>
      <c r="D243" t="s">
        <v>875</v>
      </c>
      <c r="E243" s="4" t="s">
        <v>875</v>
      </c>
      <c r="F243" t="s">
        <v>875</v>
      </c>
      <c r="G243" s="3" t="s">
        <v>875</v>
      </c>
      <c r="H243" t="s">
        <v>875</v>
      </c>
      <c r="I243" t="s">
        <v>875</v>
      </c>
      <c r="J243" t="s">
        <v>910</v>
      </c>
    </row>
    <row r="244" spans="2:10" ht="15.5" x14ac:dyDescent="0.35">
      <c r="B244">
        <v>28</v>
      </c>
      <c r="C244" s="3" t="s">
        <v>25</v>
      </c>
      <c r="D244" t="s">
        <v>875</v>
      </c>
      <c r="E244" s="4" t="s">
        <v>875</v>
      </c>
      <c r="F244" t="s">
        <v>875</v>
      </c>
      <c r="G244" s="3" t="s">
        <v>875</v>
      </c>
      <c r="H244" t="s">
        <v>875</v>
      </c>
      <c r="I244" t="s">
        <v>875</v>
      </c>
      <c r="J244" t="s">
        <v>910</v>
      </c>
    </row>
    <row r="245" spans="2:10" ht="15.5" x14ac:dyDescent="0.35">
      <c r="B245">
        <v>178</v>
      </c>
      <c r="C245" s="3" t="s">
        <v>172</v>
      </c>
      <c r="D245" t="s">
        <v>875</v>
      </c>
      <c r="E245" s="4" t="s">
        <v>875</v>
      </c>
      <c r="F245" t="s">
        <v>875</v>
      </c>
      <c r="G245" s="3" t="s">
        <v>875</v>
      </c>
      <c r="H245" t="s">
        <v>875</v>
      </c>
      <c r="I245" t="s">
        <v>875</v>
      </c>
      <c r="J245" t="s">
        <v>910</v>
      </c>
    </row>
    <row r="246" spans="2:10" ht="15.5" x14ac:dyDescent="0.35">
      <c r="B246">
        <v>61</v>
      </c>
      <c r="C246" s="3" t="s">
        <v>57</v>
      </c>
      <c r="D246" t="s">
        <v>875</v>
      </c>
      <c r="E246" s="4" t="s">
        <v>875</v>
      </c>
      <c r="F246" t="s">
        <v>875</v>
      </c>
      <c r="G246" s="3" t="s">
        <v>875</v>
      </c>
      <c r="H246" t="s">
        <v>875</v>
      </c>
      <c r="I246" t="s">
        <v>875</v>
      </c>
      <c r="J246" t="s">
        <v>910</v>
      </c>
    </row>
    <row r="247" spans="2:10" ht="15.5" x14ac:dyDescent="0.35">
      <c r="B247" s="1">
        <v>92</v>
      </c>
      <c r="C247" s="3" t="s">
        <v>87</v>
      </c>
      <c r="D247" t="s">
        <v>875</v>
      </c>
      <c r="E247" s="4" t="s">
        <v>875</v>
      </c>
      <c r="F247" t="s">
        <v>875</v>
      </c>
      <c r="G247" s="3" t="s">
        <v>875</v>
      </c>
      <c r="H247" t="s">
        <v>875</v>
      </c>
      <c r="I247" t="s">
        <v>875</v>
      </c>
      <c r="J247" t="s">
        <v>910</v>
      </c>
    </row>
    <row r="248" spans="2:10" ht="15.5" x14ac:dyDescent="0.35">
      <c r="B248">
        <v>31</v>
      </c>
      <c r="C248" s="3" t="s">
        <v>28</v>
      </c>
      <c r="D248" t="s">
        <v>875</v>
      </c>
      <c r="E248" s="4" t="s">
        <v>875</v>
      </c>
      <c r="F248" t="s">
        <v>875</v>
      </c>
      <c r="G248" s="3" t="s">
        <v>875</v>
      </c>
      <c r="H248" t="s">
        <v>875</v>
      </c>
      <c r="I248" t="s">
        <v>875</v>
      </c>
      <c r="J248" t="s">
        <v>910</v>
      </c>
    </row>
    <row r="249" spans="2:10" ht="15.5" x14ac:dyDescent="0.35">
      <c r="B249" s="1">
        <v>156</v>
      </c>
      <c r="C249" s="3" t="s">
        <v>150</v>
      </c>
      <c r="D249" t="s">
        <v>875</v>
      </c>
      <c r="E249" s="4" t="s">
        <v>875</v>
      </c>
      <c r="F249" t="s">
        <v>875</v>
      </c>
      <c r="G249" s="3" t="s">
        <v>875</v>
      </c>
      <c r="H249" t="s">
        <v>875</v>
      </c>
      <c r="I249" t="s">
        <v>875</v>
      </c>
      <c r="J249" t="s">
        <v>910</v>
      </c>
    </row>
    <row r="250" spans="2:10" ht="15.5" x14ac:dyDescent="0.35">
      <c r="B250" s="1">
        <v>194</v>
      </c>
      <c r="C250" s="7" t="s">
        <v>188</v>
      </c>
      <c r="D250" t="s">
        <v>872</v>
      </c>
      <c r="E250" s="4" t="s">
        <v>872</v>
      </c>
      <c r="F250" t="s">
        <v>875</v>
      </c>
      <c r="G250" s="3" t="s">
        <v>875</v>
      </c>
      <c r="H250" t="s">
        <v>875</v>
      </c>
      <c r="I250" t="s">
        <v>875</v>
      </c>
      <c r="J250" t="s">
        <v>922</v>
      </c>
    </row>
    <row r="251" spans="2:10" ht="15.5" x14ac:dyDescent="0.35">
      <c r="B251" s="1">
        <v>146</v>
      </c>
      <c r="C251" s="3" t="s">
        <v>140</v>
      </c>
      <c r="D251" t="s">
        <v>875</v>
      </c>
      <c r="E251" s="4" t="s">
        <v>875</v>
      </c>
      <c r="F251" t="s">
        <v>875</v>
      </c>
      <c r="G251" s="3" t="s">
        <v>875</v>
      </c>
      <c r="H251" t="s">
        <v>875</v>
      </c>
      <c r="I251" t="s">
        <v>875</v>
      </c>
      <c r="J251" t="s">
        <v>910</v>
      </c>
    </row>
    <row r="252" spans="2:10" ht="15.5" x14ac:dyDescent="0.35">
      <c r="B252" s="1">
        <v>162</v>
      </c>
      <c r="C252" s="3" t="s">
        <v>156</v>
      </c>
      <c r="D252" t="s">
        <v>875</v>
      </c>
      <c r="E252" s="4" t="s">
        <v>875</v>
      </c>
      <c r="F252" t="s">
        <v>875</v>
      </c>
      <c r="G252" s="3" t="s">
        <v>875</v>
      </c>
      <c r="H252" t="s">
        <v>875</v>
      </c>
      <c r="I252" t="s">
        <v>875</v>
      </c>
      <c r="J252" t="s">
        <v>910</v>
      </c>
    </row>
    <row r="253" spans="2:10" ht="15.5" x14ac:dyDescent="0.35">
      <c r="B253">
        <v>163</v>
      </c>
      <c r="C253" s="3" t="s">
        <v>157</v>
      </c>
      <c r="D253" t="s">
        <v>875</v>
      </c>
      <c r="E253" s="4" t="s">
        <v>875</v>
      </c>
      <c r="F253" t="s">
        <v>875</v>
      </c>
      <c r="G253" s="3" t="s">
        <v>875</v>
      </c>
      <c r="H253" t="s">
        <v>875</v>
      </c>
      <c r="I253" t="s">
        <v>875</v>
      </c>
      <c r="J253" t="s">
        <v>910</v>
      </c>
    </row>
    <row r="254" spans="2:10" ht="15.5" x14ac:dyDescent="0.35">
      <c r="B254" s="1">
        <v>32</v>
      </c>
      <c r="C254" s="3" t="s">
        <v>29</v>
      </c>
      <c r="D254" t="s">
        <v>875</v>
      </c>
      <c r="E254" s="4" t="s">
        <v>875</v>
      </c>
      <c r="F254" t="s">
        <v>875</v>
      </c>
      <c r="G254" s="3" t="s">
        <v>875</v>
      </c>
      <c r="H254" t="s">
        <v>875</v>
      </c>
      <c r="I254" t="s">
        <v>875</v>
      </c>
      <c r="J254" t="s">
        <v>910</v>
      </c>
    </row>
    <row r="255" spans="2:10" ht="15.5" x14ac:dyDescent="0.35">
      <c r="B255" s="1"/>
      <c r="C255" s="3"/>
      <c r="D255" s="10">
        <f>COUNTA(D4:E254)-(2*COUNTA(C4:C254))</f>
        <v>0</v>
      </c>
      <c r="J255" s="10">
        <f>COUNTA(J4:J254)-(COUNTA(I4:I254))</f>
        <v>-2</v>
      </c>
    </row>
    <row r="256" spans="2:10" ht="15.5" x14ac:dyDescent="0.35">
      <c r="B256" s="1"/>
      <c r="C256" s="3"/>
      <c r="E256" s="4" t="s">
        <v>895</v>
      </c>
      <c r="F256" t="s">
        <v>896</v>
      </c>
      <c r="I256" s="12"/>
    </row>
    <row r="257" spans="2:9" ht="15.5" x14ac:dyDescent="0.35">
      <c r="B257" s="1"/>
      <c r="C257" s="3"/>
      <c r="E257" s="11">
        <v>45266</v>
      </c>
      <c r="F257">
        <v>68</v>
      </c>
      <c r="I257" s="12"/>
    </row>
    <row r="258" spans="2:9" ht="15.5" x14ac:dyDescent="0.35">
      <c r="B258" s="1"/>
      <c r="C258" s="3"/>
      <c r="E258" s="11">
        <v>45267</v>
      </c>
      <c r="F258">
        <v>64</v>
      </c>
    </row>
    <row r="259" spans="2:9" ht="15.5" x14ac:dyDescent="0.35">
      <c r="B259" s="1"/>
      <c r="C259" s="3"/>
      <c r="E259" s="11">
        <v>45268</v>
      </c>
      <c r="F259">
        <v>60</v>
      </c>
    </row>
    <row r="260" spans="2:9" ht="15.5" x14ac:dyDescent="0.35">
      <c r="B260" s="1"/>
      <c r="C260" s="3"/>
      <c r="E260" s="11">
        <v>45271</v>
      </c>
      <c r="F260">
        <v>52</v>
      </c>
    </row>
    <row r="261" spans="2:9" ht="15.5" x14ac:dyDescent="0.35">
      <c r="B261" s="1"/>
      <c r="C261" s="3"/>
      <c r="E261" s="12">
        <v>45272</v>
      </c>
      <c r="F261">
        <v>48</v>
      </c>
    </row>
    <row r="262" spans="2:9" ht="15.5" x14ac:dyDescent="0.35">
      <c r="B262" s="1"/>
      <c r="C262" s="3"/>
      <c r="E262" s="12">
        <v>45273</v>
      </c>
      <c r="F262">
        <v>46</v>
      </c>
    </row>
    <row r="263" spans="2:9" ht="15.5" x14ac:dyDescent="0.35">
      <c r="B263" s="1"/>
      <c r="C263" s="3"/>
      <c r="E263" s="12">
        <v>45274</v>
      </c>
      <c r="F263">
        <v>23</v>
      </c>
    </row>
    <row r="264" spans="2:9" ht="15.5" x14ac:dyDescent="0.35">
      <c r="B264" s="1"/>
      <c r="C264" s="3"/>
      <c r="E264" s="12">
        <v>45287</v>
      </c>
      <c r="F264">
        <v>20</v>
      </c>
    </row>
    <row r="265" spans="2:9" ht="15.5" x14ac:dyDescent="0.35">
      <c r="B265" s="1"/>
      <c r="C265" s="3"/>
      <c r="E265" s="12">
        <v>45288</v>
      </c>
      <c r="F265">
        <v>10</v>
      </c>
    </row>
    <row r="266" spans="2:9" ht="15.5" x14ac:dyDescent="0.35">
      <c r="B266" s="1"/>
      <c r="C266" s="3"/>
    </row>
    <row r="267" spans="2:9" ht="15.5" x14ac:dyDescent="0.35">
      <c r="B267" s="1"/>
      <c r="C267" s="3"/>
    </row>
    <row r="268" spans="2:9" ht="15.5" x14ac:dyDescent="0.35">
      <c r="B268" s="1"/>
      <c r="C268" s="3"/>
    </row>
    <row r="269" spans="2:9" ht="15.5" x14ac:dyDescent="0.35">
      <c r="B269" s="1"/>
      <c r="C269" s="3"/>
    </row>
    <row r="270" spans="2:9" ht="15.5" x14ac:dyDescent="0.35">
      <c r="B270" s="1"/>
      <c r="C270" s="3"/>
    </row>
    <row r="271" spans="2:9" ht="15.5" x14ac:dyDescent="0.35">
      <c r="B271" s="1"/>
      <c r="C271" s="3"/>
    </row>
    <row r="272" spans="2:9" ht="15.5" x14ac:dyDescent="0.35">
      <c r="B272" s="1"/>
      <c r="C272" s="3"/>
    </row>
    <row r="273" spans="2:3" ht="15.5" x14ac:dyDescent="0.35">
      <c r="B273" s="1"/>
      <c r="C273" s="3"/>
    </row>
    <row r="274" spans="2:3" ht="15.5" x14ac:dyDescent="0.35">
      <c r="B274" s="1"/>
      <c r="C274" s="3"/>
    </row>
    <row r="275" spans="2:3" ht="15.5" x14ac:dyDescent="0.35">
      <c r="B275" s="1"/>
      <c r="C275" s="3"/>
    </row>
    <row r="276" spans="2:3" ht="15.5" x14ac:dyDescent="0.35">
      <c r="B276" s="1"/>
      <c r="C276" s="3"/>
    </row>
    <row r="277" spans="2:3" ht="15.5" x14ac:dyDescent="0.35">
      <c r="B277" s="1"/>
      <c r="C277" s="3"/>
    </row>
    <row r="278" spans="2:3" ht="15.5" x14ac:dyDescent="0.35">
      <c r="B278" s="1"/>
      <c r="C278" s="3"/>
    </row>
    <row r="279" spans="2:3" ht="15.5" x14ac:dyDescent="0.35">
      <c r="B279" s="1"/>
      <c r="C279" s="3"/>
    </row>
    <row r="280" spans="2:3" ht="15.5" x14ac:dyDescent="0.35">
      <c r="B280" s="1"/>
      <c r="C280" s="3"/>
    </row>
    <row r="281" spans="2:3" ht="15.5" x14ac:dyDescent="0.35">
      <c r="B281" s="1"/>
      <c r="C281" s="3"/>
    </row>
    <row r="282" spans="2:3" ht="15.5" x14ac:dyDescent="0.35">
      <c r="B282" s="1"/>
      <c r="C282" s="3"/>
    </row>
    <row r="283" spans="2:3" ht="15.5" x14ac:dyDescent="0.35">
      <c r="B283" s="1"/>
      <c r="C283" s="3"/>
    </row>
    <row r="284" spans="2:3" ht="15.5" x14ac:dyDescent="0.35">
      <c r="B284" s="1"/>
      <c r="C284" s="3"/>
    </row>
    <row r="285" spans="2:3" ht="15.5" x14ac:dyDescent="0.35">
      <c r="B285" s="1"/>
      <c r="C285" s="3"/>
    </row>
    <row r="286" spans="2:3" ht="15.5" x14ac:dyDescent="0.35">
      <c r="B286" s="1"/>
      <c r="C286" s="3"/>
    </row>
    <row r="287" spans="2:3" ht="15.5" x14ac:dyDescent="0.35">
      <c r="B287" s="1"/>
      <c r="C287" s="3"/>
    </row>
    <row r="288" spans="2:3" ht="15.5" x14ac:dyDescent="0.35">
      <c r="B288" s="1"/>
      <c r="C288" s="3"/>
    </row>
    <row r="289" spans="2:3" ht="15.5" x14ac:dyDescent="0.35">
      <c r="B289" s="1"/>
      <c r="C289" s="3"/>
    </row>
    <row r="290" spans="2:3" ht="15.5" x14ac:dyDescent="0.35">
      <c r="B290" s="1"/>
      <c r="C290" s="3"/>
    </row>
    <row r="291" spans="2:3" ht="15.5" x14ac:dyDescent="0.35">
      <c r="B291" s="1"/>
      <c r="C291" s="3"/>
    </row>
    <row r="292" spans="2:3" ht="15.5" x14ac:dyDescent="0.35">
      <c r="B292" s="1"/>
      <c r="C292" s="3"/>
    </row>
    <row r="293" spans="2:3" ht="15.5" x14ac:dyDescent="0.35">
      <c r="B293" s="1"/>
      <c r="C293" s="3"/>
    </row>
    <row r="294" spans="2:3" ht="15.5" x14ac:dyDescent="0.35">
      <c r="B294" s="1"/>
      <c r="C294" s="3"/>
    </row>
    <row r="295" spans="2:3" ht="15.5" x14ac:dyDescent="0.35">
      <c r="B295" s="1"/>
      <c r="C295" s="3"/>
    </row>
    <row r="296" spans="2:3" ht="15.5" x14ac:dyDescent="0.35">
      <c r="B296" s="1"/>
      <c r="C296" s="3"/>
    </row>
    <row r="297" spans="2:3" ht="15.5" x14ac:dyDescent="0.35">
      <c r="B297" s="1"/>
      <c r="C297" s="3"/>
    </row>
    <row r="298" spans="2:3" ht="15.5" x14ac:dyDescent="0.35">
      <c r="B298" s="1"/>
      <c r="C298" s="3"/>
    </row>
    <row r="299" spans="2:3" ht="15.5" x14ac:dyDescent="0.35">
      <c r="B299" s="1"/>
      <c r="C299" s="3"/>
    </row>
    <row r="300" spans="2:3" ht="15.5" x14ac:dyDescent="0.35">
      <c r="B300" s="1"/>
      <c r="C300" s="3"/>
    </row>
    <row r="301" spans="2:3" ht="15.5" x14ac:dyDescent="0.35">
      <c r="B301" s="1"/>
      <c r="C301" s="3"/>
    </row>
    <row r="302" spans="2:3" ht="15.5" x14ac:dyDescent="0.35">
      <c r="B302" s="1"/>
      <c r="C302" s="3"/>
    </row>
    <row r="303" spans="2:3" ht="15.5" x14ac:dyDescent="0.35">
      <c r="B303" s="1"/>
      <c r="C303" s="3"/>
    </row>
    <row r="304" spans="2:3" ht="15.5" x14ac:dyDescent="0.35">
      <c r="B304" s="1"/>
      <c r="C304" s="3"/>
    </row>
    <row r="305" spans="2:3" ht="15.5" x14ac:dyDescent="0.35">
      <c r="B305" s="1"/>
      <c r="C305" s="3"/>
    </row>
    <row r="306" spans="2:3" ht="15.5" x14ac:dyDescent="0.35">
      <c r="B306" s="1"/>
      <c r="C306" s="3"/>
    </row>
    <row r="307" spans="2:3" ht="15.5" x14ac:dyDescent="0.35">
      <c r="B307" s="1"/>
      <c r="C307" s="3"/>
    </row>
    <row r="308" spans="2:3" ht="15.5" x14ac:dyDescent="0.35">
      <c r="B308" s="1"/>
      <c r="C308" s="3"/>
    </row>
    <row r="309" spans="2:3" ht="15.5" x14ac:dyDescent="0.35">
      <c r="B309" s="1"/>
      <c r="C309" s="3"/>
    </row>
    <row r="310" spans="2:3" ht="15.5" x14ac:dyDescent="0.35">
      <c r="B310" s="1"/>
      <c r="C310" s="3"/>
    </row>
    <row r="311" spans="2:3" ht="15.5" x14ac:dyDescent="0.35">
      <c r="B311" s="1"/>
      <c r="C311" s="3"/>
    </row>
    <row r="312" spans="2:3" ht="15.5" x14ac:dyDescent="0.35">
      <c r="B312" s="1"/>
      <c r="C312" s="3"/>
    </row>
    <row r="313" spans="2:3" ht="15.5" x14ac:dyDescent="0.35">
      <c r="B313" s="1"/>
      <c r="C313" s="3"/>
    </row>
    <row r="314" spans="2:3" ht="15.5" x14ac:dyDescent="0.35">
      <c r="B314" s="1"/>
      <c r="C314" s="3"/>
    </row>
    <row r="315" spans="2:3" ht="15.5" x14ac:dyDescent="0.35">
      <c r="B315" s="1"/>
      <c r="C315" s="3"/>
    </row>
    <row r="316" spans="2:3" ht="15.5" x14ac:dyDescent="0.35">
      <c r="B316" s="1"/>
      <c r="C316" s="3"/>
    </row>
    <row r="317" spans="2:3" ht="15.5" x14ac:dyDescent="0.35">
      <c r="B317" s="1"/>
      <c r="C317" s="3"/>
    </row>
    <row r="318" spans="2:3" ht="15.5" x14ac:dyDescent="0.35">
      <c r="B318" s="1"/>
      <c r="C318" s="3"/>
    </row>
    <row r="319" spans="2:3" ht="15.5" x14ac:dyDescent="0.35">
      <c r="B319" s="1"/>
      <c r="C319" s="3"/>
    </row>
    <row r="320" spans="2:3" ht="15.5" x14ac:dyDescent="0.35">
      <c r="B320" s="1"/>
      <c r="C320" s="3"/>
    </row>
    <row r="321" spans="2:3" ht="15.5" x14ac:dyDescent="0.35">
      <c r="B321" s="1"/>
      <c r="C321" s="3"/>
    </row>
    <row r="322" spans="2:3" ht="15.5" x14ac:dyDescent="0.35">
      <c r="B322" s="1"/>
      <c r="C322" s="3"/>
    </row>
    <row r="323" spans="2:3" ht="15.5" x14ac:dyDescent="0.35">
      <c r="B323" s="1"/>
      <c r="C323" s="3"/>
    </row>
    <row r="324" spans="2:3" ht="15.5" x14ac:dyDescent="0.35">
      <c r="B324" s="1"/>
      <c r="C324" s="3"/>
    </row>
    <row r="325" spans="2:3" ht="15.5" x14ac:dyDescent="0.35">
      <c r="B325" s="1"/>
      <c r="C325" s="3"/>
    </row>
    <row r="326" spans="2:3" ht="15.5" x14ac:dyDescent="0.35">
      <c r="B326" s="1"/>
      <c r="C326" s="3"/>
    </row>
    <row r="327" spans="2:3" ht="15.5" x14ac:dyDescent="0.35">
      <c r="B327" s="1"/>
      <c r="C327" s="3"/>
    </row>
    <row r="328" spans="2:3" ht="15.5" x14ac:dyDescent="0.35">
      <c r="B328" s="1"/>
      <c r="C328" s="3"/>
    </row>
    <row r="329" spans="2:3" ht="15.5" x14ac:dyDescent="0.35">
      <c r="B329" s="1"/>
      <c r="C329" s="3"/>
    </row>
    <row r="330" spans="2:3" ht="15.5" x14ac:dyDescent="0.35">
      <c r="B330" s="1"/>
      <c r="C330" s="3"/>
    </row>
    <row r="331" spans="2:3" ht="15.5" x14ac:dyDescent="0.35">
      <c r="B331" s="1"/>
      <c r="C331" s="3"/>
    </row>
    <row r="332" spans="2:3" ht="15.5" x14ac:dyDescent="0.35">
      <c r="B332" s="1"/>
      <c r="C332" s="3"/>
    </row>
    <row r="333" spans="2:3" ht="15.5" x14ac:dyDescent="0.35">
      <c r="B333" s="1"/>
      <c r="C333" s="3"/>
    </row>
    <row r="334" spans="2:3" ht="15.5" x14ac:dyDescent="0.35">
      <c r="B334" s="1"/>
      <c r="C334" s="3"/>
    </row>
    <row r="335" spans="2:3" ht="15.5" x14ac:dyDescent="0.35">
      <c r="B335" s="1"/>
      <c r="C335" s="3"/>
    </row>
    <row r="336" spans="2:3" ht="15.5" x14ac:dyDescent="0.35">
      <c r="B336" s="1"/>
      <c r="C336" s="3"/>
    </row>
    <row r="337" spans="2:3" ht="15.5" x14ac:dyDescent="0.35">
      <c r="B337" s="1"/>
      <c r="C337" s="3"/>
    </row>
    <row r="338" spans="2:3" ht="15.5" x14ac:dyDescent="0.35">
      <c r="B338" s="1"/>
      <c r="C338" s="3"/>
    </row>
    <row r="339" spans="2:3" ht="15.5" x14ac:dyDescent="0.35">
      <c r="B339" s="1"/>
      <c r="C339" s="3"/>
    </row>
    <row r="340" spans="2:3" ht="15.5" x14ac:dyDescent="0.35">
      <c r="B340" s="1"/>
      <c r="C340" s="3"/>
    </row>
    <row r="341" spans="2:3" ht="15.5" x14ac:dyDescent="0.35">
      <c r="B341" s="1"/>
      <c r="C341" s="3"/>
    </row>
    <row r="342" spans="2:3" ht="15.5" x14ac:dyDescent="0.35">
      <c r="B342" s="1"/>
      <c r="C342" s="3"/>
    </row>
    <row r="343" spans="2:3" ht="15.5" x14ac:dyDescent="0.35">
      <c r="B343" s="1"/>
      <c r="C343" s="3"/>
    </row>
    <row r="344" spans="2:3" ht="15.5" x14ac:dyDescent="0.35">
      <c r="B344" s="1"/>
      <c r="C344" s="3"/>
    </row>
    <row r="345" spans="2:3" ht="15.5" x14ac:dyDescent="0.35">
      <c r="B345" s="1"/>
      <c r="C345" s="3"/>
    </row>
    <row r="346" spans="2:3" ht="15.5" x14ac:dyDescent="0.35">
      <c r="B346" s="1"/>
      <c r="C346" s="3"/>
    </row>
    <row r="347" spans="2:3" ht="15.5" x14ac:dyDescent="0.35">
      <c r="B347" s="1"/>
      <c r="C347" s="3"/>
    </row>
    <row r="348" spans="2:3" ht="15.5" x14ac:dyDescent="0.35">
      <c r="B348" s="1"/>
      <c r="C348" s="3"/>
    </row>
    <row r="349" spans="2:3" ht="15.5" x14ac:dyDescent="0.35">
      <c r="B349" s="1"/>
      <c r="C349" s="3"/>
    </row>
    <row r="350" spans="2:3" ht="15.5" x14ac:dyDescent="0.35">
      <c r="B350" s="1"/>
      <c r="C350" s="3"/>
    </row>
    <row r="351" spans="2:3" ht="15.5" x14ac:dyDescent="0.35">
      <c r="B351" s="1"/>
      <c r="C351" s="3"/>
    </row>
    <row r="352" spans="2:3" ht="15.5" x14ac:dyDescent="0.35">
      <c r="B352" s="1"/>
      <c r="C352" s="3"/>
    </row>
    <row r="353" spans="2:3" ht="15.5" x14ac:dyDescent="0.35">
      <c r="B353" s="1"/>
      <c r="C353" s="3"/>
    </row>
    <row r="354" spans="2:3" ht="15.5" x14ac:dyDescent="0.35">
      <c r="B354" s="1"/>
      <c r="C354" s="3"/>
    </row>
    <row r="355" spans="2:3" ht="15.5" x14ac:dyDescent="0.35">
      <c r="B355" s="1"/>
      <c r="C355" s="3"/>
    </row>
    <row r="356" spans="2:3" ht="15.5" x14ac:dyDescent="0.35">
      <c r="B356" s="1"/>
      <c r="C356" s="3"/>
    </row>
    <row r="357" spans="2:3" ht="15.5" x14ac:dyDescent="0.35">
      <c r="B357" s="1"/>
      <c r="C357" s="3"/>
    </row>
    <row r="358" spans="2:3" ht="15.5" x14ac:dyDescent="0.35">
      <c r="B358" s="1"/>
      <c r="C358" s="3"/>
    </row>
    <row r="359" spans="2:3" ht="15.5" x14ac:dyDescent="0.35">
      <c r="B359" s="1"/>
      <c r="C359" s="3"/>
    </row>
    <row r="360" spans="2:3" ht="15.5" x14ac:dyDescent="0.35">
      <c r="B360" s="1"/>
      <c r="C360" s="3"/>
    </row>
    <row r="361" spans="2:3" ht="15.5" x14ac:dyDescent="0.35">
      <c r="B361" s="1"/>
      <c r="C361" s="3"/>
    </row>
    <row r="362" spans="2:3" ht="15.5" x14ac:dyDescent="0.35">
      <c r="B362" s="1"/>
      <c r="C362" s="3"/>
    </row>
    <row r="363" spans="2:3" ht="15.5" x14ac:dyDescent="0.35">
      <c r="B363" s="1"/>
      <c r="C363" s="3"/>
    </row>
    <row r="364" spans="2:3" ht="15.5" x14ac:dyDescent="0.35">
      <c r="B364" s="1"/>
      <c r="C364" s="3"/>
    </row>
    <row r="365" spans="2:3" ht="15.5" x14ac:dyDescent="0.35">
      <c r="B365" s="1"/>
      <c r="C365" s="3"/>
    </row>
    <row r="366" spans="2:3" ht="15.5" x14ac:dyDescent="0.35">
      <c r="B366" s="1"/>
      <c r="C366" s="3"/>
    </row>
    <row r="367" spans="2:3" ht="15.5" x14ac:dyDescent="0.35">
      <c r="B367" s="1"/>
      <c r="C367" s="3"/>
    </row>
    <row r="368" spans="2:3" ht="15.5" x14ac:dyDescent="0.35">
      <c r="B368" s="1"/>
      <c r="C368" s="3"/>
    </row>
    <row r="369" spans="2:3" ht="15.5" x14ac:dyDescent="0.35">
      <c r="B369" s="1"/>
      <c r="C369" s="3"/>
    </row>
    <row r="370" spans="2:3" ht="15.5" x14ac:dyDescent="0.35">
      <c r="B370" s="1"/>
      <c r="C370" s="3"/>
    </row>
    <row r="371" spans="2:3" ht="15.5" x14ac:dyDescent="0.35">
      <c r="B371" s="1"/>
      <c r="C371" s="3"/>
    </row>
    <row r="372" spans="2:3" ht="15.5" x14ac:dyDescent="0.35">
      <c r="B372" s="1"/>
      <c r="C372" s="3"/>
    </row>
    <row r="373" spans="2:3" ht="15.5" x14ac:dyDescent="0.35">
      <c r="B373" s="1"/>
      <c r="C373" s="3"/>
    </row>
    <row r="374" spans="2:3" ht="15.5" x14ac:dyDescent="0.35">
      <c r="B374" s="1"/>
      <c r="C374" s="3"/>
    </row>
    <row r="375" spans="2:3" ht="15.5" x14ac:dyDescent="0.35">
      <c r="B375" s="1"/>
      <c r="C375" s="3"/>
    </row>
    <row r="376" spans="2:3" ht="15.5" x14ac:dyDescent="0.35">
      <c r="B376" s="1"/>
      <c r="C376" s="3"/>
    </row>
    <row r="377" spans="2:3" ht="15.5" x14ac:dyDescent="0.35">
      <c r="B377" s="1"/>
      <c r="C377" s="3"/>
    </row>
    <row r="378" spans="2:3" ht="15.5" x14ac:dyDescent="0.35">
      <c r="B378" s="1"/>
      <c r="C378" s="3"/>
    </row>
    <row r="379" spans="2:3" ht="15.5" x14ac:dyDescent="0.35">
      <c r="B379" s="1"/>
      <c r="C379" s="3"/>
    </row>
    <row r="380" spans="2:3" ht="15.5" x14ac:dyDescent="0.35">
      <c r="B380" s="1"/>
      <c r="C380" s="3"/>
    </row>
    <row r="381" spans="2:3" ht="15.5" x14ac:dyDescent="0.35">
      <c r="B381" s="1"/>
      <c r="C381" s="3"/>
    </row>
    <row r="382" spans="2:3" ht="15.5" x14ac:dyDescent="0.35">
      <c r="B382" s="1"/>
      <c r="C382" s="3"/>
    </row>
    <row r="383" spans="2:3" ht="15.5" x14ac:dyDescent="0.35">
      <c r="B383" s="1"/>
      <c r="C383" s="3"/>
    </row>
    <row r="384" spans="2:3" ht="15.5" x14ac:dyDescent="0.35">
      <c r="B384" s="1"/>
      <c r="C384" s="3"/>
    </row>
    <row r="385" spans="2:3" ht="15.5" x14ac:dyDescent="0.35">
      <c r="B385" s="1"/>
      <c r="C385" s="3"/>
    </row>
    <row r="386" spans="2:3" ht="15.5" x14ac:dyDescent="0.35">
      <c r="B386" s="1"/>
      <c r="C386" s="3"/>
    </row>
    <row r="387" spans="2:3" ht="15.5" x14ac:dyDescent="0.35">
      <c r="B387" s="1"/>
      <c r="C387" s="3"/>
    </row>
    <row r="388" spans="2:3" ht="15.5" x14ac:dyDescent="0.35">
      <c r="B388" s="1"/>
      <c r="C388" s="3"/>
    </row>
    <row r="389" spans="2:3" ht="15.5" x14ac:dyDescent="0.35">
      <c r="B389" s="1"/>
      <c r="C389" s="3"/>
    </row>
    <row r="390" spans="2:3" ht="15.5" x14ac:dyDescent="0.35">
      <c r="B390" s="1"/>
      <c r="C390" s="3"/>
    </row>
    <row r="391" spans="2:3" ht="15.5" x14ac:dyDescent="0.35">
      <c r="B391" s="1"/>
      <c r="C391" s="3"/>
    </row>
    <row r="392" spans="2:3" ht="15.5" x14ac:dyDescent="0.35">
      <c r="B392" s="1"/>
      <c r="C392" s="3"/>
    </row>
    <row r="393" spans="2:3" ht="15.5" x14ac:dyDescent="0.35">
      <c r="B393" s="1"/>
      <c r="C393" s="3"/>
    </row>
    <row r="394" spans="2:3" ht="15.5" x14ac:dyDescent="0.35">
      <c r="B394" s="1"/>
      <c r="C394" s="3"/>
    </row>
    <row r="395" spans="2:3" ht="15.5" x14ac:dyDescent="0.35">
      <c r="B395" s="1"/>
      <c r="C395" s="3"/>
    </row>
    <row r="396" spans="2:3" ht="15.5" x14ac:dyDescent="0.35">
      <c r="B396" s="1"/>
      <c r="C396" s="3"/>
    </row>
    <row r="397" spans="2:3" ht="15.5" x14ac:dyDescent="0.35">
      <c r="B397" s="1"/>
      <c r="C397" s="3"/>
    </row>
    <row r="398" spans="2:3" ht="15.5" x14ac:dyDescent="0.35">
      <c r="B398" s="1"/>
      <c r="C398" s="3"/>
    </row>
    <row r="399" spans="2:3" ht="15.5" x14ac:dyDescent="0.35">
      <c r="B399" s="1"/>
      <c r="C399" s="3"/>
    </row>
    <row r="400" spans="2:3" ht="15.5" x14ac:dyDescent="0.35">
      <c r="B400" s="1"/>
      <c r="C400" s="3"/>
    </row>
    <row r="401" spans="2:3" ht="15.5" x14ac:dyDescent="0.35">
      <c r="B401" s="1"/>
      <c r="C401" s="3"/>
    </row>
    <row r="402" spans="2:3" ht="15.5" x14ac:dyDescent="0.35">
      <c r="B402" s="1"/>
      <c r="C402" s="3"/>
    </row>
    <row r="403" spans="2:3" ht="15.5" x14ac:dyDescent="0.35">
      <c r="B403" s="1"/>
      <c r="C403" s="3"/>
    </row>
    <row r="404" spans="2:3" ht="15.5" x14ac:dyDescent="0.35">
      <c r="B404" s="1"/>
      <c r="C404" s="3"/>
    </row>
    <row r="405" spans="2:3" ht="15.5" x14ac:dyDescent="0.35">
      <c r="B405" s="1"/>
      <c r="C405" s="3"/>
    </row>
    <row r="406" spans="2:3" ht="15.5" x14ac:dyDescent="0.35">
      <c r="B406" s="1"/>
      <c r="C406" s="3"/>
    </row>
    <row r="407" spans="2:3" ht="15.5" x14ac:dyDescent="0.35">
      <c r="B407" s="1"/>
      <c r="C407" s="3"/>
    </row>
    <row r="408" spans="2:3" ht="15.5" x14ac:dyDescent="0.35">
      <c r="B408" s="1"/>
      <c r="C408" s="3"/>
    </row>
    <row r="409" spans="2:3" ht="15.5" x14ac:dyDescent="0.35">
      <c r="B409" s="1"/>
      <c r="C409" s="3"/>
    </row>
    <row r="410" spans="2:3" ht="15.5" x14ac:dyDescent="0.35">
      <c r="B410" s="1"/>
      <c r="C410" s="3"/>
    </row>
    <row r="411" spans="2:3" ht="15.5" x14ac:dyDescent="0.35">
      <c r="B411" s="1"/>
      <c r="C411" s="3"/>
    </row>
    <row r="412" spans="2:3" ht="15.5" x14ac:dyDescent="0.35">
      <c r="B412" s="1"/>
      <c r="C412" s="3"/>
    </row>
    <row r="413" spans="2:3" ht="15.5" x14ac:dyDescent="0.35">
      <c r="B413" s="1"/>
      <c r="C413" s="3"/>
    </row>
    <row r="414" spans="2:3" ht="15.5" x14ac:dyDescent="0.35">
      <c r="B414" s="1"/>
      <c r="C414" s="3"/>
    </row>
    <row r="415" spans="2:3" ht="15.5" x14ac:dyDescent="0.35">
      <c r="B415" s="1"/>
      <c r="C415" s="3"/>
    </row>
    <row r="416" spans="2:3" ht="15.5" x14ac:dyDescent="0.35">
      <c r="B416" s="1"/>
      <c r="C416" s="3"/>
    </row>
    <row r="417" spans="2:3" ht="15.5" x14ac:dyDescent="0.35">
      <c r="B417" s="1"/>
      <c r="C417" s="3"/>
    </row>
    <row r="418" spans="2:3" ht="15.5" x14ac:dyDescent="0.35">
      <c r="B418" s="1"/>
      <c r="C418" s="3"/>
    </row>
    <row r="419" spans="2:3" ht="15.5" x14ac:dyDescent="0.35">
      <c r="B419" s="1"/>
      <c r="C419" s="3"/>
    </row>
    <row r="420" spans="2:3" ht="15.5" x14ac:dyDescent="0.35">
      <c r="B420" s="1"/>
      <c r="C420" s="3"/>
    </row>
    <row r="421" spans="2:3" ht="15.5" x14ac:dyDescent="0.35">
      <c r="B421" s="1"/>
      <c r="C421" s="3"/>
    </row>
    <row r="422" spans="2:3" ht="15.5" x14ac:dyDescent="0.35">
      <c r="B422" s="1"/>
      <c r="C422" s="3"/>
    </row>
    <row r="423" spans="2:3" ht="15.5" x14ac:dyDescent="0.35">
      <c r="B423" s="1"/>
      <c r="C423" s="3"/>
    </row>
    <row r="424" spans="2:3" ht="15.5" x14ac:dyDescent="0.35">
      <c r="B424" s="1"/>
      <c r="C424" s="3"/>
    </row>
    <row r="425" spans="2:3" ht="15.5" x14ac:dyDescent="0.35">
      <c r="B425" s="1"/>
      <c r="C425" s="3"/>
    </row>
    <row r="426" spans="2:3" ht="15.5" x14ac:dyDescent="0.35">
      <c r="B426" s="1"/>
      <c r="C426" s="3"/>
    </row>
    <row r="427" spans="2:3" ht="15.5" x14ac:dyDescent="0.35">
      <c r="B427" s="1"/>
      <c r="C427" s="3"/>
    </row>
    <row r="428" spans="2:3" ht="15.5" x14ac:dyDescent="0.35">
      <c r="B428" s="1"/>
      <c r="C428" s="3"/>
    </row>
    <row r="429" spans="2:3" ht="15.5" x14ac:dyDescent="0.35">
      <c r="B429" s="1"/>
      <c r="C429" s="3"/>
    </row>
    <row r="430" spans="2:3" ht="15.5" x14ac:dyDescent="0.35">
      <c r="B430" s="1"/>
      <c r="C430" s="3"/>
    </row>
    <row r="431" spans="2:3" ht="15.5" x14ac:dyDescent="0.35">
      <c r="B431" s="1"/>
      <c r="C431" s="3"/>
    </row>
    <row r="432" spans="2:3" ht="15.5" x14ac:dyDescent="0.35">
      <c r="B432" s="1"/>
      <c r="C432" s="3"/>
    </row>
    <row r="433" spans="2:3" ht="15.5" x14ac:dyDescent="0.35">
      <c r="B433" s="1"/>
      <c r="C433" s="3"/>
    </row>
    <row r="434" spans="2:3" ht="15.5" x14ac:dyDescent="0.35">
      <c r="B434" s="1"/>
      <c r="C434" s="3"/>
    </row>
    <row r="435" spans="2:3" ht="15.5" x14ac:dyDescent="0.35">
      <c r="B435" s="1"/>
      <c r="C435" s="3"/>
    </row>
    <row r="436" spans="2:3" ht="15.5" x14ac:dyDescent="0.35">
      <c r="B436" s="1"/>
      <c r="C436" s="3"/>
    </row>
    <row r="437" spans="2:3" ht="15.5" x14ac:dyDescent="0.35">
      <c r="B437" s="1"/>
      <c r="C437" s="3"/>
    </row>
    <row r="438" spans="2:3" ht="15.5" x14ac:dyDescent="0.35">
      <c r="B438" s="1"/>
      <c r="C438" s="3"/>
    </row>
    <row r="439" spans="2:3" ht="15.5" x14ac:dyDescent="0.35">
      <c r="B439" s="1"/>
      <c r="C439" s="3"/>
    </row>
    <row r="440" spans="2:3" ht="15.5" x14ac:dyDescent="0.35">
      <c r="B440" s="1"/>
      <c r="C440" s="3"/>
    </row>
    <row r="441" spans="2:3" ht="15.5" x14ac:dyDescent="0.35">
      <c r="B441" s="1"/>
      <c r="C441" s="3"/>
    </row>
    <row r="442" spans="2:3" ht="15.5" x14ac:dyDescent="0.35">
      <c r="B442" s="1"/>
      <c r="C442" s="3"/>
    </row>
    <row r="443" spans="2:3" ht="15.5" x14ac:dyDescent="0.35">
      <c r="B443" s="1"/>
      <c r="C443" s="3"/>
    </row>
    <row r="444" spans="2:3" ht="15.5" x14ac:dyDescent="0.35">
      <c r="B444" s="1"/>
      <c r="C444" s="3"/>
    </row>
    <row r="445" spans="2:3" ht="15.5" x14ac:dyDescent="0.35">
      <c r="B445" s="1"/>
      <c r="C445" s="3"/>
    </row>
    <row r="446" spans="2:3" ht="15.5" x14ac:dyDescent="0.35">
      <c r="B446" s="1"/>
      <c r="C446" s="3"/>
    </row>
    <row r="447" spans="2:3" ht="15.5" x14ac:dyDescent="0.35">
      <c r="B447" s="1"/>
      <c r="C447" s="3"/>
    </row>
    <row r="448" spans="2:3" ht="15.5" x14ac:dyDescent="0.35">
      <c r="B448" s="1"/>
      <c r="C448" s="3"/>
    </row>
    <row r="449" spans="2:3" ht="15.5" x14ac:dyDescent="0.35">
      <c r="B449" s="1"/>
      <c r="C449" s="3"/>
    </row>
    <row r="450" spans="2:3" ht="15.5" x14ac:dyDescent="0.35">
      <c r="B450" s="1"/>
      <c r="C450" s="3"/>
    </row>
    <row r="451" spans="2:3" ht="15.5" x14ac:dyDescent="0.35">
      <c r="B451" s="1"/>
      <c r="C451" s="3"/>
    </row>
    <row r="452" spans="2:3" ht="15.5" x14ac:dyDescent="0.35">
      <c r="B452" s="1"/>
      <c r="C452" s="3"/>
    </row>
    <row r="453" spans="2:3" ht="15.5" x14ac:dyDescent="0.35">
      <c r="B453" s="1"/>
      <c r="C453" s="3"/>
    </row>
    <row r="454" spans="2:3" ht="15.5" x14ac:dyDescent="0.35">
      <c r="B454" s="1"/>
      <c r="C454" s="3"/>
    </row>
    <row r="455" spans="2:3" ht="15.5" x14ac:dyDescent="0.35">
      <c r="B455" s="1"/>
      <c r="C455" s="3"/>
    </row>
    <row r="456" spans="2:3" ht="15.5" x14ac:dyDescent="0.35">
      <c r="B456" s="1"/>
      <c r="C456" s="3"/>
    </row>
    <row r="457" spans="2:3" ht="15.5" x14ac:dyDescent="0.35">
      <c r="B457" s="1"/>
      <c r="C457" s="3"/>
    </row>
    <row r="458" spans="2:3" ht="15.5" x14ac:dyDescent="0.35">
      <c r="B458" s="1"/>
      <c r="C458" s="3"/>
    </row>
    <row r="459" spans="2:3" ht="15.5" x14ac:dyDescent="0.35">
      <c r="B459" s="1"/>
      <c r="C459" s="3"/>
    </row>
    <row r="460" spans="2:3" ht="15.5" x14ac:dyDescent="0.35">
      <c r="B460" s="1"/>
      <c r="C460" s="3"/>
    </row>
    <row r="461" spans="2:3" ht="15.5" x14ac:dyDescent="0.35">
      <c r="B461" s="1"/>
      <c r="C461" s="3"/>
    </row>
    <row r="462" spans="2:3" ht="15.5" x14ac:dyDescent="0.35">
      <c r="B462" s="1"/>
      <c r="C462" s="3"/>
    </row>
    <row r="463" spans="2:3" ht="15.5" x14ac:dyDescent="0.35">
      <c r="B463" s="1"/>
      <c r="C463" s="3"/>
    </row>
    <row r="464" spans="2:3" ht="15.5" x14ac:dyDescent="0.35">
      <c r="B464" s="1"/>
      <c r="C464" s="3"/>
    </row>
    <row r="465" spans="2:3" ht="15.5" x14ac:dyDescent="0.35">
      <c r="B465" s="1"/>
      <c r="C465" s="3"/>
    </row>
    <row r="466" spans="2:3" ht="15.5" x14ac:dyDescent="0.35">
      <c r="B466" s="1"/>
      <c r="C466" s="3"/>
    </row>
    <row r="467" spans="2:3" ht="15.5" x14ac:dyDescent="0.35">
      <c r="B467" s="1"/>
      <c r="C467" s="3"/>
    </row>
    <row r="468" spans="2:3" ht="15.5" x14ac:dyDescent="0.35">
      <c r="B468" s="1"/>
      <c r="C468" s="3"/>
    </row>
    <row r="469" spans="2:3" ht="15.5" x14ac:dyDescent="0.35">
      <c r="B469" s="1"/>
      <c r="C469" s="3"/>
    </row>
    <row r="470" spans="2:3" ht="15.5" x14ac:dyDescent="0.35">
      <c r="B470" s="1"/>
      <c r="C470" s="3"/>
    </row>
    <row r="471" spans="2:3" ht="15.5" x14ac:dyDescent="0.35">
      <c r="B471" s="1"/>
      <c r="C471" s="3"/>
    </row>
    <row r="472" spans="2:3" ht="15.5" x14ac:dyDescent="0.35">
      <c r="B472" s="1"/>
      <c r="C472" s="3"/>
    </row>
    <row r="473" spans="2:3" ht="15.5" x14ac:dyDescent="0.35">
      <c r="B473" s="1"/>
      <c r="C473" s="3"/>
    </row>
    <row r="474" spans="2:3" ht="15.5" x14ac:dyDescent="0.35">
      <c r="B474" s="1"/>
      <c r="C474" s="3"/>
    </row>
    <row r="475" spans="2:3" ht="15.5" x14ac:dyDescent="0.35">
      <c r="B475" s="1"/>
      <c r="C475" s="3"/>
    </row>
    <row r="476" spans="2:3" ht="15.5" x14ac:dyDescent="0.35">
      <c r="B476" s="1"/>
      <c r="C476" s="3"/>
    </row>
    <row r="477" spans="2:3" ht="15.5" x14ac:dyDescent="0.35">
      <c r="B477" s="1"/>
      <c r="C477" s="3"/>
    </row>
    <row r="478" spans="2:3" ht="15.5" x14ac:dyDescent="0.35">
      <c r="B478" s="1"/>
      <c r="C478" s="3"/>
    </row>
    <row r="479" spans="2:3" ht="15.5" x14ac:dyDescent="0.35">
      <c r="B479" s="1"/>
      <c r="C479" s="3"/>
    </row>
    <row r="480" spans="2:3" ht="15.5" x14ac:dyDescent="0.35">
      <c r="B480" s="1"/>
      <c r="C480" s="3"/>
    </row>
    <row r="481" spans="2:3" ht="15.5" x14ac:dyDescent="0.35">
      <c r="B481" s="1"/>
      <c r="C481" s="3"/>
    </row>
    <row r="482" spans="2:3" ht="15.5" x14ac:dyDescent="0.35">
      <c r="B482" s="1"/>
      <c r="C482" s="3"/>
    </row>
    <row r="483" spans="2:3" ht="15.5" x14ac:dyDescent="0.35">
      <c r="B483" s="1"/>
      <c r="C483" s="3"/>
    </row>
    <row r="484" spans="2:3" ht="15.5" x14ac:dyDescent="0.35">
      <c r="B484" s="1"/>
      <c r="C484" s="3"/>
    </row>
    <row r="485" spans="2:3" ht="15.5" x14ac:dyDescent="0.35">
      <c r="B485" s="1"/>
      <c r="C485" s="3"/>
    </row>
    <row r="486" spans="2:3" ht="15.5" x14ac:dyDescent="0.35">
      <c r="B486" s="1"/>
      <c r="C486" s="3"/>
    </row>
    <row r="487" spans="2:3" ht="15.5" x14ac:dyDescent="0.35">
      <c r="B487" s="1"/>
      <c r="C487" s="3"/>
    </row>
    <row r="488" spans="2:3" ht="15.5" x14ac:dyDescent="0.35">
      <c r="B488" s="1"/>
      <c r="C488" s="3"/>
    </row>
    <row r="489" spans="2:3" ht="15.5" x14ac:dyDescent="0.35">
      <c r="B489" s="1"/>
      <c r="C489" s="3"/>
    </row>
    <row r="490" spans="2:3" ht="15.5" x14ac:dyDescent="0.35">
      <c r="B490" s="1"/>
      <c r="C490" s="3"/>
    </row>
    <row r="491" spans="2:3" ht="15.5" x14ac:dyDescent="0.35">
      <c r="B491" s="1"/>
      <c r="C491" s="3"/>
    </row>
    <row r="492" spans="2:3" ht="15.5" x14ac:dyDescent="0.35">
      <c r="B492" s="1"/>
      <c r="C492" s="3"/>
    </row>
    <row r="493" spans="2:3" ht="15.5" x14ac:dyDescent="0.35">
      <c r="B493" s="1"/>
      <c r="C493" s="3"/>
    </row>
    <row r="494" spans="2:3" ht="15.5" x14ac:dyDescent="0.35">
      <c r="B494" s="1"/>
      <c r="C494" s="3"/>
    </row>
    <row r="495" spans="2:3" ht="15.5" x14ac:dyDescent="0.35">
      <c r="B495" s="1"/>
      <c r="C495" s="3"/>
    </row>
    <row r="496" spans="2:3" ht="15.5" x14ac:dyDescent="0.35">
      <c r="B496" s="1"/>
      <c r="C496" s="3"/>
    </row>
    <row r="497" spans="2:3" ht="15.5" x14ac:dyDescent="0.35">
      <c r="B497" s="1"/>
      <c r="C497" s="3"/>
    </row>
    <row r="498" spans="2:3" ht="15.5" x14ac:dyDescent="0.35">
      <c r="B498" s="1"/>
      <c r="C498" s="3"/>
    </row>
    <row r="499" spans="2:3" ht="15.5" x14ac:dyDescent="0.35">
      <c r="B499" s="1"/>
      <c r="C499" s="3"/>
    </row>
    <row r="500" spans="2:3" ht="15.5" x14ac:dyDescent="0.35">
      <c r="B500" s="1"/>
      <c r="C500" s="3"/>
    </row>
    <row r="501" spans="2:3" ht="15.5" x14ac:dyDescent="0.35">
      <c r="B501" s="1"/>
      <c r="C501" s="3"/>
    </row>
    <row r="502" spans="2:3" ht="15.5" x14ac:dyDescent="0.35">
      <c r="B502" s="1"/>
      <c r="C502" s="3"/>
    </row>
    <row r="503" spans="2:3" ht="15.5" x14ac:dyDescent="0.35">
      <c r="B503" s="1"/>
      <c r="C503" s="3"/>
    </row>
    <row r="504" spans="2:3" ht="15.5" x14ac:dyDescent="0.35">
      <c r="B504" s="1"/>
      <c r="C504" s="3"/>
    </row>
    <row r="505" spans="2:3" ht="15.5" x14ac:dyDescent="0.35">
      <c r="B505" s="1"/>
      <c r="C505" s="3"/>
    </row>
  </sheetData>
  <sortState xmlns:xlrd2="http://schemas.microsoft.com/office/spreadsheetml/2017/richdata2" ref="B4:C254">
    <sortCondition ref="C4:C25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4E81-FE37-40AB-95A9-F3221ABEE558}">
  <dimension ref="A1:I313"/>
  <sheetViews>
    <sheetView topLeftCell="A184" zoomScale="40" zoomScaleNormal="40" workbookViewId="0">
      <selection activeCell="C62" sqref="C62"/>
    </sheetView>
  </sheetViews>
  <sheetFormatPr defaultRowHeight="14.5" x14ac:dyDescent="0.35"/>
  <cols>
    <col min="1" max="1" width="18.36328125" bestFit="1" customWidth="1"/>
    <col min="2" max="2" width="15.1796875" bestFit="1" customWidth="1"/>
    <col min="3" max="3" width="27.6328125" bestFit="1" customWidth="1"/>
    <col min="6" max="7" width="11.81640625" bestFit="1" customWidth="1"/>
  </cols>
  <sheetData>
    <row r="1" spans="1:9" x14ac:dyDescent="0.35">
      <c r="A1" t="s">
        <v>255</v>
      </c>
      <c r="B1" t="s">
        <v>621</v>
      </c>
      <c r="C1" t="s">
        <v>261</v>
      </c>
      <c r="D1">
        <v>120</v>
      </c>
      <c r="E1" t="s">
        <v>283</v>
      </c>
      <c r="F1">
        <v>85</v>
      </c>
      <c r="G1">
        <v>10</v>
      </c>
      <c r="H1">
        <v>0</v>
      </c>
      <c r="I1" t="s">
        <v>259</v>
      </c>
    </row>
    <row r="2" spans="1:9" x14ac:dyDescent="0.35">
      <c r="A2" t="s">
        <v>255</v>
      </c>
      <c r="B2" t="s">
        <v>344</v>
      </c>
      <c r="C2" t="s">
        <v>264</v>
      </c>
      <c r="D2">
        <v>25</v>
      </c>
      <c r="E2" t="s">
        <v>283</v>
      </c>
      <c r="F2">
        <v>95</v>
      </c>
      <c r="G2">
        <v>20</v>
      </c>
      <c r="H2">
        <v>0</v>
      </c>
      <c r="I2" t="s">
        <v>259</v>
      </c>
    </row>
    <row r="3" spans="1:9" x14ac:dyDescent="0.35">
      <c r="A3" t="s">
        <v>255</v>
      </c>
      <c r="B3" t="s">
        <v>406</v>
      </c>
      <c r="C3" t="s">
        <v>407</v>
      </c>
      <c r="D3">
        <v>0</v>
      </c>
      <c r="E3" t="s">
        <v>283</v>
      </c>
      <c r="F3">
        <v>95</v>
      </c>
      <c r="G3">
        <v>40</v>
      </c>
      <c r="H3">
        <v>0</v>
      </c>
      <c r="I3" t="s">
        <v>291</v>
      </c>
    </row>
    <row r="4" spans="1:9" x14ac:dyDescent="0.35">
      <c r="A4" t="s">
        <v>255</v>
      </c>
      <c r="B4" t="s">
        <v>282</v>
      </c>
      <c r="C4" t="s">
        <v>261</v>
      </c>
      <c r="D4">
        <v>80</v>
      </c>
      <c r="E4" t="s">
        <v>283</v>
      </c>
      <c r="F4">
        <v>100</v>
      </c>
      <c r="G4">
        <v>15</v>
      </c>
      <c r="H4">
        <v>0</v>
      </c>
      <c r="I4" t="s">
        <v>259</v>
      </c>
    </row>
    <row r="5" spans="1:9" x14ac:dyDescent="0.35">
      <c r="A5" t="s">
        <v>255</v>
      </c>
      <c r="B5" t="s">
        <v>343</v>
      </c>
      <c r="C5" t="s">
        <v>306</v>
      </c>
      <c r="D5">
        <v>70</v>
      </c>
      <c r="E5" t="s">
        <v>283</v>
      </c>
      <c r="F5">
        <v>100</v>
      </c>
      <c r="G5">
        <v>20</v>
      </c>
      <c r="H5">
        <v>0</v>
      </c>
      <c r="I5" t="s">
        <v>259</v>
      </c>
    </row>
    <row r="6" spans="1:9" x14ac:dyDescent="0.35">
      <c r="A6" t="s">
        <v>255</v>
      </c>
      <c r="B6" t="s">
        <v>495</v>
      </c>
      <c r="C6" t="s">
        <v>391</v>
      </c>
      <c r="D6">
        <v>80</v>
      </c>
      <c r="E6" t="s">
        <v>283</v>
      </c>
      <c r="F6">
        <v>100</v>
      </c>
      <c r="G6">
        <v>10</v>
      </c>
      <c r="H6">
        <v>0</v>
      </c>
      <c r="I6" t="s">
        <v>259</v>
      </c>
    </row>
    <row r="7" spans="1:9" x14ac:dyDescent="0.35">
      <c r="A7" t="s">
        <v>255</v>
      </c>
      <c r="B7" t="s">
        <v>595</v>
      </c>
      <c r="C7" t="s">
        <v>596</v>
      </c>
      <c r="D7">
        <v>60</v>
      </c>
      <c r="E7" t="s">
        <v>283</v>
      </c>
      <c r="F7">
        <v>100</v>
      </c>
      <c r="G7">
        <v>20</v>
      </c>
      <c r="H7">
        <v>0</v>
      </c>
      <c r="I7" t="s">
        <v>259</v>
      </c>
    </row>
    <row r="8" spans="1:9" x14ac:dyDescent="0.35">
      <c r="A8" t="s">
        <v>255</v>
      </c>
      <c r="B8" t="s">
        <v>611</v>
      </c>
      <c r="C8" t="s">
        <v>318</v>
      </c>
      <c r="D8">
        <v>90</v>
      </c>
      <c r="E8" t="s">
        <v>283</v>
      </c>
      <c r="F8">
        <v>100</v>
      </c>
      <c r="G8">
        <v>10</v>
      </c>
      <c r="H8">
        <v>10</v>
      </c>
      <c r="I8" t="s">
        <v>288</v>
      </c>
    </row>
    <row r="9" spans="1:9" x14ac:dyDescent="0.35">
      <c r="A9" t="s">
        <v>255</v>
      </c>
      <c r="B9" t="s">
        <v>284</v>
      </c>
      <c r="C9" t="s">
        <v>261</v>
      </c>
      <c r="D9">
        <v>70</v>
      </c>
      <c r="E9" t="s">
        <v>285</v>
      </c>
      <c r="F9">
        <v>100</v>
      </c>
      <c r="G9">
        <v>15</v>
      </c>
      <c r="H9">
        <v>0</v>
      </c>
      <c r="I9" t="s">
        <v>259</v>
      </c>
    </row>
    <row r="10" spans="1:9" x14ac:dyDescent="0.35">
      <c r="A10" t="s">
        <v>255</v>
      </c>
      <c r="B10" t="s">
        <v>299</v>
      </c>
      <c r="C10" t="s">
        <v>300</v>
      </c>
      <c r="D10">
        <v>70</v>
      </c>
      <c r="E10" t="s">
        <v>285</v>
      </c>
      <c r="F10">
        <v>100</v>
      </c>
      <c r="G10">
        <v>5</v>
      </c>
      <c r="H10">
        <v>0</v>
      </c>
      <c r="I10" t="s">
        <v>259</v>
      </c>
    </row>
    <row r="11" spans="1:9" x14ac:dyDescent="0.35">
      <c r="A11" t="s">
        <v>255</v>
      </c>
      <c r="B11" t="s">
        <v>347</v>
      </c>
      <c r="C11" t="s">
        <v>287</v>
      </c>
      <c r="D11">
        <v>60</v>
      </c>
      <c r="E11" t="s">
        <v>285</v>
      </c>
      <c r="F11">
        <v>100</v>
      </c>
      <c r="G11">
        <v>25</v>
      </c>
      <c r="H11">
        <v>30</v>
      </c>
      <c r="I11" t="s">
        <v>259</v>
      </c>
    </row>
    <row r="12" spans="1:9" x14ac:dyDescent="0.35">
      <c r="A12" t="s">
        <v>255</v>
      </c>
      <c r="B12" t="s">
        <v>426</v>
      </c>
      <c r="C12" t="s">
        <v>427</v>
      </c>
      <c r="D12">
        <v>0</v>
      </c>
      <c r="E12" t="s">
        <v>285</v>
      </c>
      <c r="F12">
        <v>100</v>
      </c>
      <c r="G12">
        <v>40</v>
      </c>
      <c r="H12">
        <v>0</v>
      </c>
      <c r="I12" t="s">
        <v>291</v>
      </c>
    </row>
    <row r="13" spans="1:9" x14ac:dyDescent="0.35">
      <c r="A13" t="s">
        <v>255</v>
      </c>
      <c r="B13" t="s">
        <v>533</v>
      </c>
      <c r="C13" t="s">
        <v>534</v>
      </c>
      <c r="D13">
        <v>60</v>
      </c>
      <c r="E13" t="s">
        <v>285</v>
      </c>
      <c r="F13">
        <v>100</v>
      </c>
      <c r="G13">
        <v>25</v>
      </c>
      <c r="H13">
        <v>100</v>
      </c>
      <c r="I13" t="s">
        <v>259</v>
      </c>
    </row>
    <row r="14" spans="1:9" x14ac:dyDescent="0.35">
      <c r="A14" t="s">
        <v>255</v>
      </c>
      <c r="B14" t="s">
        <v>557</v>
      </c>
      <c r="C14" t="s">
        <v>267</v>
      </c>
      <c r="D14">
        <v>60</v>
      </c>
      <c r="E14" t="s">
        <v>285</v>
      </c>
      <c r="F14">
        <v>100</v>
      </c>
      <c r="G14">
        <v>20</v>
      </c>
      <c r="H14">
        <v>0</v>
      </c>
      <c r="I14" t="s">
        <v>259</v>
      </c>
    </row>
    <row r="15" spans="1:9" x14ac:dyDescent="0.35">
      <c r="A15" t="s">
        <v>255</v>
      </c>
      <c r="B15" t="s">
        <v>627</v>
      </c>
      <c r="C15" t="s">
        <v>628</v>
      </c>
      <c r="D15">
        <v>40</v>
      </c>
      <c r="E15" t="s">
        <v>285</v>
      </c>
      <c r="F15">
        <v>100</v>
      </c>
      <c r="G15">
        <v>20</v>
      </c>
      <c r="H15">
        <v>0</v>
      </c>
      <c r="I15" t="s">
        <v>259</v>
      </c>
    </row>
    <row r="16" spans="1:9" x14ac:dyDescent="0.35">
      <c r="A16" t="s">
        <v>255</v>
      </c>
      <c r="B16" t="s">
        <v>640</v>
      </c>
      <c r="C16" t="s">
        <v>641</v>
      </c>
      <c r="D16">
        <v>65</v>
      </c>
      <c r="E16" t="s">
        <v>285</v>
      </c>
      <c r="F16">
        <v>100</v>
      </c>
      <c r="G16">
        <v>20</v>
      </c>
      <c r="H16">
        <v>100</v>
      </c>
      <c r="I16" t="s">
        <v>259</v>
      </c>
    </row>
    <row r="17" spans="1:9" x14ac:dyDescent="0.35">
      <c r="A17" t="s">
        <v>255</v>
      </c>
      <c r="B17" t="s">
        <v>650</v>
      </c>
      <c r="C17" t="s">
        <v>633</v>
      </c>
      <c r="D17">
        <v>80</v>
      </c>
      <c r="E17" t="s">
        <v>285</v>
      </c>
      <c r="F17">
        <v>100</v>
      </c>
      <c r="G17">
        <v>15</v>
      </c>
      <c r="H17">
        <v>20</v>
      </c>
      <c r="I17" t="s">
        <v>259</v>
      </c>
    </row>
    <row r="18" spans="1:9" x14ac:dyDescent="0.35">
      <c r="A18" t="s">
        <v>255</v>
      </c>
      <c r="B18" t="s">
        <v>653</v>
      </c>
      <c r="C18" t="s">
        <v>654</v>
      </c>
      <c r="D18">
        <v>0</v>
      </c>
      <c r="E18" t="s">
        <v>285</v>
      </c>
      <c r="F18">
        <v>100</v>
      </c>
      <c r="G18">
        <v>20</v>
      </c>
      <c r="H18">
        <v>0</v>
      </c>
      <c r="I18" t="s">
        <v>291</v>
      </c>
    </row>
    <row r="19" spans="1:9" x14ac:dyDescent="0.35">
      <c r="A19" t="s">
        <v>255</v>
      </c>
      <c r="B19" t="s">
        <v>665</v>
      </c>
      <c r="C19" t="s">
        <v>287</v>
      </c>
      <c r="D19">
        <v>80</v>
      </c>
      <c r="E19" t="s">
        <v>285</v>
      </c>
      <c r="F19">
        <v>100</v>
      </c>
      <c r="G19">
        <v>15</v>
      </c>
      <c r="H19">
        <v>20</v>
      </c>
      <c r="I19" t="s">
        <v>288</v>
      </c>
    </row>
    <row r="20" spans="1:9" x14ac:dyDescent="0.35">
      <c r="A20" t="s">
        <v>255</v>
      </c>
      <c r="B20" t="s">
        <v>268</v>
      </c>
      <c r="C20" t="s">
        <v>261</v>
      </c>
      <c r="D20">
        <v>80</v>
      </c>
      <c r="E20" t="s">
        <v>269</v>
      </c>
      <c r="F20">
        <v>100</v>
      </c>
      <c r="G20">
        <v>15</v>
      </c>
      <c r="H20">
        <v>0</v>
      </c>
      <c r="I20" t="s">
        <v>259</v>
      </c>
    </row>
    <row r="21" spans="1:9" x14ac:dyDescent="0.35">
      <c r="A21" t="s">
        <v>255</v>
      </c>
      <c r="B21" t="s">
        <v>408</v>
      </c>
      <c r="C21" t="s">
        <v>357</v>
      </c>
      <c r="D21">
        <v>40</v>
      </c>
      <c r="E21" t="s">
        <v>269</v>
      </c>
      <c r="F21">
        <v>100</v>
      </c>
      <c r="G21">
        <v>10</v>
      </c>
      <c r="H21">
        <v>0</v>
      </c>
      <c r="I21" t="s">
        <v>288</v>
      </c>
    </row>
    <row r="22" spans="1:9" x14ac:dyDescent="0.35">
      <c r="A22" t="s">
        <v>255</v>
      </c>
      <c r="B22" t="s">
        <v>437</v>
      </c>
      <c r="C22" t="s">
        <v>261</v>
      </c>
      <c r="D22">
        <v>85</v>
      </c>
      <c r="E22" t="s">
        <v>269</v>
      </c>
      <c r="F22">
        <v>100</v>
      </c>
      <c r="G22">
        <v>10</v>
      </c>
      <c r="H22">
        <v>0</v>
      </c>
      <c r="I22" t="s">
        <v>288</v>
      </c>
    </row>
    <row r="23" spans="1:9" x14ac:dyDescent="0.35">
      <c r="A23" t="s">
        <v>255</v>
      </c>
      <c r="B23" t="s">
        <v>507</v>
      </c>
      <c r="C23" t="s">
        <v>508</v>
      </c>
      <c r="D23">
        <v>0</v>
      </c>
      <c r="E23" t="s">
        <v>269</v>
      </c>
      <c r="F23">
        <v>100</v>
      </c>
      <c r="G23">
        <v>20</v>
      </c>
      <c r="H23">
        <v>0</v>
      </c>
      <c r="I23" t="s">
        <v>291</v>
      </c>
    </row>
    <row r="24" spans="1:9" x14ac:dyDescent="0.35">
      <c r="A24" t="s">
        <v>255</v>
      </c>
      <c r="B24" t="s">
        <v>578</v>
      </c>
      <c r="C24" t="s">
        <v>337</v>
      </c>
      <c r="D24">
        <v>120</v>
      </c>
      <c r="E24" t="s">
        <v>269</v>
      </c>
      <c r="F24">
        <v>100</v>
      </c>
      <c r="G24">
        <v>10</v>
      </c>
      <c r="H24">
        <v>0</v>
      </c>
      <c r="I24" t="s">
        <v>259</v>
      </c>
    </row>
    <row r="25" spans="1:9" x14ac:dyDescent="0.35">
      <c r="A25" t="s">
        <v>255</v>
      </c>
      <c r="B25" t="s">
        <v>622</v>
      </c>
      <c r="C25" t="s">
        <v>279</v>
      </c>
      <c r="D25">
        <v>60</v>
      </c>
      <c r="E25" t="s">
        <v>269</v>
      </c>
      <c r="F25">
        <v>100</v>
      </c>
      <c r="G25">
        <v>20</v>
      </c>
      <c r="H25">
        <v>30</v>
      </c>
      <c r="I25" t="s">
        <v>288</v>
      </c>
    </row>
    <row r="26" spans="1:9" x14ac:dyDescent="0.35">
      <c r="A26" t="s">
        <v>255</v>
      </c>
      <c r="B26" t="s">
        <v>567</v>
      </c>
      <c r="C26" t="s">
        <v>279</v>
      </c>
      <c r="D26">
        <v>120</v>
      </c>
      <c r="E26" t="s">
        <v>280</v>
      </c>
      <c r="F26">
        <v>50</v>
      </c>
      <c r="G26">
        <v>5</v>
      </c>
      <c r="H26">
        <v>100</v>
      </c>
      <c r="I26" t="s">
        <v>288</v>
      </c>
    </row>
    <row r="27" spans="1:9" x14ac:dyDescent="0.35">
      <c r="A27" t="s">
        <v>255</v>
      </c>
      <c r="B27" t="s">
        <v>413</v>
      </c>
      <c r="C27" t="s">
        <v>414</v>
      </c>
      <c r="D27">
        <v>110</v>
      </c>
      <c r="E27" t="s">
        <v>280</v>
      </c>
      <c r="F27">
        <v>70</v>
      </c>
      <c r="G27">
        <v>10</v>
      </c>
      <c r="H27">
        <v>30</v>
      </c>
      <c r="I27" t="s">
        <v>288</v>
      </c>
    </row>
    <row r="28" spans="1:9" x14ac:dyDescent="0.35">
      <c r="A28" t="s">
        <v>255</v>
      </c>
      <c r="B28" t="s">
        <v>412</v>
      </c>
      <c r="C28" t="s">
        <v>403</v>
      </c>
      <c r="D28">
        <v>0</v>
      </c>
      <c r="E28" t="s">
        <v>280</v>
      </c>
      <c r="F28">
        <v>90</v>
      </c>
      <c r="G28">
        <v>20</v>
      </c>
      <c r="H28">
        <v>0</v>
      </c>
      <c r="I28" t="s">
        <v>291</v>
      </c>
    </row>
    <row r="29" spans="1:9" x14ac:dyDescent="0.35">
      <c r="A29" t="s">
        <v>255</v>
      </c>
      <c r="B29" t="s">
        <v>278</v>
      </c>
      <c r="C29" t="s">
        <v>279</v>
      </c>
      <c r="D29">
        <v>75</v>
      </c>
      <c r="E29" t="s">
        <v>280</v>
      </c>
      <c r="F29">
        <v>100</v>
      </c>
      <c r="G29">
        <v>15</v>
      </c>
      <c r="H29">
        <v>10</v>
      </c>
      <c r="I29" t="s">
        <v>259</v>
      </c>
    </row>
    <row r="30" spans="1:9" x14ac:dyDescent="0.35">
      <c r="A30" t="s">
        <v>255</v>
      </c>
      <c r="B30" t="s">
        <v>305</v>
      </c>
      <c r="C30" t="s">
        <v>306</v>
      </c>
      <c r="D30">
        <v>70</v>
      </c>
      <c r="E30" t="s">
        <v>280</v>
      </c>
      <c r="F30">
        <v>100</v>
      </c>
      <c r="G30">
        <v>20</v>
      </c>
      <c r="H30">
        <v>0</v>
      </c>
      <c r="I30" t="s">
        <v>288</v>
      </c>
    </row>
    <row r="31" spans="1:9" x14ac:dyDescent="0.35">
      <c r="A31" t="s">
        <v>255</v>
      </c>
      <c r="B31" t="s">
        <v>410</v>
      </c>
      <c r="C31" t="s">
        <v>279</v>
      </c>
      <c r="D31">
        <v>40</v>
      </c>
      <c r="E31" t="s">
        <v>280</v>
      </c>
      <c r="F31">
        <v>100</v>
      </c>
      <c r="G31">
        <v>30</v>
      </c>
      <c r="H31">
        <v>10</v>
      </c>
      <c r="I31" t="s">
        <v>288</v>
      </c>
    </row>
    <row r="32" spans="1:9" x14ac:dyDescent="0.35">
      <c r="A32" t="s">
        <v>255</v>
      </c>
      <c r="B32" t="s">
        <v>411</v>
      </c>
      <c r="C32" t="s">
        <v>279</v>
      </c>
      <c r="D32">
        <v>90</v>
      </c>
      <c r="E32" t="s">
        <v>280</v>
      </c>
      <c r="F32">
        <v>100</v>
      </c>
      <c r="G32">
        <v>15</v>
      </c>
      <c r="H32">
        <v>10</v>
      </c>
      <c r="I32" t="s">
        <v>288</v>
      </c>
    </row>
    <row r="33" spans="1:9" x14ac:dyDescent="0.35">
      <c r="A33" t="s">
        <v>255</v>
      </c>
      <c r="B33" t="s">
        <v>576</v>
      </c>
      <c r="C33" t="s">
        <v>335</v>
      </c>
      <c r="D33">
        <v>90</v>
      </c>
      <c r="E33" t="s">
        <v>280</v>
      </c>
      <c r="F33">
        <v>100</v>
      </c>
      <c r="G33">
        <v>15</v>
      </c>
      <c r="H33">
        <v>0</v>
      </c>
      <c r="I33" t="s">
        <v>259</v>
      </c>
    </row>
    <row r="34" spans="1:9" x14ac:dyDescent="0.35">
      <c r="A34" t="s">
        <v>255</v>
      </c>
      <c r="B34" t="s">
        <v>594</v>
      </c>
      <c r="C34" t="s">
        <v>279</v>
      </c>
      <c r="D34">
        <v>65</v>
      </c>
      <c r="E34" t="s">
        <v>280</v>
      </c>
      <c r="F34">
        <v>100</v>
      </c>
      <c r="G34">
        <v>20</v>
      </c>
      <c r="H34">
        <v>30</v>
      </c>
      <c r="I34" t="s">
        <v>259</v>
      </c>
    </row>
    <row r="35" spans="1:9" x14ac:dyDescent="0.35">
      <c r="A35" t="s">
        <v>255</v>
      </c>
      <c r="B35" t="s">
        <v>558</v>
      </c>
      <c r="C35" t="s">
        <v>355</v>
      </c>
      <c r="D35">
        <v>0</v>
      </c>
      <c r="E35" t="s">
        <v>304</v>
      </c>
      <c r="F35">
        <v>75</v>
      </c>
      <c r="G35">
        <v>10</v>
      </c>
      <c r="H35">
        <v>0</v>
      </c>
      <c r="I35" t="s">
        <v>291</v>
      </c>
    </row>
    <row r="36" spans="1:9" x14ac:dyDescent="0.35">
      <c r="A36" t="s">
        <v>255</v>
      </c>
      <c r="B36" t="s">
        <v>668</v>
      </c>
      <c r="C36" t="s">
        <v>376</v>
      </c>
      <c r="D36">
        <v>90</v>
      </c>
      <c r="E36" t="s">
        <v>304</v>
      </c>
      <c r="F36">
        <v>90</v>
      </c>
      <c r="G36">
        <v>10</v>
      </c>
      <c r="H36">
        <v>10</v>
      </c>
      <c r="I36" t="s">
        <v>259</v>
      </c>
    </row>
    <row r="37" spans="1:9" x14ac:dyDescent="0.35">
      <c r="A37" t="s">
        <v>255</v>
      </c>
      <c r="B37" t="s">
        <v>303</v>
      </c>
      <c r="C37" t="s">
        <v>261</v>
      </c>
      <c r="D37">
        <v>80</v>
      </c>
      <c r="E37" t="s">
        <v>304</v>
      </c>
      <c r="F37">
        <v>100</v>
      </c>
      <c r="G37">
        <v>10</v>
      </c>
      <c r="H37">
        <v>0</v>
      </c>
      <c r="I37" t="s">
        <v>288</v>
      </c>
    </row>
    <row r="38" spans="1:9" x14ac:dyDescent="0.35">
      <c r="A38" t="s">
        <v>255</v>
      </c>
      <c r="B38" t="s">
        <v>496</v>
      </c>
      <c r="C38" t="s">
        <v>391</v>
      </c>
      <c r="D38">
        <v>50</v>
      </c>
      <c r="E38" t="s">
        <v>304</v>
      </c>
      <c r="F38">
        <v>100</v>
      </c>
      <c r="G38">
        <v>10</v>
      </c>
      <c r="H38">
        <v>0</v>
      </c>
      <c r="I38" t="s">
        <v>288</v>
      </c>
    </row>
    <row r="39" spans="1:9" x14ac:dyDescent="0.35">
      <c r="A39" t="s">
        <v>255</v>
      </c>
      <c r="B39" t="s">
        <v>584</v>
      </c>
      <c r="C39" t="s">
        <v>585</v>
      </c>
      <c r="D39">
        <v>0</v>
      </c>
      <c r="E39" t="s">
        <v>304</v>
      </c>
      <c r="F39">
        <v>100</v>
      </c>
      <c r="G39">
        <v>20</v>
      </c>
      <c r="H39">
        <v>0</v>
      </c>
      <c r="I39" t="s">
        <v>291</v>
      </c>
    </row>
    <row r="40" spans="1:9" x14ac:dyDescent="0.35">
      <c r="A40" t="s">
        <v>255</v>
      </c>
      <c r="B40" t="s">
        <v>666</v>
      </c>
      <c r="C40" t="s">
        <v>667</v>
      </c>
      <c r="D40">
        <v>95</v>
      </c>
      <c r="E40" t="s">
        <v>304</v>
      </c>
      <c r="F40">
        <v>100</v>
      </c>
      <c r="G40">
        <v>15</v>
      </c>
      <c r="H40">
        <v>30</v>
      </c>
      <c r="I40" t="s">
        <v>288</v>
      </c>
    </row>
    <row r="41" spans="1:9" x14ac:dyDescent="0.35">
      <c r="A41" t="s">
        <v>255</v>
      </c>
      <c r="B41" t="s">
        <v>669</v>
      </c>
      <c r="C41" t="s">
        <v>267</v>
      </c>
      <c r="D41">
        <v>40</v>
      </c>
      <c r="E41" t="s">
        <v>304</v>
      </c>
      <c r="F41">
        <v>100</v>
      </c>
      <c r="G41">
        <v>15</v>
      </c>
      <c r="H41">
        <v>0</v>
      </c>
      <c r="I41" t="s">
        <v>288</v>
      </c>
    </row>
    <row r="42" spans="1:9" x14ac:dyDescent="0.35">
      <c r="A42" t="s">
        <v>255</v>
      </c>
      <c r="B42" t="s">
        <v>620</v>
      </c>
      <c r="C42" t="s">
        <v>372</v>
      </c>
      <c r="D42">
        <v>100</v>
      </c>
      <c r="E42" t="s">
        <v>262</v>
      </c>
      <c r="F42">
        <v>50</v>
      </c>
      <c r="G42">
        <v>5</v>
      </c>
      <c r="H42">
        <v>100</v>
      </c>
      <c r="I42" t="s">
        <v>259</v>
      </c>
    </row>
    <row r="43" spans="1:9" x14ac:dyDescent="0.35">
      <c r="A43" t="s">
        <v>255</v>
      </c>
      <c r="B43" t="s">
        <v>317</v>
      </c>
      <c r="C43" t="s">
        <v>318</v>
      </c>
      <c r="D43">
        <v>120</v>
      </c>
      <c r="E43" t="s">
        <v>262</v>
      </c>
      <c r="F43">
        <v>70</v>
      </c>
      <c r="G43">
        <v>5</v>
      </c>
      <c r="H43">
        <v>10</v>
      </c>
      <c r="I43" t="s">
        <v>288</v>
      </c>
    </row>
    <row r="44" spans="1:9" x14ac:dyDescent="0.35">
      <c r="A44" t="s">
        <v>255</v>
      </c>
      <c r="B44" t="s">
        <v>644</v>
      </c>
      <c r="C44" t="s">
        <v>261</v>
      </c>
      <c r="D44">
        <v>100</v>
      </c>
      <c r="E44" t="s">
        <v>262</v>
      </c>
      <c r="F44">
        <v>80</v>
      </c>
      <c r="G44">
        <v>5</v>
      </c>
      <c r="H44">
        <v>0</v>
      </c>
      <c r="I44" t="s">
        <v>259</v>
      </c>
    </row>
    <row r="45" spans="1:9" x14ac:dyDescent="0.35">
      <c r="A45" t="s">
        <v>255</v>
      </c>
      <c r="B45" t="s">
        <v>488</v>
      </c>
      <c r="C45" t="s">
        <v>489</v>
      </c>
      <c r="D45">
        <v>130</v>
      </c>
      <c r="E45" t="s">
        <v>262</v>
      </c>
      <c r="F45">
        <v>90</v>
      </c>
      <c r="G45">
        <v>10</v>
      </c>
      <c r="H45">
        <v>0</v>
      </c>
      <c r="I45" t="s">
        <v>259</v>
      </c>
    </row>
    <row r="46" spans="1:9" x14ac:dyDescent="0.35">
      <c r="A46" t="s">
        <v>255</v>
      </c>
      <c r="B46" t="s">
        <v>260</v>
      </c>
      <c r="C46" t="s">
        <v>261</v>
      </c>
      <c r="D46">
        <v>50</v>
      </c>
      <c r="E46" t="s">
        <v>262</v>
      </c>
      <c r="F46">
        <v>100</v>
      </c>
      <c r="G46">
        <v>25</v>
      </c>
      <c r="H46">
        <v>0</v>
      </c>
      <c r="I46" t="s">
        <v>259</v>
      </c>
    </row>
    <row r="47" spans="1:9" x14ac:dyDescent="0.35">
      <c r="A47" t="s">
        <v>255</v>
      </c>
      <c r="B47" t="s">
        <v>311</v>
      </c>
      <c r="C47" t="s">
        <v>312</v>
      </c>
      <c r="D47">
        <v>30</v>
      </c>
      <c r="E47" t="s">
        <v>262</v>
      </c>
      <c r="F47">
        <v>100</v>
      </c>
      <c r="G47">
        <v>30</v>
      </c>
      <c r="H47">
        <v>0</v>
      </c>
      <c r="I47" t="s">
        <v>259</v>
      </c>
    </row>
    <row r="48" spans="1:9" x14ac:dyDescent="0.35">
      <c r="A48" t="s">
        <v>255</v>
      </c>
      <c r="B48" t="s">
        <v>381</v>
      </c>
      <c r="C48" t="s">
        <v>382</v>
      </c>
      <c r="D48">
        <v>120</v>
      </c>
      <c r="E48" t="s">
        <v>262</v>
      </c>
      <c r="F48">
        <v>100</v>
      </c>
      <c r="G48">
        <v>5</v>
      </c>
      <c r="H48">
        <v>0</v>
      </c>
      <c r="I48" t="s">
        <v>259</v>
      </c>
    </row>
    <row r="49" spans="1:9" x14ac:dyDescent="0.35">
      <c r="A49" t="s">
        <v>255</v>
      </c>
      <c r="B49" t="s">
        <v>383</v>
      </c>
      <c r="C49" t="s">
        <v>384</v>
      </c>
      <c r="D49">
        <v>1</v>
      </c>
      <c r="E49" t="s">
        <v>262</v>
      </c>
      <c r="F49">
        <v>100</v>
      </c>
      <c r="G49">
        <v>20</v>
      </c>
      <c r="H49">
        <v>30</v>
      </c>
      <c r="I49" t="s">
        <v>259</v>
      </c>
    </row>
    <row r="50" spans="1:9" x14ac:dyDescent="0.35">
      <c r="A50" t="s">
        <v>255</v>
      </c>
      <c r="B50" t="s">
        <v>385</v>
      </c>
      <c r="C50" t="s">
        <v>386</v>
      </c>
      <c r="D50">
        <v>1</v>
      </c>
      <c r="E50" t="s">
        <v>262</v>
      </c>
      <c r="F50">
        <v>100</v>
      </c>
      <c r="G50">
        <v>20</v>
      </c>
      <c r="H50">
        <v>0</v>
      </c>
      <c r="I50" t="s">
        <v>259</v>
      </c>
    </row>
    <row r="51" spans="1:9" x14ac:dyDescent="0.35">
      <c r="A51" t="s">
        <v>255</v>
      </c>
      <c r="B51" t="s">
        <v>387</v>
      </c>
      <c r="C51" t="s">
        <v>388</v>
      </c>
      <c r="D51">
        <v>1</v>
      </c>
      <c r="E51" t="s">
        <v>262</v>
      </c>
      <c r="F51">
        <v>100</v>
      </c>
      <c r="G51">
        <v>20</v>
      </c>
      <c r="H51">
        <v>0</v>
      </c>
      <c r="I51" t="s">
        <v>259</v>
      </c>
    </row>
    <row r="52" spans="1:9" x14ac:dyDescent="0.35">
      <c r="A52" t="s">
        <v>255</v>
      </c>
      <c r="B52" t="s">
        <v>389</v>
      </c>
      <c r="C52" t="s">
        <v>261</v>
      </c>
      <c r="D52">
        <v>80</v>
      </c>
      <c r="E52" t="s">
        <v>262</v>
      </c>
      <c r="F52">
        <v>100</v>
      </c>
      <c r="G52">
        <v>15</v>
      </c>
      <c r="H52">
        <v>0</v>
      </c>
      <c r="I52" t="s">
        <v>259</v>
      </c>
    </row>
    <row r="53" spans="1:9" x14ac:dyDescent="0.35">
      <c r="A53" t="s">
        <v>255</v>
      </c>
      <c r="B53" t="s">
        <v>518</v>
      </c>
      <c r="C53" t="s">
        <v>519</v>
      </c>
      <c r="D53">
        <v>0</v>
      </c>
      <c r="E53" t="s">
        <v>262</v>
      </c>
      <c r="F53">
        <v>100</v>
      </c>
      <c r="G53">
        <v>20</v>
      </c>
      <c r="H53">
        <v>0</v>
      </c>
      <c r="I53" t="s">
        <v>291</v>
      </c>
    </row>
    <row r="54" spans="1:9" x14ac:dyDescent="0.35">
      <c r="A54" t="s">
        <v>255</v>
      </c>
      <c r="B54" t="s">
        <v>532</v>
      </c>
      <c r="C54" t="s">
        <v>391</v>
      </c>
      <c r="D54">
        <v>75</v>
      </c>
      <c r="E54" t="s">
        <v>262</v>
      </c>
      <c r="F54">
        <v>100</v>
      </c>
      <c r="G54">
        <v>10</v>
      </c>
      <c r="H54">
        <v>0</v>
      </c>
      <c r="I54" t="s">
        <v>259</v>
      </c>
    </row>
    <row r="55" spans="1:9" x14ac:dyDescent="0.35">
      <c r="A55" t="s">
        <v>255</v>
      </c>
      <c r="B55" t="s">
        <v>549</v>
      </c>
      <c r="C55" t="s">
        <v>550</v>
      </c>
      <c r="D55">
        <v>1</v>
      </c>
      <c r="E55" t="s">
        <v>262</v>
      </c>
      <c r="F55">
        <v>100</v>
      </c>
      <c r="G55">
        <v>15</v>
      </c>
      <c r="H55">
        <v>0</v>
      </c>
      <c r="I55" t="s">
        <v>259</v>
      </c>
    </row>
    <row r="56" spans="1:9" x14ac:dyDescent="0.35">
      <c r="A56" t="s">
        <v>255</v>
      </c>
      <c r="B56" t="s">
        <v>555</v>
      </c>
      <c r="C56" t="s">
        <v>431</v>
      </c>
      <c r="D56">
        <v>40</v>
      </c>
      <c r="E56" t="s">
        <v>262</v>
      </c>
      <c r="F56">
        <v>100</v>
      </c>
      <c r="G56">
        <v>30</v>
      </c>
      <c r="H56">
        <v>0</v>
      </c>
      <c r="I56" t="s">
        <v>259</v>
      </c>
    </row>
    <row r="57" spans="1:9" x14ac:dyDescent="0.35">
      <c r="A57" t="s">
        <v>255</v>
      </c>
      <c r="B57" t="s">
        <v>636</v>
      </c>
      <c r="C57" t="s">
        <v>267</v>
      </c>
      <c r="D57">
        <v>80</v>
      </c>
      <c r="E57" t="s">
        <v>262</v>
      </c>
      <c r="F57">
        <v>100</v>
      </c>
      <c r="G57">
        <v>20</v>
      </c>
      <c r="H57">
        <v>0</v>
      </c>
      <c r="I57" t="s">
        <v>288</v>
      </c>
    </row>
    <row r="58" spans="1:9" x14ac:dyDescent="0.35">
      <c r="A58" t="s">
        <v>255</v>
      </c>
      <c r="B58" t="s">
        <v>661</v>
      </c>
      <c r="C58" t="s">
        <v>633</v>
      </c>
      <c r="D58">
        <v>40</v>
      </c>
      <c r="E58" t="s">
        <v>262</v>
      </c>
      <c r="F58">
        <v>100</v>
      </c>
      <c r="G58">
        <v>15</v>
      </c>
      <c r="H58">
        <v>50</v>
      </c>
      <c r="I58" t="s">
        <v>259</v>
      </c>
    </row>
    <row r="59" spans="1:9" x14ac:dyDescent="0.35">
      <c r="A59" t="s">
        <v>255</v>
      </c>
      <c r="B59" t="s">
        <v>662</v>
      </c>
      <c r="C59" t="s">
        <v>663</v>
      </c>
      <c r="D59">
        <v>75</v>
      </c>
      <c r="E59" t="s">
        <v>262</v>
      </c>
      <c r="F59">
        <v>100</v>
      </c>
      <c r="G59">
        <v>15</v>
      </c>
      <c r="H59">
        <v>0</v>
      </c>
      <c r="I59" t="s">
        <v>259</v>
      </c>
    </row>
    <row r="60" spans="1:9" x14ac:dyDescent="0.35">
      <c r="A60" t="s">
        <v>255</v>
      </c>
      <c r="B60" t="s">
        <v>409</v>
      </c>
      <c r="C60" t="s">
        <v>333</v>
      </c>
      <c r="D60">
        <v>35</v>
      </c>
      <c r="E60" t="s">
        <v>274</v>
      </c>
      <c r="F60">
        <v>85</v>
      </c>
      <c r="G60">
        <v>15</v>
      </c>
      <c r="H60">
        <v>0</v>
      </c>
      <c r="I60" t="s">
        <v>288</v>
      </c>
    </row>
    <row r="61" spans="1:9" x14ac:dyDescent="0.35">
      <c r="A61" t="s">
        <v>255</v>
      </c>
      <c r="B61" t="s">
        <v>476</v>
      </c>
      <c r="C61" t="s">
        <v>273</v>
      </c>
      <c r="D61">
        <v>110</v>
      </c>
      <c r="E61" t="s">
        <v>274</v>
      </c>
      <c r="F61">
        <v>85</v>
      </c>
      <c r="G61">
        <v>5</v>
      </c>
      <c r="H61">
        <v>10</v>
      </c>
      <c r="I61" t="s">
        <v>288</v>
      </c>
    </row>
    <row r="62" spans="1:9" x14ac:dyDescent="0.35">
      <c r="A62" t="s">
        <v>255</v>
      </c>
      <c r="B62" t="s">
        <v>535</v>
      </c>
      <c r="C62" t="s">
        <v>536</v>
      </c>
      <c r="D62">
        <v>0</v>
      </c>
      <c r="E62" t="s">
        <v>274</v>
      </c>
      <c r="F62">
        <v>85</v>
      </c>
      <c r="G62">
        <v>15</v>
      </c>
      <c r="H62">
        <v>0</v>
      </c>
      <c r="I62" t="s">
        <v>291</v>
      </c>
    </row>
    <row r="63" spans="1:9" x14ac:dyDescent="0.35">
      <c r="A63" t="s">
        <v>255</v>
      </c>
      <c r="B63" t="s">
        <v>409</v>
      </c>
      <c r="C63" t="s">
        <v>333</v>
      </c>
      <c r="D63">
        <v>40</v>
      </c>
      <c r="E63" t="s">
        <v>274</v>
      </c>
      <c r="F63">
        <v>90</v>
      </c>
      <c r="G63">
        <v>15</v>
      </c>
      <c r="H63">
        <v>0</v>
      </c>
      <c r="I63" t="s">
        <v>288</v>
      </c>
    </row>
    <row r="64" spans="1:9" x14ac:dyDescent="0.35">
      <c r="A64" t="s">
        <v>255</v>
      </c>
      <c r="B64" t="s">
        <v>616</v>
      </c>
      <c r="C64" t="s">
        <v>617</v>
      </c>
      <c r="D64">
        <v>100</v>
      </c>
      <c r="E64" t="s">
        <v>274</v>
      </c>
      <c r="F64">
        <v>95</v>
      </c>
      <c r="G64">
        <v>5</v>
      </c>
      <c r="H64">
        <v>50</v>
      </c>
      <c r="I64" t="s">
        <v>259</v>
      </c>
    </row>
    <row r="65" spans="1:9" x14ac:dyDescent="0.35">
      <c r="A65" t="s">
        <v>255</v>
      </c>
      <c r="B65" t="s">
        <v>272</v>
      </c>
      <c r="C65" t="s">
        <v>273</v>
      </c>
      <c r="D65">
        <v>75</v>
      </c>
      <c r="E65" t="s">
        <v>274</v>
      </c>
      <c r="F65">
        <v>100</v>
      </c>
      <c r="G65">
        <v>15</v>
      </c>
      <c r="H65">
        <v>10</v>
      </c>
      <c r="I65" t="s">
        <v>259</v>
      </c>
    </row>
    <row r="66" spans="1:9" x14ac:dyDescent="0.35">
      <c r="A66" t="s">
        <v>255</v>
      </c>
      <c r="B66" t="s">
        <v>313</v>
      </c>
      <c r="C66" t="s">
        <v>314</v>
      </c>
      <c r="D66">
        <v>120</v>
      </c>
      <c r="E66" t="s">
        <v>274</v>
      </c>
      <c r="F66">
        <v>100</v>
      </c>
      <c r="G66">
        <v>15</v>
      </c>
      <c r="H66">
        <v>10</v>
      </c>
      <c r="I66" t="s">
        <v>259</v>
      </c>
    </row>
    <row r="67" spans="1:9" x14ac:dyDescent="0.35">
      <c r="A67" t="s">
        <v>255</v>
      </c>
      <c r="B67" t="s">
        <v>361</v>
      </c>
      <c r="C67" t="s">
        <v>273</v>
      </c>
      <c r="D67">
        <v>40</v>
      </c>
      <c r="E67" t="s">
        <v>274</v>
      </c>
      <c r="F67">
        <v>100</v>
      </c>
      <c r="G67">
        <v>25</v>
      </c>
      <c r="H67">
        <v>10</v>
      </c>
      <c r="I67" t="s">
        <v>288</v>
      </c>
    </row>
    <row r="68" spans="1:9" x14ac:dyDescent="0.35">
      <c r="A68" t="s">
        <v>255</v>
      </c>
      <c r="B68" t="s">
        <v>362</v>
      </c>
      <c r="C68" t="s">
        <v>273</v>
      </c>
      <c r="D68">
        <v>90</v>
      </c>
      <c r="E68" t="s">
        <v>274</v>
      </c>
      <c r="F68">
        <v>100</v>
      </c>
      <c r="G68">
        <v>15</v>
      </c>
      <c r="H68">
        <v>10</v>
      </c>
      <c r="I68" t="s">
        <v>288</v>
      </c>
    </row>
    <row r="69" spans="1:9" x14ac:dyDescent="0.35">
      <c r="A69" t="s">
        <v>255</v>
      </c>
      <c r="B69" t="s">
        <v>539</v>
      </c>
      <c r="C69" t="s">
        <v>540</v>
      </c>
      <c r="D69">
        <v>50</v>
      </c>
      <c r="E69" t="s">
        <v>274</v>
      </c>
      <c r="F69">
        <v>100</v>
      </c>
      <c r="G69">
        <v>20</v>
      </c>
      <c r="H69">
        <v>100</v>
      </c>
      <c r="I69" t="s">
        <v>259</v>
      </c>
    </row>
    <row r="70" spans="1:9" x14ac:dyDescent="0.35">
      <c r="A70" t="s">
        <v>255</v>
      </c>
      <c r="B70" t="s">
        <v>648</v>
      </c>
      <c r="C70" t="s">
        <v>649</v>
      </c>
      <c r="D70">
        <v>0</v>
      </c>
      <c r="E70" t="s">
        <v>274</v>
      </c>
      <c r="F70">
        <v>100</v>
      </c>
      <c r="G70">
        <v>5</v>
      </c>
      <c r="H70">
        <v>0</v>
      </c>
      <c r="I70" t="s">
        <v>291</v>
      </c>
    </row>
    <row r="71" spans="1:9" x14ac:dyDescent="0.35">
      <c r="A71" t="s">
        <v>255</v>
      </c>
      <c r="B71" t="s">
        <v>639</v>
      </c>
      <c r="C71" t="s">
        <v>372</v>
      </c>
      <c r="D71">
        <v>110</v>
      </c>
      <c r="E71" t="s">
        <v>258</v>
      </c>
      <c r="F71">
        <v>70</v>
      </c>
      <c r="G71">
        <v>10</v>
      </c>
      <c r="H71">
        <v>30</v>
      </c>
      <c r="I71" t="s">
        <v>288</v>
      </c>
    </row>
    <row r="72" spans="1:9" x14ac:dyDescent="0.35">
      <c r="A72" t="s">
        <v>255</v>
      </c>
      <c r="B72" t="s">
        <v>286</v>
      </c>
      <c r="C72" t="s">
        <v>287</v>
      </c>
      <c r="D72">
        <v>75</v>
      </c>
      <c r="E72" t="s">
        <v>258</v>
      </c>
      <c r="F72">
        <v>95</v>
      </c>
      <c r="G72">
        <v>15</v>
      </c>
      <c r="H72">
        <v>30</v>
      </c>
      <c r="I72" t="s">
        <v>288</v>
      </c>
    </row>
    <row r="73" spans="1:9" x14ac:dyDescent="0.35">
      <c r="A73" t="s">
        <v>255</v>
      </c>
      <c r="B73" t="s">
        <v>301</v>
      </c>
      <c r="C73" t="s">
        <v>302</v>
      </c>
      <c r="D73">
        <v>90</v>
      </c>
      <c r="E73" t="s">
        <v>258</v>
      </c>
      <c r="F73">
        <v>95</v>
      </c>
      <c r="G73">
        <v>15</v>
      </c>
      <c r="H73">
        <v>0</v>
      </c>
      <c r="I73" t="s">
        <v>259</v>
      </c>
    </row>
    <row r="74" spans="1:9" x14ac:dyDescent="0.35">
      <c r="A74" t="s">
        <v>255</v>
      </c>
      <c r="B74" t="s">
        <v>547</v>
      </c>
      <c r="C74" t="s">
        <v>261</v>
      </c>
      <c r="D74">
        <v>100</v>
      </c>
      <c r="E74" t="s">
        <v>258</v>
      </c>
      <c r="F74">
        <v>95</v>
      </c>
      <c r="G74">
        <v>5</v>
      </c>
      <c r="H74">
        <v>0</v>
      </c>
      <c r="I74" t="s">
        <v>288</v>
      </c>
    </row>
    <row r="75" spans="1:9" x14ac:dyDescent="0.35">
      <c r="A75" t="s">
        <v>255</v>
      </c>
      <c r="B75" t="s">
        <v>256</v>
      </c>
      <c r="C75" t="s">
        <v>257</v>
      </c>
      <c r="D75">
        <v>55</v>
      </c>
      <c r="E75" t="s">
        <v>258</v>
      </c>
      <c r="F75">
        <v>100</v>
      </c>
      <c r="G75">
        <v>15</v>
      </c>
      <c r="H75">
        <v>0</v>
      </c>
      <c r="I75" t="s">
        <v>259</v>
      </c>
    </row>
    <row r="76" spans="1:9" x14ac:dyDescent="0.35">
      <c r="A76" t="s">
        <v>255</v>
      </c>
      <c r="B76" t="s">
        <v>266</v>
      </c>
      <c r="C76" t="s">
        <v>267</v>
      </c>
      <c r="D76">
        <v>60</v>
      </c>
      <c r="E76" t="s">
        <v>258</v>
      </c>
      <c r="F76">
        <v>100</v>
      </c>
      <c r="G76">
        <v>20</v>
      </c>
      <c r="H76">
        <v>0</v>
      </c>
      <c r="I76" t="s">
        <v>259</v>
      </c>
    </row>
    <row r="77" spans="1:9" x14ac:dyDescent="0.35">
      <c r="A77" t="s">
        <v>255</v>
      </c>
      <c r="B77" t="s">
        <v>296</v>
      </c>
      <c r="C77" t="s">
        <v>297</v>
      </c>
      <c r="D77">
        <v>40</v>
      </c>
      <c r="E77" t="s">
        <v>258</v>
      </c>
      <c r="F77">
        <v>100</v>
      </c>
      <c r="G77">
        <v>35</v>
      </c>
      <c r="H77">
        <v>0</v>
      </c>
      <c r="I77" t="s">
        <v>288</v>
      </c>
    </row>
    <row r="78" spans="1:9" x14ac:dyDescent="0.35">
      <c r="A78" t="s">
        <v>255</v>
      </c>
      <c r="B78" t="s">
        <v>298</v>
      </c>
      <c r="C78" t="s">
        <v>261</v>
      </c>
      <c r="D78">
        <v>60</v>
      </c>
      <c r="E78" t="s">
        <v>258</v>
      </c>
      <c r="F78">
        <v>100</v>
      </c>
      <c r="G78">
        <v>35</v>
      </c>
      <c r="H78">
        <v>0</v>
      </c>
      <c r="I78" t="s">
        <v>259</v>
      </c>
    </row>
    <row r="79" spans="1:9" x14ac:dyDescent="0.35">
      <c r="A79" t="s">
        <v>255</v>
      </c>
      <c r="B79" t="s">
        <v>379</v>
      </c>
      <c r="C79" t="s">
        <v>261</v>
      </c>
      <c r="D79">
        <v>35</v>
      </c>
      <c r="E79" t="s">
        <v>258</v>
      </c>
      <c r="F79">
        <v>100</v>
      </c>
      <c r="G79">
        <v>35</v>
      </c>
      <c r="H79">
        <v>0</v>
      </c>
      <c r="I79" t="s">
        <v>259</v>
      </c>
    </row>
    <row r="80" spans="1:9" x14ac:dyDescent="0.35">
      <c r="A80" t="s">
        <v>255</v>
      </c>
      <c r="B80" t="s">
        <v>380</v>
      </c>
      <c r="C80" t="s">
        <v>261</v>
      </c>
      <c r="D80">
        <v>80</v>
      </c>
      <c r="E80" t="s">
        <v>258</v>
      </c>
      <c r="F80">
        <v>100</v>
      </c>
      <c r="G80">
        <v>20</v>
      </c>
      <c r="H80">
        <v>0</v>
      </c>
      <c r="I80" t="s">
        <v>259</v>
      </c>
    </row>
    <row r="81" spans="1:9" x14ac:dyDescent="0.35">
      <c r="A81" t="s">
        <v>255</v>
      </c>
      <c r="B81" t="s">
        <v>485</v>
      </c>
      <c r="C81" t="s">
        <v>486</v>
      </c>
      <c r="D81">
        <v>0</v>
      </c>
      <c r="E81" t="s">
        <v>258</v>
      </c>
      <c r="F81">
        <v>100</v>
      </c>
      <c r="G81">
        <v>10</v>
      </c>
      <c r="H81">
        <v>0</v>
      </c>
      <c r="I81" t="s">
        <v>291</v>
      </c>
    </row>
    <row r="82" spans="1:9" x14ac:dyDescent="0.35">
      <c r="A82" t="s">
        <v>255</v>
      </c>
      <c r="B82" t="s">
        <v>497</v>
      </c>
      <c r="C82" t="s">
        <v>335</v>
      </c>
      <c r="D82">
        <v>120</v>
      </c>
      <c r="E82" t="s">
        <v>258</v>
      </c>
      <c r="F82">
        <v>100</v>
      </c>
      <c r="G82">
        <v>15</v>
      </c>
      <c r="H82">
        <v>0</v>
      </c>
      <c r="I82" t="s">
        <v>259</v>
      </c>
    </row>
    <row r="83" spans="1:9" x14ac:dyDescent="0.35">
      <c r="A83" t="s">
        <v>255</v>
      </c>
      <c r="B83" t="s">
        <v>327</v>
      </c>
      <c r="C83" t="s">
        <v>257</v>
      </c>
      <c r="D83">
        <v>65</v>
      </c>
      <c r="E83" t="s">
        <v>328</v>
      </c>
      <c r="F83">
        <v>100</v>
      </c>
      <c r="G83">
        <v>10</v>
      </c>
      <c r="H83">
        <v>0</v>
      </c>
      <c r="I83" t="s">
        <v>288</v>
      </c>
    </row>
    <row r="84" spans="1:9" x14ac:dyDescent="0.35">
      <c r="A84" t="s">
        <v>255</v>
      </c>
      <c r="B84" t="s">
        <v>436</v>
      </c>
      <c r="C84" t="s">
        <v>388</v>
      </c>
      <c r="D84">
        <v>1</v>
      </c>
      <c r="E84" t="s">
        <v>328</v>
      </c>
      <c r="F84">
        <v>100</v>
      </c>
      <c r="G84">
        <v>15</v>
      </c>
      <c r="H84">
        <v>0</v>
      </c>
      <c r="I84" t="s">
        <v>288</v>
      </c>
    </row>
    <row r="85" spans="1:9" x14ac:dyDescent="0.35">
      <c r="A85" t="s">
        <v>255</v>
      </c>
      <c r="B85" t="s">
        <v>449</v>
      </c>
      <c r="C85" t="s">
        <v>355</v>
      </c>
      <c r="D85">
        <v>0</v>
      </c>
      <c r="E85" t="s">
        <v>328</v>
      </c>
      <c r="F85">
        <v>100</v>
      </c>
      <c r="G85">
        <v>10</v>
      </c>
      <c r="H85">
        <v>0</v>
      </c>
      <c r="I85" t="s">
        <v>291</v>
      </c>
    </row>
    <row r="86" spans="1:9" x14ac:dyDescent="0.35">
      <c r="A86" t="s">
        <v>255</v>
      </c>
      <c r="B86" t="s">
        <v>472</v>
      </c>
      <c r="C86" t="s">
        <v>279</v>
      </c>
      <c r="D86">
        <v>30</v>
      </c>
      <c r="E86" t="s">
        <v>328</v>
      </c>
      <c r="F86">
        <v>100</v>
      </c>
      <c r="G86">
        <v>30</v>
      </c>
      <c r="H86">
        <v>30</v>
      </c>
      <c r="I86" t="s">
        <v>259</v>
      </c>
    </row>
    <row r="87" spans="1:9" x14ac:dyDescent="0.35">
      <c r="A87" t="s">
        <v>255</v>
      </c>
      <c r="B87" t="s">
        <v>542</v>
      </c>
      <c r="C87" t="s">
        <v>543</v>
      </c>
      <c r="D87">
        <v>0</v>
      </c>
      <c r="E87" t="s">
        <v>328</v>
      </c>
      <c r="F87">
        <v>100</v>
      </c>
      <c r="G87">
        <v>10</v>
      </c>
      <c r="H87">
        <v>0</v>
      </c>
      <c r="I87" t="s">
        <v>291</v>
      </c>
    </row>
    <row r="88" spans="1:9" x14ac:dyDescent="0.35">
      <c r="A88" t="s">
        <v>255</v>
      </c>
      <c r="B88" t="s">
        <v>551</v>
      </c>
      <c r="C88" t="s">
        <v>287</v>
      </c>
      <c r="D88">
        <v>30</v>
      </c>
      <c r="E88" t="s">
        <v>328</v>
      </c>
      <c r="F88">
        <v>100</v>
      </c>
      <c r="G88">
        <v>15</v>
      </c>
      <c r="H88">
        <v>30</v>
      </c>
      <c r="I88" t="s">
        <v>259</v>
      </c>
    </row>
    <row r="89" spans="1:9" x14ac:dyDescent="0.35">
      <c r="A89" t="s">
        <v>255</v>
      </c>
      <c r="B89" t="s">
        <v>570</v>
      </c>
      <c r="C89" t="s">
        <v>571</v>
      </c>
      <c r="D89">
        <v>0</v>
      </c>
      <c r="E89" t="s">
        <v>328</v>
      </c>
      <c r="F89">
        <v>100</v>
      </c>
      <c r="G89">
        <v>5</v>
      </c>
      <c r="H89">
        <v>0</v>
      </c>
      <c r="I89" t="s">
        <v>291</v>
      </c>
    </row>
    <row r="90" spans="1:9" x14ac:dyDescent="0.35">
      <c r="A90" t="s">
        <v>255</v>
      </c>
      <c r="B90" t="s">
        <v>614</v>
      </c>
      <c r="C90" t="s">
        <v>615</v>
      </c>
      <c r="D90">
        <v>0</v>
      </c>
      <c r="E90" t="s">
        <v>328</v>
      </c>
      <c r="F90">
        <v>100</v>
      </c>
      <c r="G90">
        <v>20</v>
      </c>
      <c r="H90">
        <v>0</v>
      </c>
      <c r="I90" t="s">
        <v>291</v>
      </c>
    </row>
    <row r="91" spans="1:9" x14ac:dyDescent="0.35">
      <c r="A91" t="s">
        <v>255</v>
      </c>
      <c r="B91" t="s">
        <v>631</v>
      </c>
      <c r="C91" t="s">
        <v>261</v>
      </c>
      <c r="D91">
        <v>70</v>
      </c>
      <c r="E91" t="s">
        <v>328</v>
      </c>
      <c r="F91">
        <v>100</v>
      </c>
      <c r="G91">
        <v>15</v>
      </c>
      <c r="H91">
        <v>0</v>
      </c>
      <c r="I91" t="s">
        <v>259</v>
      </c>
    </row>
    <row r="92" spans="1:9" x14ac:dyDescent="0.35">
      <c r="A92" t="s">
        <v>255</v>
      </c>
      <c r="B92" t="s">
        <v>658</v>
      </c>
      <c r="C92" t="s">
        <v>318</v>
      </c>
      <c r="D92">
        <v>80</v>
      </c>
      <c r="E92" t="s">
        <v>328</v>
      </c>
      <c r="F92">
        <v>100</v>
      </c>
      <c r="G92">
        <v>15</v>
      </c>
      <c r="H92">
        <v>20</v>
      </c>
      <c r="I92" t="s">
        <v>288</v>
      </c>
    </row>
    <row r="93" spans="1:9" x14ac:dyDescent="0.35">
      <c r="A93" t="s">
        <v>255</v>
      </c>
      <c r="B93" t="s">
        <v>402</v>
      </c>
      <c r="C93" t="s">
        <v>403</v>
      </c>
      <c r="D93">
        <v>0</v>
      </c>
      <c r="E93" t="s">
        <v>308</v>
      </c>
      <c r="F93">
        <v>75</v>
      </c>
      <c r="G93">
        <v>30</v>
      </c>
      <c r="H93">
        <v>0</v>
      </c>
      <c r="I93" t="s">
        <v>291</v>
      </c>
    </row>
    <row r="94" spans="1:9" x14ac:dyDescent="0.35">
      <c r="A94" t="s">
        <v>255</v>
      </c>
      <c r="B94" t="s">
        <v>404</v>
      </c>
      <c r="C94" t="s">
        <v>353</v>
      </c>
      <c r="D94">
        <v>0</v>
      </c>
      <c r="E94" t="s">
        <v>308</v>
      </c>
      <c r="F94">
        <v>75</v>
      </c>
      <c r="G94">
        <v>15</v>
      </c>
      <c r="H94">
        <v>0</v>
      </c>
      <c r="I94" t="s">
        <v>291</v>
      </c>
    </row>
    <row r="95" spans="1:9" x14ac:dyDescent="0.35">
      <c r="A95" t="s">
        <v>255</v>
      </c>
      <c r="B95" t="s">
        <v>577</v>
      </c>
      <c r="C95" t="s">
        <v>261</v>
      </c>
      <c r="D95">
        <v>120</v>
      </c>
      <c r="E95" t="s">
        <v>308</v>
      </c>
      <c r="F95">
        <v>85</v>
      </c>
      <c r="G95">
        <v>10</v>
      </c>
      <c r="H95">
        <v>0</v>
      </c>
      <c r="I95" t="s">
        <v>259</v>
      </c>
    </row>
    <row r="96" spans="1:9" x14ac:dyDescent="0.35">
      <c r="A96" t="s">
        <v>255</v>
      </c>
      <c r="B96" t="s">
        <v>393</v>
      </c>
      <c r="C96" t="s">
        <v>394</v>
      </c>
      <c r="D96">
        <v>0</v>
      </c>
      <c r="E96" t="s">
        <v>308</v>
      </c>
      <c r="F96">
        <v>90</v>
      </c>
      <c r="G96">
        <v>10</v>
      </c>
      <c r="H96">
        <v>0</v>
      </c>
      <c r="I96" t="s">
        <v>291</v>
      </c>
    </row>
    <row r="97" spans="1:9" x14ac:dyDescent="0.35">
      <c r="A97" t="s">
        <v>255</v>
      </c>
      <c r="B97" t="s">
        <v>397</v>
      </c>
      <c r="C97" t="s">
        <v>261</v>
      </c>
      <c r="D97">
        <v>55</v>
      </c>
      <c r="E97" t="s">
        <v>308</v>
      </c>
      <c r="F97">
        <v>95</v>
      </c>
      <c r="G97">
        <v>25</v>
      </c>
      <c r="H97">
        <v>0</v>
      </c>
      <c r="I97" t="s">
        <v>259</v>
      </c>
    </row>
    <row r="98" spans="1:9" x14ac:dyDescent="0.35">
      <c r="A98" t="s">
        <v>255</v>
      </c>
      <c r="B98" t="s">
        <v>307</v>
      </c>
      <c r="C98" t="s">
        <v>261</v>
      </c>
      <c r="D98">
        <v>45</v>
      </c>
      <c r="E98" t="s">
        <v>308</v>
      </c>
      <c r="F98">
        <v>100</v>
      </c>
      <c r="G98">
        <v>25</v>
      </c>
      <c r="H98">
        <v>0</v>
      </c>
      <c r="I98" t="s">
        <v>259</v>
      </c>
    </row>
    <row r="99" spans="1:9" x14ac:dyDescent="0.35">
      <c r="A99" t="s">
        <v>255</v>
      </c>
      <c r="B99" t="s">
        <v>390</v>
      </c>
      <c r="C99" t="s">
        <v>391</v>
      </c>
      <c r="D99">
        <v>20</v>
      </c>
      <c r="E99" t="s">
        <v>308</v>
      </c>
      <c r="F99">
        <v>100</v>
      </c>
      <c r="G99">
        <v>25</v>
      </c>
      <c r="H99">
        <v>0</v>
      </c>
      <c r="I99" t="s">
        <v>288</v>
      </c>
    </row>
    <row r="100" spans="1:9" x14ac:dyDescent="0.35">
      <c r="A100" t="s">
        <v>255</v>
      </c>
      <c r="B100" t="s">
        <v>392</v>
      </c>
      <c r="C100" t="s">
        <v>391</v>
      </c>
      <c r="D100">
        <v>40</v>
      </c>
      <c r="E100" t="s">
        <v>308</v>
      </c>
      <c r="F100">
        <v>100</v>
      </c>
      <c r="G100">
        <v>15</v>
      </c>
      <c r="H100">
        <v>0</v>
      </c>
      <c r="I100" t="s">
        <v>288</v>
      </c>
    </row>
    <row r="101" spans="1:9" x14ac:dyDescent="0.35">
      <c r="A101" t="s">
        <v>255</v>
      </c>
      <c r="B101" t="s">
        <v>398</v>
      </c>
      <c r="C101" t="s">
        <v>399</v>
      </c>
      <c r="D101">
        <v>120</v>
      </c>
      <c r="E101" t="s">
        <v>308</v>
      </c>
      <c r="F101">
        <v>100</v>
      </c>
      <c r="G101">
        <v>10</v>
      </c>
      <c r="H101">
        <v>0</v>
      </c>
      <c r="I101" t="s">
        <v>288</v>
      </c>
    </row>
    <row r="102" spans="1:9" x14ac:dyDescent="0.35">
      <c r="A102" t="s">
        <v>255</v>
      </c>
      <c r="B102" t="s">
        <v>405</v>
      </c>
      <c r="C102" t="s">
        <v>337</v>
      </c>
      <c r="D102">
        <v>120</v>
      </c>
      <c r="E102" t="s">
        <v>308</v>
      </c>
      <c r="F102">
        <v>100</v>
      </c>
      <c r="G102">
        <v>10</v>
      </c>
      <c r="H102">
        <v>0</v>
      </c>
      <c r="I102" t="s">
        <v>288</v>
      </c>
    </row>
    <row r="103" spans="1:9" x14ac:dyDescent="0.35">
      <c r="A103" t="s">
        <v>255</v>
      </c>
      <c r="B103" t="s">
        <v>502</v>
      </c>
      <c r="C103" t="s">
        <v>353</v>
      </c>
      <c r="D103">
        <v>0</v>
      </c>
      <c r="E103" t="s">
        <v>308</v>
      </c>
      <c r="F103">
        <v>100</v>
      </c>
      <c r="G103">
        <v>15</v>
      </c>
      <c r="H103">
        <v>0</v>
      </c>
      <c r="I103" t="s">
        <v>291</v>
      </c>
    </row>
    <row r="104" spans="1:9" x14ac:dyDescent="0.35">
      <c r="A104" t="s">
        <v>255</v>
      </c>
      <c r="B104" t="s">
        <v>546</v>
      </c>
      <c r="C104" t="s">
        <v>318</v>
      </c>
      <c r="D104">
        <v>90</v>
      </c>
      <c r="E104" t="s">
        <v>308</v>
      </c>
      <c r="F104">
        <v>100</v>
      </c>
      <c r="G104">
        <v>10</v>
      </c>
      <c r="H104">
        <v>10</v>
      </c>
      <c r="I104" t="s">
        <v>288</v>
      </c>
    </row>
    <row r="105" spans="1:9" x14ac:dyDescent="0.35">
      <c r="A105" t="s">
        <v>255</v>
      </c>
      <c r="B105" t="s">
        <v>548</v>
      </c>
      <c r="C105" t="s">
        <v>261</v>
      </c>
      <c r="D105">
        <v>80</v>
      </c>
      <c r="E105" t="s">
        <v>308</v>
      </c>
      <c r="F105">
        <v>100</v>
      </c>
      <c r="G105">
        <v>15</v>
      </c>
      <c r="H105">
        <v>0</v>
      </c>
      <c r="I105" t="s">
        <v>259</v>
      </c>
    </row>
    <row r="106" spans="1:9" x14ac:dyDescent="0.35">
      <c r="A106" t="s">
        <v>255</v>
      </c>
      <c r="B106" t="s">
        <v>581</v>
      </c>
      <c r="C106" t="s">
        <v>391</v>
      </c>
      <c r="D106">
        <v>75</v>
      </c>
      <c r="E106" t="s">
        <v>308</v>
      </c>
      <c r="F106">
        <v>100</v>
      </c>
      <c r="G106">
        <v>10</v>
      </c>
      <c r="H106">
        <v>0</v>
      </c>
      <c r="I106" t="s">
        <v>288</v>
      </c>
    </row>
    <row r="107" spans="1:9" x14ac:dyDescent="0.35">
      <c r="A107" t="s">
        <v>255</v>
      </c>
      <c r="B107" t="s">
        <v>514</v>
      </c>
      <c r="C107" t="s">
        <v>312</v>
      </c>
      <c r="D107">
        <v>50</v>
      </c>
      <c r="E107" t="s">
        <v>418</v>
      </c>
      <c r="F107">
        <v>90</v>
      </c>
      <c r="G107">
        <v>10</v>
      </c>
      <c r="H107">
        <v>0</v>
      </c>
      <c r="I107" t="s">
        <v>259</v>
      </c>
    </row>
    <row r="108" spans="1:9" x14ac:dyDescent="0.35">
      <c r="A108" t="s">
        <v>255</v>
      </c>
      <c r="B108" t="s">
        <v>416</v>
      </c>
      <c r="C108" t="s">
        <v>417</v>
      </c>
      <c r="D108">
        <v>100</v>
      </c>
      <c r="E108" t="s">
        <v>418</v>
      </c>
      <c r="F108">
        <v>100</v>
      </c>
      <c r="G108">
        <v>10</v>
      </c>
      <c r="H108">
        <v>0</v>
      </c>
      <c r="I108" t="s">
        <v>259</v>
      </c>
    </row>
    <row r="109" spans="1:9" x14ac:dyDescent="0.35">
      <c r="A109" t="s">
        <v>255</v>
      </c>
      <c r="B109" t="s">
        <v>420</v>
      </c>
      <c r="C109" t="s">
        <v>302</v>
      </c>
      <c r="D109">
        <v>80</v>
      </c>
      <c r="E109" t="s">
        <v>418</v>
      </c>
      <c r="F109">
        <v>100</v>
      </c>
      <c r="G109">
        <v>10</v>
      </c>
      <c r="H109">
        <v>0</v>
      </c>
      <c r="I109" t="s">
        <v>259</v>
      </c>
    </row>
    <row r="110" spans="1:9" x14ac:dyDescent="0.35">
      <c r="A110" t="s">
        <v>255</v>
      </c>
      <c r="B110" t="s">
        <v>420</v>
      </c>
      <c r="C110" t="s">
        <v>302</v>
      </c>
      <c r="D110">
        <v>90</v>
      </c>
      <c r="E110" t="s">
        <v>418</v>
      </c>
      <c r="F110">
        <v>100</v>
      </c>
      <c r="G110">
        <v>10</v>
      </c>
      <c r="H110">
        <v>0</v>
      </c>
      <c r="I110" t="s">
        <v>259</v>
      </c>
    </row>
    <row r="111" spans="1:9" x14ac:dyDescent="0.35">
      <c r="A111" t="s">
        <v>255</v>
      </c>
      <c r="B111" t="s">
        <v>475</v>
      </c>
      <c r="C111" t="s">
        <v>318</v>
      </c>
      <c r="D111">
        <v>90</v>
      </c>
      <c r="E111" t="s">
        <v>418</v>
      </c>
      <c r="F111">
        <v>100</v>
      </c>
      <c r="G111">
        <v>10</v>
      </c>
      <c r="H111">
        <v>10</v>
      </c>
      <c r="I111" t="s">
        <v>288</v>
      </c>
    </row>
    <row r="112" spans="1:9" x14ac:dyDescent="0.35">
      <c r="A112" t="s">
        <v>255</v>
      </c>
      <c r="B112" t="s">
        <v>482</v>
      </c>
      <c r="C112" t="s">
        <v>374</v>
      </c>
      <c r="D112">
        <v>60</v>
      </c>
      <c r="E112" t="s">
        <v>418</v>
      </c>
      <c r="F112">
        <v>100</v>
      </c>
      <c r="G112">
        <v>20</v>
      </c>
      <c r="H112">
        <v>100</v>
      </c>
      <c r="I112" t="s">
        <v>259</v>
      </c>
    </row>
    <row r="113" spans="1:9" x14ac:dyDescent="0.35">
      <c r="A113" t="s">
        <v>255</v>
      </c>
      <c r="B113" t="s">
        <v>562</v>
      </c>
      <c r="C113" t="s">
        <v>563</v>
      </c>
      <c r="D113">
        <v>20</v>
      </c>
      <c r="E113" t="s">
        <v>418</v>
      </c>
      <c r="F113">
        <v>100</v>
      </c>
      <c r="G113">
        <v>10</v>
      </c>
      <c r="H113">
        <v>100</v>
      </c>
      <c r="I113" t="s">
        <v>288</v>
      </c>
    </row>
    <row r="114" spans="1:9" x14ac:dyDescent="0.35">
      <c r="A114" t="s">
        <v>255</v>
      </c>
      <c r="B114" t="s">
        <v>565</v>
      </c>
      <c r="C114" t="s">
        <v>566</v>
      </c>
      <c r="D114">
        <v>0</v>
      </c>
      <c r="E114" t="s">
        <v>418</v>
      </c>
      <c r="F114">
        <v>100</v>
      </c>
      <c r="G114">
        <v>20</v>
      </c>
      <c r="H114">
        <v>0</v>
      </c>
      <c r="I114" t="s">
        <v>291</v>
      </c>
    </row>
    <row r="115" spans="1:9" x14ac:dyDescent="0.35">
      <c r="A115" t="s">
        <v>255</v>
      </c>
      <c r="B115" t="s">
        <v>618</v>
      </c>
      <c r="C115" t="s">
        <v>619</v>
      </c>
      <c r="D115">
        <v>1</v>
      </c>
      <c r="E115" t="s">
        <v>418</v>
      </c>
      <c r="F115">
        <v>100</v>
      </c>
      <c r="G115">
        <v>30</v>
      </c>
      <c r="H115">
        <v>0</v>
      </c>
      <c r="I115" t="s">
        <v>259</v>
      </c>
    </row>
    <row r="116" spans="1:9" x14ac:dyDescent="0.35">
      <c r="A116" t="s">
        <v>255</v>
      </c>
      <c r="B116" t="s">
        <v>370</v>
      </c>
      <c r="C116" t="s">
        <v>276</v>
      </c>
      <c r="D116">
        <v>110</v>
      </c>
      <c r="E116" t="s">
        <v>277</v>
      </c>
      <c r="F116">
        <v>70</v>
      </c>
      <c r="G116">
        <v>5</v>
      </c>
      <c r="H116">
        <v>10</v>
      </c>
      <c r="I116" t="s">
        <v>288</v>
      </c>
    </row>
    <row r="117" spans="1:9" x14ac:dyDescent="0.35">
      <c r="A117" t="s">
        <v>255</v>
      </c>
      <c r="B117" t="s">
        <v>478</v>
      </c>
      <c r="C117" t="s">
        <v>287</v>
      </c>
      <c r="D117">
        <v>85</v>
      </c>
      <c r="E117" t="s">
        <v>277</v>
      </c>
      <c r="F117">
        <v>90</v>
      </c>
      <c r="G117">
        <v>10</v>
      </c>
      <c r="H117">
        <v>30</v>
      </c>
      <c r="I117" t="s">
        <v>259</v>
      </c>
    </row>
    <row r="118" spans="1:9" x14ac:dyDescent="0.35">
      <c r="A118" t="s">
        <v>255</v>
      </c>
      <c r="B118" t="s">
        <v>574</v>
      </c>
      <c r="C118" t="s">
        <v>374</v>
      </c>
      <c r="D118">
        <v>55</v>
      </c>
      <c r="E118" t="s">
        <v>277</v>
      </c>
      <c r="F118">
        <v>95</v>
      </c>
      <c r="G118">
        <v>15</v>
      </c>
      <c r="H118">
        <v>100</v>
      </c>
      <c r="I118" t="s">
        <v>288</v>
      </c>
    </row>
    <row r="119" spans="1:9" x14ac:dyDescent="0.35">
      <c r="A119" t="s">
        <v>255</v>
      </c>
      <c r="B119" t="s">
        <v>275</v>
      </c>
      <c r="C119" t="s">
        <v>276</v>
      </c>
      <c r="D119">
        <v>75</v>
      </c>
      <c r="E119" t="s">
        <v>277</v>
      </c>
      <c r="F119">
        <v>100</v>
      </c>
      <c r="G119">
        <v>15</v>
      </c>
      <c r="H119">
        <v>10</v>
      </c>
      <c r="I119" t="s">
        <v>259</v>
      </c>
    </row>
    <row r="120" spans="1:9" x14ac:dyDescent="0.35">
      <c r="A120" t="s">
        <v>255</v>
      </c>
      <c r="B120" t="s">
        <v>339</v>
      </c>
      <c r="C120" t="s">
        <v>340</v>
      </c>
      <c r="D120">
        <v>0</v>
      </c>
      <c r="E120" t="s">
        <v>277</v>
      </c>
      <c r="F120">
        <v>100</v>
      </c>
      <c r="G120">
        <v>10</v>
      </c>
      <c r="H120">
        <v>0</v>
      </c>
      <c r="I120" t="s">
        <v>291</v>
      </c>
    </row>
    <row r="121" spans="1:9" x14ac:dyDescent="0.35">
      <c r="A121" t="s">
        <v>255</v>
      </c>
      <c r="B121" t="s">
        <v>369</v>
      </c>
      <c r="C121" t="s">
        <v>276</v>
      </c>
      <c r="D121">
        <v>90</v>
      </c>
      <c r="E121" t="s">
        <v>277</v>
      </c>
      <c r="F121">
        <v>100</v>
      </c>
      <c r="G121">
        <v>10</v>
      </c>
      <c r="H121">
        <v>10</v>
      </c>
      <c r="I121" t="s">
        <v>288</v>
      </c>
    </row>
    <row r="122" spans="1:9" x14ac:dyDescent="0.35">
      <c r="A122" t="s">
        <v>255</v>
      </c>
      <c r="B122" t="s">
        <v>375</v>
      </c>
      <c r="C122" t="s">
        <v>376</v>
      </c>
      <c r="D122">
        <v>65</v>
      </c>
      <c r="E122" t="s">
        <v>277</v>
      </c>
      <c r="F122">
        <v>100</v>
      </c>
      <c r="G122">
        <v>20</v>
      </c>
      <c r="H122">
        <v>10</v>
      </c>
      <c r="I122" t="s">
        <v>288</v>
      </c>
    </row>
    <row r="123" spans="1:9" x14ac:dyDescent="0.35">
      <c r="A123" t="s">
        <v>255</v>
      </c>
      <c r="B123" t="s">
        <v>419</v>
      </c>
      <c r="C123" t="s">
        <v>257</v>
      </c>
      <c r="D123">
        <v>60</v>
      </c>
      <c r="E123" t="s">
        <v>277</v>
      </c>
      <c r="F123">
        <v>100</v>
      </c>
      <c r="G123">
        <v>10</v>
      </c>
      <c r="H123">
        <v>0</v>
      </c>
      <c r="I123" t="s">
        <v>259</v>
      </c>
    </row>
    <row r="124" spans="1:9" x14ac:dyDescent="0.35">
      <c r="A124" t="s">
        <v>255</v>
      </c>
      <c r="B124" t="s">
        <v>457</v>
      </c>
      <c r="C124" t="s">
        <v>458</v>
      </c>
      <c r="D124">
        <v>0</v>
      </c>
      <c r="E124" t="s">
        <v>277</v>
      </c>
      <c r="F124">
        <v>100</v>
      </c>
      <c r="G124">
        <v>30</v>
      </c>
      <c r="H124">
        <v>0</v>
      </c>
      <c r="I124" t="s">
        <v>291</v>
      </c>
    </row>
    <row r="125" spans="1:9" x14ac:dyDescent="0.35">
      <c r="A125" t="s">
        <v>255</v>
      </c>
      <c r="B125" t="s">
        <v>481</v>
      </c>
      <c r="C125" t="s">
        <v>264</v>
      </c>
      <c r="D125">
        <v>25</v>
      </c>
      <c r="E125" t="s">
        <v>277</v>
      </c>
      <c r="F125">
        <v>100</v>
      </c>
      <c r="G125">
        <v>30</v>
      </c>
      <c r="H125">
        <v>0</v>
      </c>
      <c r="I125" t="s">
        <v>259</v>
      </c>
    </row>
    <row r="126" spans="1:9" x14ac:dyDescent="0.35">
      <c r="A126" t="s">
        <v>255</v>
      </c>
      <c r="B126" t="s">
        <v>552</v>
      </c>
      <c r="C126" t="s">
        <v>431</v>
      </c>
      <c r="D126">
        <v>40</v>
      </c>
      <c r="E126" t="s">
        <v>277</v>
      </c>
      <c r="F126">
        <v>100</v>
      </c>
      <c r="G126">
        <v>30</v>
      </c>
      <c r="H126">
        <v>0</v>
      </c>
      <c r="I126" t="s">
        <v>259</v>
      </c>
    </row>
    <row r="127" spans="1:9" x14ac:dyDescent="0.35">
      <c r="A127" t="s">
        <v>255</v>
      </c>
      <c r="B127" t="s">
        <v>352</v>
      </c>
      <c r="C127" t="s">
        <v>353</v>
      </c>
      <c r="D127">
        <v>0</v>
      </c>
      <c r="E127" t="s">
        <v>265</v>
      </c>
      <c r="F127">
        <v>55</v>
      </c>
      <c r="G127">
        <v>15</v>
      </c>
      <c r="H127">
        <v>0</v>
      </c>
      <c r="I127" t="s">
        <v>291</v>
      </c>
    </row>
    <row r="128" spans="1:9" x14ac:dyDescent="0.35">
      <c r="A128" t="s">
        <v>255</v>
      </c>
      <c r="B128" t="s">
        <v>354</v>
      </c>
      <c r="C128" t="s">
        <v>355</v>
      </c>
      <c r="D128">
        <v>0</v>
      </c>
      <c r="E128" t="s">
        <v>265</v>
      </c>
      <c r="F128">
        <v>55</v>
      </c>
      <c r="G128">
        <v>20</v>
      </c>
      <c r="H128">
        <v>0</v>
      </c>
      <c r="I128" t="s">
        <v>291</v>
      </c>
    </row>
    <row r="129" spans="1:9" x14ac:dyDescent="0.35">
      <c r="A129" t="s">
        <v>255</v>
      </c>
      <c r="B129" t="s">
        <v>354</v>
      </c>
      <c r="C129" t="s">
        <v>355</v>
      </c>
      <c r="D129">
        <v>0</v>
      </c>
      <c r="E129" t="s">
        <v>265</v>
      </c>
      <c r="F129">
        <v>65</v>
      </c>
      <c r="G129">
        <v>20</v>
      </c>
      <c r="H129">
        <v>0</v>
      </c>
      <c r="I129" t="s">
        <v>291</v>
      </c>
    </row>
    <row r="130" spans="1:9" x14ac:dyDescent="0.35">
      <c r="A130" t="s">
        <v>255</v>
      </c>
      <c r="B130" t="s">
        <v>352</v>
      </c>
      <c r="C130" t="s">
        <v>353</v>
      </c>
      <c r="D130">
        <v>0</v>
      </c>
      <c r="E130" t="s">
        <v>265</v>
      </c>
      <c r="F130">
        <v>75</v>
      </c>
      <c r="G130">
        <v>15</v>
      </c>
      <c r="H130">
        <v>0</v>
      </c>
      <c r="I130" t="s">
        <v>291</v>
      </c>
    </row>
    <row r="131" spans="1:9" x14ac:dyDescent="0.35">
      <c r="A131" t="s">
        <v>255</v>
      </c>
      <c r="B131" t="s">
        <v>512</v>
      </c>
      <c r="C131" t="s">
        <v>513</v>
      </c>
      <c r="D131">
        <v>18</v>
      </c>
      <c r="E131" t="s">
        <v>265</v>
      </c>
      <c r="F131">
        <v>80</v>
      </c>
      <c r="G131">
        <v>15</v>
      </c>
      <c r="H131">
        <v>0</v>
      </c>
      <c r="I131" t="s">
        <v>259</v>
      </c>
    </row>
    <row r="132" spans="1:9" x14ac:dyDescent="0.35">
      <c r="A132" t="s">
        <v>255</v>
      </c>
      <c r="B132" t="s">
        <v>263</v>
      </c>
      <c r="C132" t="s">
        <v>264</v>
      </c>
      <c r="D132">
        <v>15</v>
      </c>
      <c r="E132" t="s">
        <v>265</v>
      </c>
      <c r="F132">
        <v>85</v>
      </c>
      <c r="G132">
        <v>10</v>
      </c>
      <c r="H132">
        <v>0</v>
      </c>
      <c r="I132" t="s">
        <v>259</v>
      </c>
    </row>
    <row r="133" spans="1:9" x14ac:dyDescent="0.35">
      <c r="A133" t="s">
        <v>255</v>
      </c>
      <c r="B133" t="s">
        <v>334</v>
      </c>
      <c r="C133" t="s">
        <v>335</v>
      </c>
      <c r="D133">
        <v>90</v>
      </c>
      <c r="E133" t="s">
        <v>265</v>
      </c>
      <c r="F133">
        <v>85</v>
      </c>
      <c r="G133">
        <v>20</v>
      </c>
      <c r="H133">
        <v>0</v>
      </c>
      <c r="I133" t="s">
        <v>259</v>
      </c>
    </row>
    <row r="134" spans="1:9" x14ac:dyDescent="0.35">
      <c r="A134" t="s">
        <v>255</v>
      </c>
      <c r="B134" t="s">
        <v>438</v>
      </c>
      <c r="C134" t="s">
        <v>439</v>
      </c>
      <c r="D134">
        <v>0</v>
      </c>
      <c r="E134" t="s">
        <v>265</v>
      </c>
      <c r="F134">
        <v>85</v>
      </c>
      <c r="G134">
        <v>40</v>
      </c>
      <c r="H134">
        <v>0</v>
      </c>
      <c r="I134" t="s">
        <v>291</v>
      </c>
    </row>
    <row r="135" spans="1:9" x14ac:dyDescent="0.35">
      <c r="A135" t="s">
        <v>255</v>
      </c>
      <c r="B135" t="s">
        <v>512</v>
      </c>
      <c r="C135" t="s">
        <v>513</v>
      </c>
      <c r="D135">
        <v>20</v>
      </c>
      <c r="E135" t="s">
        <v>265</v>
      </c>
      <c r="F135">
        <v>85</v>
      </c>
      <c r="G135">
        <v>15</v>
      </c>
      <c r="H135">
        <v>0</v>
      </c>
      <c r="I135" t="s">
        <v>259</v>
      </c>
    </row>
    <row r="136" spans="1:9" x14ac:dyDescent="0.35">
      <c r="A136" t="s">
        <v>255</v>
      </c>
      <c r="B136" t="s">
        <v>590</v>
      </c>
      <c r="C136" t="s">
        <v>591</v>
      </c>
      <c r="D136">
        <v>0</v>
      </c>
      <c r="E136" t="s">
        <v>265</v>
      </c>
      <c r="F136">
        <v>85</v>
      </c>
      <c r="G136">
        <v>15</v>
      </c>
      <c r="H136">
        <v>100</v>
      </c>
      <c r="I136" t="s">
        <v>291</v>
      </c>
    </row>
    <row r="137" spans="1:9" x14ac:dyDescent="0.35">
      <c r="A137" t="s">
        <v>255</v>
      </c>
      <c r="B137" t="s">
        <v>332</v>
      </c>
      <c r="C137" t="s">
        <v>333</v>
      </c>
      <c r="D137">
        <v>15</v>
      </c>
      <c r="E137" t="s">
        <v>265</v>
      </c>
      <c r="F137">
        <v>90</v>
      </c>
      <c r="G137">
        <v>20</v>
      </c>
      <c r="H137">
        <v>0</v>
      </c>
      <c r="I137" t="s">
        <v>259</v>
      </c>
    </row>
    <row r="138" spans="1:9" x14ac:dyDescent="0.35">
      <c r="A138" t="s">
        <v>255</v>
      </c>
      <c r="B138" t="s">
        <v>356</v>
      </c>
      <c r="C138" t="s">
        <v>357</v>
      </c>
      <c r="D138">
        <v>20</v>
      </c>
      <c r="E138" t="s">
        <v>265</v>
      </c>
      <c r="F138">
        <v>90</v>
      </c>
      <c r="G138">
        <v>20</v>
      </c>
      <c r="H138">
        <v>0</v>
      </c>
      <c r="I138" t="s">
        <v>288</v>
      </c>
    </row>
    <row r="139" spans="1:9" x14ac:dyDescent="0.35">
      <c r="A139" t="s">
        <v>255</v>
      </c>
      <c r="B139" t="s">
        <v>377</v>
      </c>
      <c r="C139" t="s">
        <v>378</v>
      </c>
      <c r="D139">
        <v>150</v>
      </c>
      <c r="E139" t="s">
        <v>265</v>
      </c>
      <c r="F139">
        <v>90</v>
      </c>
      <c r="G139">
        <v>5</v>
      </c>
      <c r="H139">
        <v>0</v>
      </c>
      <c r="I139" t="s">
        <v>288</v>
      </c>
    </row>
    <row r="140" spans="1:9" x14ac:dyDescent="0.35">
      <c r="A140" t="s">
        <v>255</v>
      </c>
      <c r="B140" t="s">
        <v>517</v>
      </c>
      <c r="C140" t="s">
        <v>287</v>
      </c>
      <c r="D140">
        <v>80</v>
      </c>
      <c r="E140" t="s">
        <v>265</v>
      </c>
      <c r="F140">
        <v>90</v>
      </c>
      <c r="G140">
        <v>15</v>
      </c>
      <c r="H140">
        <v>10</v>
      </c>
      <c r="I140" t="s">
        <v>259</v>
      </c>
    </row>
    <row r="141" spans="1:9" x14ac:dyDescent="0.35">
      <c r="A141" t="s">
        <v>255</v>
      </c>
      <c r="B141" t="s">
        <v>524</v>
      </c>
      <c r="C141" t="s">
        <v>525</v>
      </c>
      <c r="D141">
        <v>1</v>
      </c>
      <c r="E141" t="s">
        <v>265</v>
      </c>
      <c r="F141">
        <v>90</v>
      </c>
      <c r="G141">
        <v>10</v>
      </c>
      <c r="H141">
        <v>0</v>
      </c>
      <c r="I141" t="s">
        <v>259</v>
      </c>
    </row>
    <row r="142" spans="1:9" x14ac:dyDescent="0.35">
      <c r="A142" t="s">
        <v>255</v>
      </c>
      <c r="B142" t="s">
        <v>529</v>
      </c>
      <c r="C142" t="s">
        <v>378</v>
      </c>
      <c r="D142">
        <v>150</v>
      </c>
      <c r="E142" t="s">
        <v>265</v>
      </c>
      <c r="F142">
        <v>90</v>
      </c>
      <c r="G142">
        <v>5</v>
      </c>
      <c r="H142">
        <v>0</v>
      </c>
      <c r="I142" t="s">
        <v>259</v>
      </c>
    </row>
    <row r="143" spans="1:9" x14ac:dyDescent="0.35">
      <c r="A143" t="s">
        <v>255</v>
      </c>
      <c r="B143" t="s">
        <v>294</v>
      </c>
      <c r="C143" t="s">
        <v>261</v>
      </c>
      <c r="D143">
        <v>50</v>
      </c>
      <c r="E143" t="s">
        <v>265</v>
      </c>
      <c r="F143">
        <v>95</v>
      </c>
      <c r="G143">
        <v>30</v>
      </c>
      <c r="H143">
        <v>0</v>
      </c>
      <c r="I143" t="s">
        <v>259</v>
      </c>
    </row>
    <row r="144" spans="1:9" x14ac:dyDescent="0.35">
      <c r="A144" t="s">
        <v>255</v>
      </c>
      <c r="B144" t="s">
        <v>270</v>
      </c>
      <c r="C144" t="s">
        <v>271</v>
      </c>
      <c r="D144">
        <v>40</v>
      </c>
      <c r="E144" t="s">
        <v>265</v>
      </c>
      <c r="F144">
        <v>100</v>
      </c>
      <c r="G144">
        <v>20</v>
      </c>
      <c r="H144">
        <v>0</v>
      </c>
      <c r="I144" t="s">
        <v>259</v>
      </c>
    </row>
    <row r="145" spans="1:9" x14ac:dyDescent="0.35">
      <c r="A145" t="s">
        <v>255</v>
      </c>
      <c r="B145" t="s">
        <v>281</v>
      </c>
      <c r="C145" t="s">
        <v>261</v>
      </c>
      <c r="D145">
        <v>40</v>
      </c>
      <c r="E145" t="s">
        <v>265</v>
      </c>
      <c r="F145">
        <v>100</v>
      </c>
      <c r="G145">
        <v>35</v>
      </c>
      <c r="H145">
        <v>0</v>
      </c>
      <c r="I145" t="s">
        <v>259</v>
      </c>
    </row>
    <row r="146" spans="1:9" x14ac:dyDescent="0.35">
      <c r="A146" t="s">
        <v>255</v>
      </c>
      <c r="B146" t="s">
        <v>289</v>
      </c>
      <c r="C146" t="s">
        <v>290</v>
      </c>
      <c r="D146">
        <v>0</v>
      </c>
      <c r="E146" t="s">
        <v>265</v>
      </c>
      <c r="F146">
        <v>100</v>
      </c>
      <c r="G146">
        <v>20</v>
      </c>
      <c r="H146">
        <v>0</v>
      </c>
      <c r="I146" t="s">
        <v>291</v>
      </c>
    </row>
    <row r="147" spans="1:9" x14ac:dyDescent="0.35">
      <c r="A147" t="s">
        <v>255</v>
      </c>
      <c r="B147" t="s">
        <v>309</v>
      </c>
      <c r="C147" t="s">
        <v>310</v>
      </c>
      <c r="D147">
        <v>65</v>
      </c>
      <c r="E147" t="s">
        <v>265</v>
      </c>
      <c r="F147">
        <v>100</v>
      </c>
      <c r="G147">
        <v>20</v>
      </c>
      <c r="H147">
        <v>30</v>
      </c>
      <c r="I147" t="s">
        <v>259</v>
      </c>
    </row>
    <row r="148" spans="1:9" x14ac:dyDescent="0.35">
      <c r="A148" t="s">
        <v>255</v>
      </c>
      <c r="B148" t="s">
        <v>322</v>
      </c>
      <c r="C148" t="s">
        <v>287</v>
      </c>
      <c r="D148">
        <v>70</v>
      </c>
      <c r="E148" t="s">
        <v>265</v>
      </c>
      <c r="F148">
        <v>100</v>
      </c>
      <c r="G148">
        <v>15</v>
      </c>
      <c r="H148">
        <v>30</v>
      </c>
      <c r="I148" t="s">
        <v>259</v>
      </c>
    </row>
    <row r="149" spans="1:9" x14ac:dyDescent="0.35">
      <c r="A149" t="s">
        <v>255</v>
      </c>
      <c r="B149" t="s">
        <v>323</v>
      </c>
      <c r="C149" t="s">
        <v>261</v>
      </c>
      <c r="D149">
        <v>65</v>
      </c>
      <c r="E149" t="s">
        <v>265</v>
      </c>
      <c r="F149">
        <v>100</v>
      </c>
      <c r="G149">
        <v>25</v>
      </c>
      <c r="H149">
        <v>0</v>
      </c>
      <c r="I149" t="s">
        <v>259</v>
      </c>
    </row>
    <row r="150" spans="1:9" x14ac:dyDescent="0.35">
      <c r="A150" t="s">
        <v>255</v>
      </c>
      <c r="B150" t="s">
        <v>329</v>
      </c>
      <c r="C150" t="s">
        <v>261</v>
      </c>
      <c r="D150">
        <v>40</v>
      </c>
      <c r="E150" t="s">
        <v>265</v>
      </c>
      <c r="F150">
        <v>100</v>
      </c>
      <c r="G150">
        <v>35</v>
      </c>
      <c r="H150">
        <v>0</v>
      </c>
      <c r="I150" t="s">
        <v>259</v>
      </c>
    </row>
    <row r="151" spans="1:9" x14ac:dyDescent="0.35">
      <c r="A151" t="s">
        <v>255</v>
      </c>
      <c r="B151" t="s">
        <v>330</v>
      </c>
      <c r="C151" t="s">
        <v>331</v>
      </c>
      <c r="D151">
        <v>85</v>
      </c>
      <c r="E151" t="s">
        <v>265</v>
      </c>
      <c r="F151">
        <v>100</v>
      </c>
      <c r="G151">
        <v>15</v>
      </c>
      <c r="H151">
        <v>30</v>
      </c>
      <c r="I151" t="s">
        <v>259</v>
      </c>
    </row>
    <row r="152" spans="1:9" x14ac:dyDescent="0.35">
      <c r="A152" t="s">
        <v>255</v>
      </c>
      <c r="B152" t="s">
        <v>334</v>
      </c>
      <c r="C152" t="s">
        <v>335</v>
      </c>
      <c r="D152">
        <v>90</v>
      </c>
      <c r="E152" t="s">
        <v>265</v>
      </c>
      <c r="F152">
        <v>100</v>
      </c>
      <c r="G152">
        <v>15</v>
      </c>
      <c r="H152">
        <v>0</v>
      </c>
      <c r="I152" t="s">
        <v>259</v>
      </c>
    </row>
    <row r="153" spans="1:9" x14ac:dyDescent="0.35">
      <c r="A153" t="s">
        <v>255</v>
      </c>
      <c r="B153" t="s">
        <v>336</v>
      </c>
      <c r="C153" t="s">
        <v>337</v>
      </c>
      <c r="D153">
        <v>120</v>
      </c>
      <c r="E153" t="s">
        <v>265</v>
      </c>
      <c r="F153">
        <v>100</v>
      </c>
      <c r="G153">
        <v>10</v>
      </c>
      <c r="H153">
        <v>0</v>
      </c>
      <c r="I153" t="s">
        <v>259</v>
      </c>
    </row>
    <row r="154" spans="1:9" x14ac:dyDescent="0.35">
      <c r="A154" t="s">
        <v>255</v>
      </c>
      <c r="B154" t="s">
        <v>338</v>
      </c>
      <c r="C154" t="s">
        <v>335</v>
      </c>
      <c r="D154">
        <v>120</v>
      </c>
      <c r="E154" t="s">
        <v>265</v>
      </c>
      <c r="F154">
        <v>100</v>
      </c>
      <c r="G154">
        <v>15</v>
      </c>
      <c r="H154">
        <v>0</v>
      </c>
      <c r="I154" t="s">
        <v>259</v>
      </c>
    </row>
    <row r="155" spans="1:9" x14ac:dyDescent="0.35">
      <c r="A155" t="s">
        <v>255</v>
      </c>
      <c r="B155" t="s">
        <v>345</v>
      </c>
      <c r="C155" t="s">
        <v>346</v>
      </c>
      <c r="D155">
        <v>0</v>
      </c>
      <c r="E155" t="s">
        <v>265</v>
      </c>
      <c r="F155">
        <v>100</v>
      </c>
      <c r="G155">
        <v>30</v>
      </c>
      <c r="H155">
        <v>0</v>
      </c>
      <c r="I155" t="s">
        <v>291</v>
      </c>
    </row>
    <row r="156" spans="1:9" x14ac:dyDescent="0.35">
      <c r="A156" t="s">
        <v>255</v>
      </c>
      <c r="B156" t="s">
        <v>348</v>
      </c>
      <c r="C156" t="s">
        <v>349</v>
      </c>
      <c r="D156">
        <v>0</v>
      </c>
      <c r="E156" t="s">
        <v>265</v>
      </c>
      <c r="F156">
        <v>100</v>
      </c>
      <c r="G156">
        <v>40</v>
      </c>
      <c r="H156">
        <v>0</v>
      </c>
      <c r="I156" t="s">
        <v>291</v>
      </c>
    </row>
    <row r="157" spans="1:9" x14ac:dyDescent="0.35">
      <c r="A157" t="s">
        <v>255</v>
      </c>
      <c r="B157" t="s">
        <v>350</v>
      </c>
      <c r="C157" t="s">
        <v>351</v>
      </c>
      <c r="D157">
        <v>0</v>
      </c>
      <c r="E157" t="s">
        <v>265</v>
      </c>
      <c r="F157">
        <v>100</v>
      </c>
      <c r="G157">
        <v>20</v>
      </c>
      <c r="H157">
        <v>0</v>
      </c>
      <c r="I157" t="s">
        <v>291</v>
      </c>
    </row>
    <row r="158" spans="1:9" x14ac:dyDescent="0.35">
      <c r="A158" t="s">
        <v>255</v>
      </c>
      <c r="B158" t="s">
        <v>358</v>
      </c>
      <c r="C158" t="s">
        <v>359</v>
      </c>
      <c r="D158">
        <v>0</v>
      </c>
      <c r="E158" t="s">
        <v>265</v>
      </c>
      <c r="F158">
        <v>100</v>
      </c>
      <c r="G158">
        <v>20</v>
      </c>
      <c r="H158">
        <v>0</v>
      </c>
      <c r="I158" t="s">
        <v>291</v>
      </c>
    </row>
    <row r="159" spans="1:9" x14ac:dyDescent="0.35">
      <c r="A159" t="s">
        <v>255</v>
      </c>
      <c r="B159" t="s">
        <v>389</v>
      </c>
      <c r="C159" t="s">
        <v>261</v>
      </c>
      <c r="D159">
        <v>80</v>
      </c>
      <c r="E159" t="s">
        <v>265</v>
      </c>
      <c r="F159">
        <v>100</v>
      </c>
      <c r="G159">
        <v>15</v>
      </c>
      <c r="H159">
        <v>0</v>
      </c>
      <c r="I159" t="s">
        <v>259</v>
      </c>
    </row>
    <row r="160" spans="1:9" x14ac:dyDescent="0.35">
      <c r="A160" t="s">
        <v>255</v>
      </c>
      <c r="B160" t="s">
        <v>395</v>
      </c>
      <c r="C160" t="s">
        <v>396</v>
      </c>
      <c r="D160">
        <v>0</v>
      </c>
      <c r="E160" t="s">
        <v>265</v>
      </c>
      <c r="F160">
        <v>100</v>
      </c>
      <c r="G160">
        <v>20</v>
      </c>
      <c r="H160">
        <v>0</v>
      </c>
      <c r="I160" t="s">
        <v>291</v>
      </c>
    </row>
    <row r="161" spans="1:9" x14ac:dyDescent="0.35">
      <c r="A161" t="s">
        <v>255</v>
      </c>
      <c r="B161" t="s">
        <v>430</v>
      </c>
      <c r="C161" t="s">
        <v>431</v>
      </c>
      <c r="D161">
        <v>40</v>
      </c>
      <c r="E161" t="s">
        <v>265</v>
      </c>
      <c r="F161">
        <v>100</v>
      </c>
      <c r="G161">
        <v>30</v>
      </c>
      <c r="H161">
        <v>0</v>
      </c>
      <c r="I161" t="s">
        <v>259</v>
      </c>
    </row>
    <row r="162" spans="1:9" x14ac:dyDescent="0.35">
      <c r="A162" t="s">
        <v>255</v>
      </c>
      <c r="B162" t="s">
        <v>432</v>
      </c>
      <c r="C162" t="s">
        <v>433</v>
      </c>
      <c r="D162">
        <v>20</v>
      </c>
      <c r="E162" t="s">
        <v>265</v>
      </c>
      <c r="F162">
        <v>100</v>
      </c>
      <c r="G162">
        <v>20</v>
      </c>
      <c r="H162">
        <v>0</v>
      </c>
      <c r="I162" t="s">
        <v>259</v>
      </c>
    </row>
    <row r="163" spans="1:9" x14ac:dyDescent="0.35">
      <c r="A163" t="s">
        <v>255</v>
      </c>
      <c r="B163" t="s">
        <v>440</v>
      </c>
      <c r="C163" t="s">
        <v>441</v>
      </c>
      <c r="D163">
        <v>0</v>
      </c>
      <c r="E163" t="s">
        <v>265</v>
      </c>
      <c r="F163">
        <v>100</v>
      </c>
      <c r="G163">
        <v>15</v>
      </c>
      <c r="H163">
        <v>0</v>
      </c>
      <c r="I163" t="s">
        <v>291</v>
      </c>
    </row>
    <row r="164" spans="1:9" x14ac:dyDescent="0.35">
      <c r="A164" t="s">
        <v>255</v>
      </c>
      <c r="B164" t="s">
        <v>442</v>
      </c>
      <c r="C164" t="s">
        <v>443</v>
      </c>
      <c r="D164">
        <v>0</v>
      </c>
      <c r="E164" t="s">
        <v>265</v>
      </c>
      <c r="F164">
        <v>100</v>
      </c>
      <c r="G164">
        <v>10</v>
      </c>
      <c r="H164">
        <v>0</v>
      </c>
      <c r="I164" t="s">
        <v>291</v>
      </c>
    </row>
    <row r="165" spans="1:9" x14ac:dyDescent="0.35">
      <c r="A165" t="s">
        <v>255</v>
      </c>
      <c r="B165" t="s">
        <v>445</v>
      </c>
      <c r="C165" t="s">
        <v>446</v>
      </c>
      <c r="D165">
        <v>0</v>
      </c>
      <c r="E165" t="s">
        <v>265</v>
      </c>
      <c r="F165">
        <v>100</v>
      </c>
      <c r="G165">
        <v>10</v>
      </c>
      <c r="H165">
        <v>0</v>
      </c>
      <c r="I165" t="s">
        <v>291</v>
      </c>
    </row>
    <row r="166" spans="1:9" x14ac:dyDescent="0.35">
      <c r="A166" t="s">
        <v>255</v>
      </c>
      <c r="B166" t="s">
        <v>447</v>
      </c>
      <c r="C166" t="s">
        <v>448</v>
      </c>
      <c r="D166">
        <v>0</v>
      </c>
      <c r="E166" t="s">
        <v>265</v>
      </c>
      <c r="F166">
        <v>100</v>
      </c>
      <c r="G166">
        <v>20</v>
      </c>
      <c r="H166">
        <v>0</v>
      </c>
      <c r="I166" t="s">
        <v>291</v>
      </c>
    </row>
    <row r="167" spans="1:9" x14ac:dyDescent="0.35">
      <c r="A167" t="s">
        <v>255</v>
      </c>
      <c r="B167" t="s">
        <v>451</v>
      </c>
      <c r="C167" t="s">
        <v>452</v>
      </c>
      <c r="D167">
        <v>0</v>
      </c>
      <c r="E167" t="s">
        <v>265</v>
      </c>
      <c r="F167">
        <v>100</v>
      </c>
      <c r="G167">
        <v>40</v>
      </c>
      <c r="H167">
        <v>0</v>
      </c>
      <c r="I167" t="s">
        <v>291</v>
      </c>
    </row>
    <row r="168" spans="1:9" x14ac:dyDescent="0.35">
      <c r="A168" t="s">
        <v>255</v>
      </c>
      <c r="B168" t="s">
        <v>461</v>
      </c>
      <c r="C168" t="s">
        <v>462</v>
      </c>
      <c r="D168">
        <v>0</v>
      </c>
      <c r="E168" t="s">
        <v>265</v>
      </c>
      <c r="F168">
        <v>100</v>
      </c>
      <c r="G168">
        <v>30</v>
      </c>
      <c r="H168">
        <v>0</v>
      </c>
      <c r="I168" t="s">
        <v>291</v>
      </c>
    </row>
    <row r="169" spans="1:9" x14ac:dyDescent="0.35">
      <c r="A169" t="s">
        <v>255</v>
      </c>
      <c r="B169" t="s">
        <v>464</v>
      </c>
      <c r="C169" t="s">
        <v>465</v>
      </c>
      <c r="D169">
        <v>0</v>
      </c>
      <c r="E169" t="s">
        <v>265</v>
      </c>
      <c r="F169">
        <v>100</v>
      </c>
      <c r="G169">
        <v>10</v>
      </c>
      <c r="H169">
        <v>0</v>
      </c>
      <c r="I169" t="s">
        <v>291</v>
      </c>
    </row>
    <row r="170" spans="1:9" x14ac:dyDescent="0.35">
      <c r="A170" t="s">
        <v>255</v>
      </c>
      <c r="B170" t="s">
        <v>479</v>
      </c>
      <c r="C170" t="s">
        <v>267</v>
      </c>
      <c r="D170">
        <v>60</v>
      </c>
      <c r="E170" t="s">
        <v>265</v>
      </c>
      <c r="F170">
        <v>100</v>
      </c>
      <c r="G170">
        <v>20</v>
      </c>
      <c r="H170">
        <v>0</v>
      </c>
      <c r="I170" t="s">
        <v>288</v>
      </c>
    </row>
    <row r="171" spans="1:9" x14ac:dyDescent="0.35">
      <c r="A171" t="s">
        <v>255</v>
      </c>
      <c r="B171" t="s">
        <v>487</v>
      </c>
      <c r="C171" t="s">
        <v>443</v>
      </c>
      <c r="D171">
        <v>0</v>
      </c>
      <c r="E171" t="s">
        <v>265</v>
      </c>
      <c r="F171">
        <v>100</v>
      </c>
      <c r="G171">
        <v>10</v>
      </c>
      <c r="H171">
        <v>0</v>
      </c>
      <c r="I171" t="s">
        <v>291</v>
      </c>
    </row>
    <row r="172" spans="1:9" x14ac:dyDescent="0.35">
      <c r="A172" t="s">
        <v>255</v>
      </c>
      <c r="B172" t="s">
        <v>490</v>
      </c>
      <c r="C172" t="s">
        <v>403</v>
      </c>
      <c r="D172">
        <v>0</v>
      </c>
      <c r="E172" t="s">
        <v>265</v>
      </c>
      <c r="F172">
        <v>100</v>
      </c>
      <c r="G172">
        <v>30</v>
      </c>
      <c r="H172">
        <v>0</v>
      </c>
      <c r="I172" t="s">
        <v>291</v>
      </c>
    </row>
    <row r="173" spans="1:9" x14ac:dyDescent="0.35">
      <c r="A173" t="s">
        <v>255</v>
      </c>
      <c r="B173" t="s">
        <v>498</v>
      </c>
      <c r="C173" t="s">
        <v>499</v>
      </c>
      <c r="D173">
        <v>0</v>
      </c>
      <c r="E173" t="s">
        <v>265</v>
      </c>
      <c r="F173">
        <v>100</v>
      </c>
      <c r="G173">
        <v>10</v>
      </c>
      <c r="H173">
        <v>0</v>
      </c>
      <c r="I173" t="s">
        <v>291</v>
      </c>
    </row>
    <row r="174" spans="1:9" x14ac:dyDescent="0.35">
      <c r="A174" t="s">
        <v>255</v>
      </c>
      <c r="B174" t="s">
        <v>501</v>
      </c>
      <c r="C174" t="s">
        <v>372</v>
      </c>
      <c r="D174">
        <v>70</v>
      </c>
      <c r="E174" t="s">
        <v>265</v>
      </c>
      <c r="F174">
        <v>100</v>
      </c>
      <c r="G174">
        <v>10</v>
      </c>
      <c r="H174">
        <v>20</v>
      </c>
      <c r="I174" t="s">
        <v>259</v>
      </c>
    </row>
    <row r="175" spans="1:9" x14ac:dyDescent="0.35">
      <c r="A175" t="s">
        <v>255</v>
      </c>
      <c r="B175" t="s">
        <v>503</v>
      </c>
      <c r="C175" t="s">
        <v>448</v>
      </c>
      <c r="D175">
        <v>0</v>
      </c>
      <c r="E175" t="s">
        <v>265</v>
      </c>
      <c r="F175">
        <v>100</v>
      </c>
      <c r="G175">
        <v>20</v>
      </c>
      <c r="H175">
        <v>0</v>
      </c>
      <c r="I175" t="s">
        <v>291</v>
      </c>
    </row>
    <row r="176" spans="1:9" x14ac:dyDescent="0.35">
      <c r="A176" t="s">
        <v>255</v>
      </c>
      <c r="B176" t="s">
        <v>505</v>
      </c>
      <c r="C176" t="s">
        <v>506</v>
      </c>
      <c r="D176">
        <v>0</v>
      </c>
      <c r="E176" t="s">
        <v>265</v>
      </c>
      <c r="F176">
        <v>100</v>
      </c>
      <c r="G176">
        <v>40</v>
      </c>
      <c r="H176">
        <v>0</v>
      </c>
      <c r="I176" t="s">
        <v>291</v>
      </c>
    </row>
    <row r="177" spans="1:9" x14ac:dyDescent="0.35">
      <c r="A177" t="s">
        <v>255</v>
      </c>
      <c r="B177" t="s">
        <v>510</v>
      </c>
      <c r="C177" t="s">
        <v>511</v>
      </c>
      <c r="D177">
        <v>250</v>
      </c>
      <c r="E177" t="s">
        <v>265</v>
      </c>
      <c r="F177">
        <v>100</v>
      </c>
      <c r="G177">
        <v>5</v>
      </c>
      <c r="H177">
        <v>0</v>
      </c>
      <c r="I177" t="s">
        <v>259</v>
      </c>
    </row>
    <row r="178" spans="1:9" x14ac:dyDescent="0.35">
      <c r="A178" t="s">
        <v>255</v>
      </c>
      <c r="B178" t="s">
        <v>520</v>
      </c>
      <c r="C178" t="s">
        <v>521</v>
      </c>
      <c r="D178">
        <v>0</v>
      </c>
      <c r="E178" t="s">
        <v>265</v>
      </c>
      <c r="F178">
        <v>100</v>
      </c>
      <c r="G178">
        <v>30</v>
      </c>
      <c r="H178">
        <v>0</v>
      </c>
      <c r="I178" t="s">
        <v>291</v>
      </c>
    </row>
    <row r="179" spans="1:9" x14ac:dyDescent="0.35">
      <c r="A179" t="s">
        <v>255</v>
      </c>
      <c r="B179" t="s">
        <v>522</v>
      </c>
      <c r="C179" t="s">
        <v>523</v>
      </c>
      <c r="D179">
        <v>80</v>
      </c>
      <c r="E179" t="s">
        <v>265</v>
      </c>
      <c r="F179">
        <v>100</v>
      </c>
      <c r="G179">
        <v>10</v>
      </c>
      <c r="H179">
        <v>20</v>
      </c>
      <c r="I179" t="s">
        <v>288</v>
      </c>
    </row>
    <row r="180" spans="1:9" x14ac:dyDescent="0.35">
      <c r="A180" t="s">
        <v>255</v>
      </c>
      <c r="B180" t="s">
        <v>526</v>
      </c>
      <c r="C180" t="s">
        <v>261</v>
      </c>
      <c r="D180">
        <v>70</v>
      </c>
      <c r="E180" t="s">
        <v>265</v>
      </c>
      <c r="F180">
        <v>100</v>
      </c>
      <c r="G180">
        <v>20</v>
      </c>
      <c r="H180">
        <v>0</v>
      </c>
      <c r="I180" t="s">
        <v>259</v>
      </c>
    </row>
    <row r="181" spans="1:9" x14ac:dyDescent="0.35">
      <c r="A181" t="s">
        <v>255</v>
      </c>
      <c r="B181" t="s">
        <v>527</v>
      </c>
      <c r="C181" t="s">
        <v>528</v>
      </c>
      <c r="D181">
        <v>0</v>
      </c>
      <c r="E181" t="s">
        <v>265</v>
      </c>
      <c r="F181">
        <v>100</v>
      </c>
      <c r="G181">
        <v>10</v>
      </c>
      <c r="H181">
        <v>0</v>
      </c>
      <c r="I181" t="s">
        <v>291</v>
      </c>
    </row>
    <row r="182" spans="1:9" x14ac:dyDescent="0.35">
      <c r="A182" t="s">
        <v>255</v>
      </c>
      <c r="B182" t="s">
        <v>530</v>
      </c>
      <c r="C182" t="s">
        <v>531</v>
      </c>
      <c r="D182">
        <v>0</v>
      </c>
      <c r="E182" t="s">
        <v>265</v>
      </c>
      <c r="F182">
        <v>100</v>
      </c>
      <c r="G182">
        <v>1</v>
      </c>
      <c r="H182">
        <v>0</v>
      </c>
      <c r="I182" t="s">
        <v>291</v>
      </c>
    </row>
    <row r="183" spans="1:9" x14ac:dyDescent="0.35">
      <c r="A183" t="s">
        <v>255</v>
      </c>
      <c r="B183" t="s">
        <v>538</v>
      </c>
      <c r="C183" t="s">
        <v>257</v>
      </c>
      <c r="D183">
        <v>70</v>
      </c>
      <c r="E183" t="s">
        <v>265</v>
      </c>
      <c r="F183">
        <v>100</v>
      </c>
      <c r="G183">
        <v>20</v>
      </c>
      <c r="H183">
        <v>0</v>
      </c>
      <c r="I183" t="s">
        <v>259</v>
      </c>
    </row>
    <row r="184" spans="1:9" x14ac:dyDescent="0.35">
      <c r="A184" t="s">
        <v>255</v>
      </c>
      <c r="B184" t="s">
        <v>541</v>
      </c>
      <c r="C184" t="s">
        <v>261</v>
      </c>
      <c r="D184">
        <v>90</v>
      </c>
      <c r="E184" t="s">
        <v>265</v>
      </c>
      <c r="F184">
        <v>100</v>
      </c>
      <c r="G184">
        <v>10</v>
      </c>
      <c r="H184">
        <v>0</v>
      </c>
      <c r="I184" t="s">
        <v>288</v>
      </c>
    </row>
    <row r="185" spans="1:9" x14ac:dyDescent="0.35">
      <c r="A185" t="s">
        <v>255</v>
      </c>
      <c r="B185" t="s">
        <v>553</v>
      </c>
      <c r="C185" t="s">
        <v>554</v>
      </c>
      <c r="D185">
        <v>0</v>
      </c>
      <c r="E185" t="s">
        <v>265</v>
      </c>
      <c r="F185">
        <v>100</v>
      </c>
      <c r="G185">
        <v>10</v>
      </c>
      <c r="H185">
        <v>0</v>
      </c>
      <c r="I185" t="s">
        <v>291</v>
      </c>
    </row>
    <row r="186" spans="1:9" x14ac:dyDescent="0.35">
      <c r="A186" t="s">
        <v>255</v>
      </c>
      <c r="B186" t="s">
        <v>556</v>
      </c>
      <c r="C186" t="s">
        <v>407</v>
      </c>
      <c r="D186">
        <v>0</v>
      </c>
      <c r="E186" t="s">
        <v>265</v>
      </c>
      <c r="F186">
        <v>100</v>
      </c>
      <c r="G186">
        <v>10</v>
      </c>
      <c r="H186">
        <v>0</v>
      </c>
      <c r="I186" t="s">
        <v>291</v>
      </c>
    </row>
    <row r="187" spans="1:9" x14ac:dyDescent="0.35">
      <c r="A187" t="s">
        <v>255</v>
      </c>
      <c r="B187" t="s">
        <v>559</v>
      </c>
      <c r="C187" t="s">
        <v>560</v>
      </c>
      <c r="D187">
        <v>0</v>
      </c>
      <c r="E187" t="s">
        <v>265</v>
      </c>
      <c r="F187">
        <v>100</v>
      </c>
      <c r="G187">
        <v>10</v>
      </c>
      <c r="H187">
        <v>0</v>
      </c>
      <c r="I187" t="s">
        <v>291</v>
      </c>
    </row>
    <row r="188" spans="1:9" x14ac:dyDescent="0.35">
      <c r="A188" t="s">
        <v>255</v>
      </c>
      <c r="B188" t="s">
        <v>568</v>
      </c>
      <c r="C188" t="s">
        <v>569</v>
      </c>
      <c r="D188">
        <v>0</v>
      </c>
      <c r="E188" t="s">
        <v>265</v>
      </c>
      <c r="F188">
        <v>100</v>
      </c>
      <c r="G188">
        <v>40</v>
      </c>
      <c r="H188">
        <v>0</v>
      </c>
      <c r="I188" t="s">
        <v>291</v>
      </c>
    </row>
    <row r="189" spans="1:9" x14ac:dyDescent="0.35">
      <c r="A189" t="s">
        <v>255</v>
      </c>
      <c r="B189" t="s">
        <v>572</v>
      </c>
      <c r="C189" t="s">
        <v>573</v>
      </c>
      <c r="D189">
        <v>0</v>
      </c>
      <c r="E189" t="s">
        <v>265</v>
      </c>
      <c r="F189">
        <v>100</v>
      </c>
      <c r="G189">
        <v>5</v>
      </c>
      <c r="H189">
        <v>0</v>
      </c>
      <c r="I189" t="s">
        <v>291</v>
      </c>
    </row>
    <row r="190" spans="1:9" x14ac:dyDescent="0.35">
      <c r="A190" t="s">
        <v>255</v>
      </c>
      <c r="B190" t="s">
        <v>582</v>
      </c>
      <c r="C190" t="s">
        <v>583</v>
      </c>
      <c r="D190">
        <v>0</v>
      </c>
      <c r="E190" t="s">
        <v>265</v>
      </c>
      <c r="F190">
        <v>100</v>
      </c>
      <c r="G190">
        <v>10</v>
      </c>
      <c r="H190">
        <v>0</v>
      </c>
      <c r="I190" t="s">
        <v>291</v>
      </c>
    </row>
    <row r="191" spans="1:9" x14ac:dyDescent="0.35">
      <c r="A191" t="s">
        <v>255</v>
      </c>
      <c r="B191" t="s">
        <v>588</v>
      </c>
      <c r="C191" t="s">
        <v>589</v>
      </c>
      <c r="D191">
        <v>40</v>
      </c>
      <c r="E191" t="s">
        <v>265</v>
      </c>
      <c r="F191">
        <v>100</v>
      </c>
      <c r="G191">
        <v>40</v>
      </c>
      <c r="H191">
        <v>0</v>
      </c>
      <c r="I191" t="s">
        <v>259</v>
      </c>
    </row>
    <row r="192" spans="1:9" x14ac:dyDescent="0.35">
      <c r="A192" t="s">
        <v>255</v>
      </c>
      <c r="B192" t="s">
        <v>592</v>
      </c>
      <c r="C192" t="s">
        <v>593</v>
      </c>
      <c r="D192">
        <v>0</v>
      </c>
      <c r="E192" t="s">
        <v>265</v>
      </c>
      <c r="F192">
        <v>100</v>
      </c>
      <c r="G192">
        <v>15</v>
      </c>
      <c r="H192">
        <v>0</v>
      </c>
      <c r="I192" t="s">
        <v>291</v>
      </c>
    </row>
    <row r="193" spans="1:9" x14ac:dyDescent="0.35">
      <c r="A193" t="s">
        <v>255</v>
      </c>
      <c r="B193" t="s">
        <v>599</v>
      </c>
      <c r="C193" t="s">
        <v>600</v>
      </c>
      <c r="D193">
        <v>0</v>
      </c>
      <c r="E193" t="s">
        <v>265</v>
      </c>
      <c r="F193">
        <v>100</v>
      </c>
      <c r="G193">
        <v>5</v>
      </c>
      <c r="H193">
        <v>0</v>
      </c>
      <c r="I193" t="s">
        <v>291</v>
      </c>
    </row>
    <row r="194" spans="1:9" x14ac:dyDescent="0.35">
      <c r="A194" t="s">
        <v>255</v>
      </c>
      <c r="B194" t="s">
        <v>601</v>
      </c>
      <c r="C194" t="s">
        <v>602</v>
      </c>
      <c r="D194">
        <v>0</v>
      </c>
      <c r="E194" t="s">
        <v>265</v>
      </c>
      <c r="F194">
        <v>100</v>
      </c>
      <c r="G194">
        <v>15</v>
      </c>
      <c r="H194">
        <v>0</v>
      </c>
      <c r="I194" t="s">
        <v>291</v>
      </c>
    </row>
    <row r="195" spans="1:9" x14ac:dyDescent="0.35">
      <c r="A195" t="s">
        <v>255</v>
      </c>
      <c r="B195" t="s">
        <v>603</v>
      </c>
      <c r="C195" t="s">
        <v>604</v>
      </c>
      <c r="D195">
        <v>0</v>
      </c>
      <c r="E195" t="s">
        <v>265</v>
      </c>
      <c r="F195">
        <v>100</v>
      </c>
      <c r="G195">
        <v>10</v>
      </c>
      <c r="H195">
        <v>0</v>
      </c>
      <c r="I195" t="s">
        <v>291</v>
      </c>
    </row>
    <row r="196" spans="1:9" x14ac:dyDescent="0.35">
      <c r="A196" t="s">
        <v>255</v>
      </c>
      <c r="B196" t="s">
        <v>605</v>
      </c>
      <c r="C196" t="s">
        <v>606</v>
      </c>
      <c r="D196">
        <v>0</v>
      </c>
      <c r="E196" t="s">
        <v>265</v>
      </c>
      <c r="F196">
        <v>100</v>
      </c>
      <c r="G196">
        <v>5</v>
      </c>
      <c r="H196">
        <v>0</v>
      </c>
      <c r="I196" t="s">
        <v>291</v>
      </c>
    </row>
    <row r="197" spans="1:9" x14ac:dyDescent="0.35">
      <c r="A197" t="s">
        <v>255</v>
      </c>
      <c r="B197" t="s">
        <v>607</v>
      </c>
      <c r="C197" t="s">
        <v>608</v>
      </c>
      <c r="D197">
        <v>1</v>
      </c>
      <c r="E197" t="s">
        <v>265</v>
      </c>
      <c r="F197">
        <v>100</v>
      </c>
      <c r="G197">
        <v>20</v>
      </c>
      <c r="H197">
        <v>0</v>
      </c>
      <c r="I197" t="s">
        <v>259</v>
      </c>
    </row>
    <row r="198" spans="1:9" x14ac:dyDescent="0.35">
      <c r="A198" t="s">
        <v>255</v>
      </c>
      <c r="B198" t="s">
        <v>612</v>
      </c>
      <c r="C198" t="s">
        <v>613</v>
      </c>
      <c r="D198">
        <v>0</v>
      </c>
      <c r="E198" t="s">
        <v>265</v>
      </c>
      <c r="F198">
        <v>100</v>
      </c>
      <c r="G198">
        <v>25</v>
      </c>
      <c r="H198">
        <v>0</v>
      </c>
      <c r="I198" t="s">
        <v>291</v>
      </c>
    </row>
    <row r="199" spans="1:9" x14ac:dyDescent="0.35">
      <c r="A199" t="s">
        <v>255</v>
      </c>
      <c r="B199" t="s">
        <v>614</v>
      </c>
      <c r="C199" t="s">
        <v>615</v>
      </c>
      <c r="D199">
        <v>0</v>
      </c>
      <c r="E199" t="s">
        <v>265</v>
      </c>
      <c r="F199">
        <v>100</v>
      </c>
      <c r="G199">
        <v>20</v>
      </c>
      <c r="H199">
        <v>0</v>
      </c>
      <c r="I199" t="s">
        <v>291</v>
      </c>
    </row>
    <row r="200" spans="1:9" x14ac:dyDescent="0.35">
      <c r="A200" t="s">
        <v>255</v>
      </c>
      <c r="B200" t="s">
        <v>623</v>
      </c>
      <c r="C200" t="s">
        <v>624</v>
      </c>
      <c r="D200">
        <v>0</v>
      </c>
      <c r="E200" t="s">
        <v>265</v>
      </c>
      <c r="F200">
        <v>100</v>
      </c>
      <c r="G200">
        <v>40</v>
      </c>
      <c r="H200">
        <v>0</v>
      </c>
      <c r="I200" t="s">
        <v>291</v>
      </c>
    </row>
    <row r="201" spans="1:9" x14ac:dyDescent="0.35">
      <c r="A201" t="s">
        <v>255</v>
      </c>
      <c r="B201" t="s">
        <v>625</v>
      </c>
      <c r="C201" t="s">
        <v>626</v>
      </c>
      <c r="D201">
        <v>0</v>
      </c>
      <c r="E201" t="s">
        <v>265</v>
      </c>
      <c r="F201">
        <v>100</v>
      </c>
      <c r="G201">
        <v>5</v>
      </c>
      <c r="H201">
        <v>0</v>
      </c>
      <c r="I201" t="s">
        <v>291</v>
      </c>
    </row>
    <row r="202" spans="1:9" x14ac:dyDescent="0.35">
      <c r="A202" t="s">
        <v>255</v>
      </c>
      <c r="B202" t="s">
        <v>629</v>
      </c>
      <c r="C202" t="s">
        <v>630</v>
      </c>
      <c r="D202">
        <v>50</v>
      </c>
      <c r="E202" t="s">
        <v>265</v>
      </c>
      <c r="F202">
        <v>100</v>
      </c>
      <c r="G202">
        <v>40</v>
      </c>
      <c r="H202">
        <v>100</v>
      </c>
      <c r="I202" t="s">
        <v>259</v>
      </c>
    </row>
    <row r="203" spans="1:9" x14ac:dyDescent="0.35">
      <c r="A203" t="s">
        <v>255</v>
      </c>
      <c r="B203" t="s">
        <v>629</v>
      </c>
      <c r="C203" t="s">
        <v>630</v>
      </c>
      <c r="D203">
        <v>50</v>
      </c>
      <c r="E203" t="s">
        <v>265</v>
      </c>
      <c r="F203">
        <v>100</v>
      </c>
      <c r="G203">
        <v>20</v>
      </c>
      <c r="H203">
        <v>100</v>
      </c>
      <c r="I203" t="s">
        <v>259</v>
      </c>
    </row>
    <row r="204" spans="1:9" x14ac:dyDescent="0.35">
      <c r="A204" t="s">
        <v>255</v>
      </c>
      <c r="B204" t="s">
        <v>637</v>
      </c>
      <c r="C204" t="s">
        <v>638</v>
      </c>
      <c r="D204">
        <v>0</v>
      </c>
      <c r="E204" t="s">
        <v>265</v>
      </c>
      <c r="F204">
        <v>100</v>
      </c>
      <c r="G204">
        <v>5</v>
      </c>
      <c r="H204">
        <v>0</v>
      </c>
      <c r="I204" t="s">
        <v>291</v>
      </c>
    </row>
    <row r="205" spans="1:9" x14ac:dyDescent="0.35">
      <c r="A205" t="s">
        <v>255</v>
      </c>
      <c r="B205" t="s">
        <v>642</v>
      </c>
      <c r="C205" t="s">
        <v>643</v>
      </c>
      <c r="D205">
        <v>60</v>
      </c>
      <c r="E205" t="s">
        <v>265</v>
      </c>
      <c r="F205">
        <v>100</v>
      </c>
      <c r="G205">
        <v>15</v>
      </c>
      <c r="H205">
        <v>0</v>
      </c>
      <c r="I205" t="s">
        <v>288</v>
      </c>
    </row>
    <row r="206" spans="1:9" x14ac:dyDescent="0.35">
      <c r="A206" t="s">
        <v>255</v>
      </c>
      <c r="B206" t="s">
        <v>655</v>
      </c>
      <c r="C206" t="s">
        <v>431</v>
      </c>
      <c r="D206">
        <v>80</v>
      </c>
      <c r="E206" t="s">
        <v>265</v>
      </c>
      <c r="F206">
        <v>100</v>
      </c>
      <c r="G206">
        <v>5</v>
      </c>
      <c r="H206">
        <v>0</v>
      </c>
      <c r="I206" t="s">
        <v>259</v>
      </c>
    </row>
    <row r="207" spans="1:9" x14ac:dyDescent="0.35">
      <c r="A207" t="s">
        <v>255</v>
      </c>
      <c r="B207" t="s">
        <v>400</v>
      </c>
      <c r="C207" t="s">
        <v>401</v>
      </c>
      <c r="D207">
        <v>0</v>
      </c>
      <c r="E207" t="s">
        <v>321</v>
      </c>
      <c r="F207">
        <v>75</v>
      </c>
      <c r="G207">
        <v>35</v>
      </c>
      <c r="H207">
        <v>0</v>
      </c>
      <c r="I207" t="s">
        <v>291</v>
      </c>
    </row>
    <row r="208" spans="1:9" x14ac:dyDescent="0.35">
      <c r="A208" t="s">
        <v>255</v>
      </c>
      <c r="B208" t="s">
        <v>473</v>
      </c>
      <c r="C208" t="s">
        <v>342</v>
      </c>
      <c r="D208">
        <v>120</v>
      </c>
      <c r="E208" t="s">
        <v>321</v>
      </c>
      <c r="F208">
        <v>80</v>
      </c>
      <c r="G208">
        <v>5</v>
      </c>
      <c r="H208">
        <v>30</v>
      </c>
      <c r="I208" t="s">
        <v>259</v>
      </c>
    </row>
    <row r="209" spans="1:9" x14ac:dyDescent="0.35">
      <c r="A209" t="s">
        <v>255</v>
      </c>
      <c r="B209" t="s">
        <v>421</v>
      </c>
      <c r="C209" t="s">
        <v>422</v>
      </c>
      <c r="D209">
        <v>0</v>
      </c>
      <c r="E209" t="s">
        <v>321</v>
      </c>
      <c r="F209">
        <v>90</v>
      </c>
      <c r="G209">
        <v>10</v>
      </c>
      <c r="H209">
        <v>0</v>
      </c>
      <c r="I209" t="s">
        <v>291</v>
      </c>
    </row>
    <row r="210" spans="1:9" x14ac:dyDescent="0.35">
      <c r="A210" t="s">
        <v>255</v>
      </c>
      <c r="B210" t="s">
        <v>319</v>
      </c>
      <c r="C210" t="s">
        <v>320</v>
      </c>
      <c r="D210">
        <v>0</v>
      </c>
      <c r="E210" t="s">
        <v>321</v>
      </c>
      <c r="F210">
        <v>100</v>
      </c>
      <c r="G210">
        <v>20</v>
      </c>
      <c r="H210">
        <v>0</v>
      </c>
      <c r="I210" t="s">
        <v>291</v>
      </c>
    </row>
    <row r="211" spans="1:9" x14ac:dyDescent="0.35">
      <c r="A211" t="s">
        <v>255</v>
      </c>
      <c r="B211" t="s">
        <v>341</v>
      </c>
      <c r="C211" t="s">
        <v>342</v>
      </c>
      <c r="D211">
        <v>15</v>
      </c>
      <c r="E211" t="s">
        <v>321</v>
      </c>
      <c r="F211">
        <v>100</v>
      </c>
      <c r="G211">
        <v>35</v>
      </c>
      <c r="H211">
        <v>30</v>
      </c>
      <c r="I211" t="s">
        <v>259</v>
      </c>
    </row>
    <row r="212" spans="1:9" x14ac:dyDescent="0.35">
      <c r="A212" t="s">
        <v>255</v>
      </c>
      <c r="B212" t="s">
        <v>360</v>
      </c>
      <c r="C212" t="s">
        <v>318</v>
      </c>
      <c r="D212">
        <v>40</v>
      </c>
      <c r="E212" t="s">
        <v>321</v>
      </c>
      <c r="F212">
        <v>100</v>
      </c>
      <c r="G212">
        <v>30</v>
      </c>
      <c r="H212">
        <v>10</v>
      </c>
      <c r="I212" t="s">
        <v>288</v>
      </c>
    </row>
    <row r="213" spans="1:9" x14ac:dyDescent="0.35">
      <c r="A213" t="s">
        <v>255</v>
      </c>
      <c r="B213" t="s">
        <v>474</v>
      </c>
      <c r="C213" t="s">
        <v>257</v>
      </c>
      <c r="D213">
        <v>65</v>
      </c>
      <c r="E213" t="s">
        <v>321</v>
      </c>
      <c r="F213">
        <v>100</v>
      </c>
      <c r="G213">
        <v>10</v>
      </c>
      <c r="H213">
        <v>0</v>
      </c>
      <c r="I213" t="s">
        <v>288</v>
      </c>
    </row>
    <row r="214" spans="1:9" x14ac:dyDescent="0.35">
      <c r="A214" t="s">
        <v>255</v>
      </c>
      <c r="B214" t="s">
        <v>493</v>
      </c>
      <c r="C214" t="s">
        <v>342</v>
      </c>
      <c r="D214">
        <v>80</v>
      </c>
      <c r="E214" t="s">
        <v>321</v>
      </c>
      <c r="F214">
        <v>100</v>
      </c>
      <c r="G214">
        <v>20</v>
      </c>
      <c r="H214">
        <v>30</v>
      </c>
      <c r="I214" t="s">
        <v>259</v>
      </c>
    </row>
    <row r="215" spans="1:9" x14ac:dyDescent="0.35">
      <c r="A215" t="s">
        <v>255</v>
      </c>
      <c r="B215" t="s">
        <v>561</v>
      </c>
      <c r="C215" t="s">
        <v>342</v>
      </c>
      <c r="D215">
        <v>90</v>
      </c>
      <c r="E215" t="s">
        <v>321</v>
      </c>
      <c r="F215">
        <v>100</v>
      </c>
      <c r="G215">
        <v>10</v>
      </c>
      <c r="H215">
        <v>30</v>
      </c>
      <c r="I215" t="s">
        <v>288</v>
      </c>
    </row>
    <row r="216" spans="1:9" x14ac:dyDescent="0.35">
      <c r="A216" t="s">
        <v>255</v>
      </c>
      <c r="B216" t="s">
        <v>425</v>
      </c>
      <c r="C216" t="s">
        <v>353</v>
      </c>
      <c r="D216">
        <v>0</v>
      </c>
      <c r="E216" t="s">
        <v>326</v>
      </c>
      <c r="F216">
        <v>60</v>
      </c>
      <c r="G216">
        <v>20</v>
      </c>
      <c r="H216">
        <v>0</v>
      </c>
      <c r="I216" t="s">
        <v>291</v>
      </c>
    </row>
    <row r="217" spans="1:9" x14ac:dyDescent="0.35">
      <c r="A217" t="s">
        <v>255</v>
      </c>
      <c r="B217" t="s">
        <v>537</v>
      </c>
      <c r="C217" t="s">
        <v>287</v>
      </c>
      <c r="D217">
        <v>80</v>
      </c>
      <c r="E217" t="s">
        <v>326</v>
      </c>
      <c r="F217">
        <v>90</v>
      </c>
      <c r="G217">
        <v>15</v>
      </c>
      <c r="H217">
        <v>20</v>
      </c>
      <c r="I217" t="s">
        <v>259</v>
      </c>
    </row>
    <row r="218" spans="1:9" x14ac:dyDescent="0.35">
      <c r="A218" t="s">
        <v>255</v>
      </c>
      <c r="B218" t="s">
        <v>324</v>
      </c>
      <c r="C218" t="s">
        <v>325</v>
      </c>
      <c r="D218">
        <v>0</v>
      </c>
      <c r="E218" t="s">
        <v>326</v>
      </c>
      <c r="F218">
        <v>100</v>
      </c>
      <c r="G218">
        <v>10</v>
      </c>
      <c r="H218">
        <v>0</v>
      </c>
      <c r="I218" t="s">
        <v>291</v>
      </c>
    </row>
    <row r="219" spans="1:9" x14ac:dyDescent="0.35">
      <c r="A219" t="s">
        <v>255</v>
      </c>
      <c r="B219" t="s">
        <v>363</v>
      </c>
      <c r="C219" t="s">
        <v>364</v>
      </c>
      <c r="D219">
        <v>0</v>
      </c>
      <c r="E219" t="s">
        <v>326</v>
      </c>
      <c r="F219">
        <v>100</v>
      </c>
      <c r="G219">
        <v>20</v>
      </c>
      <c r="H219">
        <v>0</v>
      </c>
      <c r="I219" t="s">
        <v>291</v>
      </c>
    </row>
    <row r="220" spans="1:9" x14ac:dyDescent="0.35">
      <c r="A220" t="s">
        <v>255</v>
      </c>
      <c r="B220" t="s">
        <v>371</v>
      </c>
      <c r="C220" t="s">
        <v>372</v>
      </c>
      <c r="D220">
        <v>65</v>
      </c>
      <c r="E220" t="s">
        <v>326</v>
      </c>
      <c r="F220">
        <v>100</v>
      </c>
      <c r="G220">
        <v>20</v>
      </c>
      <c r="H220">
        <v>10</v>
      </c>
      <c r="I220" t="s">
        <v>288</v>
      </c>
    </row>
    <row r="221" spans="1:9" x14ac:dyDescent="0.35">
      <c r="A221" t="s">
        <v>255</v>
      </c>
      <c r="B221" t="s">
        <v>423</v>
      </c>
      <c r="C221" t="s">
        <v>372</v>
      </c>
      <c r="D221">
        <v>50</v>
      </c>
      <c r="E221" t="s">
        <v>326</v>
      </c>
      <c r="F221">
        <v>100</v>
      </c>
      <c r="G221">
        <v>25</v>
      </c>
      <c r="H221">
        <v>10</v>
      </c>
      <c r="I221" t="s">
        <v>288</v>
      </c>
    </row>
    <row r="222" spans="1:9" x14ac:dyDescent="0.35">
      <c r="A222" t="s">
        <v>255</v>
      </c>
      <c r="B222" t="s">
        <v>424</v>
      </c>
      <c r="C222" t="s">
        <v>318</v>
      </c>
      <c r="D222">
        <v>90</v>
      </c>
      <c r="E222" t="s">
        <v>326</v>
      </c>
      <c r="F222">
        <v>100</v>
      </c>
      <c r="G222">
        <v>10</v>
      </c>
      <c r="H222">
        <v>10</v>
      </c>
      <c r="I222" t="s">
        <v>288</v>
      </c>
    </row>
    <row r="223" spans="1:9" x14ac:dyDescent="0.35">
      <c r="A223" t="s">
        <v>255</v>
      </c>
      <c r="B223" t="s">
        <v>428</v>
      </c>
      <c r="C223" t="s">
        <v>429</v>
      </c>
      <c r="D223">
        <v>0</v>
      </c>
      <c r="E223" t="s">
        <v>326</v>
      </c>
      <c r="F223">
        <v>100</v>
      </c>
      <c r="G223">
        <v>30</v>
      </c>
      <c r="H223">
        <v>0</v>
      </c>
      <c r="I223" t="s">
        <v>291</v>
      </c>
    </row>
    <row r="224" spans="1:9" x14ac:dyDescent="0.35">
      <c r="A224" t="s">
        <v>255</v>
      </c>
      <c r="B224" t="s">
        <v>434</v>
      </c>
      <c r="C224" t="s">
        <v>435</v>
      </c>
      <c r="D224">
        <v>0</v>
      </c>
      <c r="E224" t="s">
        <v>326</v>
      </c>
      <c r="F224">
        <v>100</v>
      </c>
      <c r="G224">
        <v>20</v>
      </c>
      <c r="H224">
        <v>0</v>
      </c>
      <c r="I224" t="s">
        <v>291</v>
      </c>
    </row>
    <row r="225" spans="1:9" x14ac:dyDescent="0.35">
      <c r="A225" t="s">
        <v>255</v>
      </c>
      <c r="B225" t="s">
        <v>453</v>
      </c>
      <c r="C225" t="s">
        <v>454</v>
      </c>
      <c r="D225">
        <v>0</v>
      </c>
      <c r="E225" t="s">
        <v>326</v>
      </c>
      <c r="F225">
        <v>100</v>
      </c>
      <c r="G225">
        <v>20</v>
      </c>
      <c r="H225">
        <v>0</v>
      </c>
      <c r="I225" t="s">
        <v>291</v>
      </c>
    </row>
    <row r="226" spans="1:9" x14ac:dyDescent="0.35">
      <c r="A226" t="s">
        <v>255</v>
      </c>
      <c r="B226" t="s">
        <v>455</v>
      </c>
      <c r="C226" t="s">
        <v>456</v>
      </c>
      <c r="D226">
        <v>0</v>
      </c>
      <c r="E226" t="s">
        <v>326</v>
      </c>
      <c r="F226">
        <v>100</v>
      </c>
      <c r="G226">
        <v>30</v>
      </c>
      <c r="H226">
        <v>0</v>
      </c>
      <c r="I226" t="s">
        <v>291</v>
      </c>
    </row>
    <row r="227" spans="1:9" x14ac:dyDescent="0.35">
      <c r="A227" t="s">
        <v>255</v>
      </c>
      <c r="B227" t="s">
        <v>459</v>
      </c>
      <c r="C227" t="s">
        <v>460</v>
      </c>
      <c r="D227">
        <v>0</v>
      </c>
      <c r="E227" t="s">
        <v>326</v>
      </c>
      <c r="F227">
        <v>100</v>
      </c>
      <c r="G227">
        <v>20</v>
      </c>
      <c r="H227">
        <v>0</v>
      </c>
      <c r="I227" t="s">
        <v>291</v>
      </c>
    </row>
    <row r="228" spans="1:9" x14ac:dyDescent="0.35">
      <c r="A228" t="s">
        <v>255</v>
      </c>
      <c r="B228" t="s">
        <v>468</v>
      </c>
      <c r="C228" t="s">
        <v>469</v>
      </c>
      <c r="D228">
        <v>0</v>
      </c>
      <c r="E228" t="s">
        <v>326</v>
      </c>
      <c r="F228">
        <v>100</v>
      </c>
      <c r="G228">
        <v>5</v>
      </c>
      <c r="H228">
        <v>0</v>
      </c>
      <c r="I228" t="s">
        <v>291</v>
      </c>
    </row>
    <row r="229" spans="1:9" x14ac:dyDescent="0.35">
      <c r="A229" t="s">
        <v>255</v>
      </c>
      <c r="B229" t="s">
        <v>470</v>
      </c>
      <c r="C229" t="s">
        <v>471</v>
      </c>
      <c r="D229">
        <v>0</v>
      </c>
      <c r="E229" t="s">
        <v>326</v>
      </c>
      <c r="F229">
        <v>100</v>
      </c>
      <c r="G229">
        <v>10</v>
      </c>
      <c r="H229">
        <v>0</v>
      </c>
      <c r="I229" t="s">
        <v>291</v>
      </c>
    </row>
    <row r="230" spans="1:9" x14ac:dyDescent="0.35">
      <c r="A230" t="s">
        <v>255</v>
      </c>
      <c r="B230" t="s">
        <v>483</v>
      </c>
      <c r="C230" t="s">
        <v>484</v>
      </c>
      <c r="D230">
        <v>0</v>
      </c>
      <c r="E230" t="s">
        <v>326</v>
      </c>
      <c r="F230">
        <v>100</v>
      </c>
      <c r="G230">
        <v>20</v>
      </c>
      <c r="H230">
        <v>0</v>
      </c>
      <c r="I230" t="s">
        <v>291</v>
      </c>
    </row>
    <row r="231" spans="1:9" x14ac:dyDescent="0.35">
      <c r="A231" t="s">
        <v>255</v>
      </c>
      <c r="B231" t="s">
        <v>491</v>
      </c>
      <c r="C231" t="s">
        <v>492</v>
      </c>
      <c r="D231">
        <v>100</v>
      </c>
      <c r="E231" t="s">
        <v>326</v>
      </c>
      <c r="F231">
        <v>100</v>
      </c>
      <c r="G231">
        <v>15</v>
      </c>
      <c r="H231">
        <v>0</v>
      </c>
      <c r="I231" t="s">
        <v>288</v>
      </c>
    </row>
    <row r="232" spans="1:9" x14ac:dyDescent="0.35">
      <c r="A232" t="s">
        <v>255</v>
      </c>
      <c r="B232" t="s">
        <v>504</v>
      </c>
      <c r="C232" t="s">
        <v>287</v>
      </c>
      <c r="D232">
        <v>80</v>
      </c>
      <c r="E232" t="s">
        <v>326</v>
      </c>
      <c r="F232">
        <v>100</v>
      </c>
      <c r="G232">
        <v>20</v>
      </c>
      <c r="H232">
        <v>10</v>
      </c>
      <c r="I232" t="s">
        <v>288</v>
      </c>
    </row>
    <row r="233" spans="1:9" x14ac:dyDescent="0.35">
      <c r="A233" t="s">
        <v>255</v>
      </c>
      <c r="B233" t="s">
        <v>515</v>
      </c>
      <c r="C233" t="s">
        <v>443</v>
      </c>
      <c r="D233">
        <v>0</v>
      </c>
      <c r="E233" t="s">
        <v>326</v>
      </c>
      <c r="F233">
        <v>100</v>
      </c>
      <c r="G233">
        <v>10</v>
      </c>
      <c r="H233">
        <v>0</v>
      </c>
      <c r="I233" t="s">
        <v>291</v>
      </c>
    </row>
    <row r="234" spans="1:9" x14ac:dyDescent="0.35">
      <c r="A234" t="s">
        <v>255</v>
      </c>
      <c r="B234" t="s">
        <v>609</v>
      </c>
      <c r="C234" t="s">
        <v>610</v>
      </c>
      <c r="D234">
        <v>100</v>
      </c>
      <c r="E234" t="s">
        <v>326</v>
      </c>
      <c r="F234">
        <v>100</v>
      </c>
      <c r="G234">
        <v>10</v>
      </c>
      <c r="H234">
        <v>0</v>
      </c>
      <c r="I234" t="s">
        <v>288</v>
      </c>
    </row>
    <row r="235" spans="1:9" x14ac:dyDescent="0.35">
      <c r="A235" t="s">
        <v>255</v>
      </c>
      <c r="B235" t="s">
        <v>651</v>
      </c>
      <c r="C235" t="s">
        <v>652</v>
      </c>
      <c r="D235">
        <v>1</v>
      </c>
      <c r="E235" t="s">
        <v>326</v>
      </c>
      <c r="F235">
        <v>100</v>
      </c>
      <c r="G235">
        <v>20</v>
      </c>
      <c r="H235">
        <v>0</v>
      </c>
      <c r="I235" t="s">
        <v>288</v>
      </c>
    </row>
    <row r="236" spans="1:9" x14ac:dyDescent="0.35">
      <c r="A236" t="s">
        <v>255</v>
      </c>
      <c r="B236" t="s">
        <v>659</v>
      </c>
      <c r="C236" t="s">
        <v>660</v>
      </c>
      <c r="D236">
        <v>120</v>
      </c>
      <c r="E236" t="s">
        <v>326</v>
      </c>
      <c r="F236">
        <v>100</v>
      </c>
      <c r="G236">
        <v>10</v>
      </c>
      <c r="H236">
        <v>0</v>
      </c>
      <c r="I236" t="s">
        <v>288</v>
      </c>
    </row>
    <row r="237" spans="1:9" x14ac:dyDescent="0.35">
      <c r="A237" t="s">
        <v>255</v>
      </c>
      <c r="B237" t="s">
        <v>315</v>
      </c>
      <c r="C237" t="s">
        <v>261</v>
      </c>
      <c r="D237">
        <v>100</v>
      </c>
      <c r="E237" t="s">
        <v>316</v>
      </c>
      <c r="F237">
        <v>80</v>
      </c>
      <c r="G237">
        <v>5</v>
      </c>
      <c r="H237">
        <v>0</v>
      </c>
      <c r="I237" t="s">
        <v>259</v>
      </c>
    </row>
    <row r="238" spans="1:9" x14ac:dyDescent="0.35">
      <c r="A238" t="s">
        <v>255</v>
      </c>
      <c r="B238" t="s">
        <v>415</v>
      </c>
      <c r="C238" t="s">
        <v>261</v>
      </c>
      <c r="D238">
        <v>50</v>
      </c>
      <c r="E238" t="s">
        <v>316</v>
      </c>
      <c r="F238">
        <v>90</v>
      </c>
      <c r="G238">
        <v>15</v>
      </c>
      <c r="H238">
        <v>0</v>
      </c>
      <c r="I238" t="s">
        <v>259</v>
      </c>
    </row>
    <row r="239" spans="1:9" x14ac:dyDescent="0.35">
      <c r="A239" t="s">
        <v>255</v>
      </c>
      <c r="B239" t="s">
        <v>444</v>
      </c>
      <c r="C239" t="s">
        <v>264</v>
      </c>
      <c r="D239">
        <v>25</v>
      </c>
      <c r="E239" t="s">
        <v>316</v>
      </c>
      <c r="F239">
        <v>90</v>
      </c>
      <c r="G239">
        <v>25</v>
      </c>
      <c r="H239">
        <v>0</v>
      </c>
      <c r="I239" t="s">
        <v>259</v>
      </c>
    </row>
    <row r="240" spans="1:9" x14ac:dyDescent="0.35">
      <c r="A240" t="s">
        <v>255</v>
      </c>
      <c r="B240" t="s">
        <v>516</v>
      </c>
      <c r="C240" t="s">
        <v>287</v>
      </c>
      <c r="D240">
        <v>75</v>
      </c>
      <c r="E240" t="s">
        <v>316</v>
      </c>
      <c r="F240">
        <v>90</v>
      </c>
      <c r="G240">
        <v>10</v>
      </c>
      <c r="H240">
        <v>30</v>
      </c>
      <c r="I240" t="s">
        <v>259</v>
      </c>
    </row>
    <row r="241" spans="1:9" x14ac:dyDescent="0.35">
      <c r="A241" t="s">
        <v>255</v>
      </c>
      <c r="B241" t="s">
        <v>586</v>
      </c>
      <c r="C241" t="s">
        <v>587</v>
      </c>
      <c r="D241">
        <v>30</v>
      </c>
      <c r="E241" t="s">
        <v>316</v>
      </c>
      <c r="F241">
        <v>90</v>
      </c>
      <c r="G241">
        <v>20</v>
      </c>
      <c r="H241">
        <v>0</v>
      </c>
      <c r="I241" t="s">
        <v>259</v>
      </c>
    </row>
    <row r="242" spans="1:9" x14ac:dyDescent="0.35">
      <c r="A242" t="s">
        <v>255</v>
      </c>
      <c r="B242" t="s">
        <v>575</v>
      </c>
      <c r="C242" t="s">
        <v>261</v>
      </c>
      <c r="D242">
        <v>80</v>
      </c>
      <c r="E242" t="s">
        <v>316</v>
      </c>
      <c r="F242">
        <v>100</v>
      </c>
      <c r="G242">
        <v>20</v>
      </c>
      <c r="H242">
        <v>0</v>
      </c>
      <c r="I242" t="s">
        <v>288</v>
      </c>
    </row>
    <row r="243" spans="1:9" x14ac:dyDescent="0.35">
      <c r="A243" t="s">
        <v>255</v>
      </c>
      <c r="B243" t="s">
        <v>579</v>
      </c>
      <c r="C243" t="s">
        <v>580</v>
      </c>
      <c r="D243">
        <v>0</v>
      </c>
      <c r="E243" t="s">
        <v>316</v>
      </c>
      <c r="F243">
        <v>100</v>
      </c>
      <c r="G243">
        <v>10</v>
      </c>
      <c r="H243">
        <v>0</v>
      </c>
      <c r="I243" t="s">
        <v>291</v>
      </c>
    </row>
    <row r="244" spans="1:9" x14ac:dyDescent="0.35">
      <c r="A244" t="s">
        <v>255</v>
      </c>
      <c r="B244" t="s">
        <v>656</v>
      </c>
      <c r="C244" t="s">
        <v>657</v>
      </c>
      <c r="D244">
        <v>60</v>
      </c>
      <c r="E244" t="s">
        <v>316</v>
      </c>
      <c r="F244">
        <v>100</v>
      </c>
      <c r="G244">
        <v>5</v>
      </c>
      <c r="H244">
        <v>10</v>
      </c>
      <c r="I244" t="s">
        <v>288</v>
      </c>
    </row>
    <row r="245" spans="1:9" x14ac:dyDescent="0.35">
      <c r="A245" t="s">
        <v>255</v>
      </c>
      <c r="B245" t="s">
        <v>632</v>
      </c>
      <c r="C245" t="s">
        <v>633</v>
      </c>
      <c r="D245">
        <v>100</v>
      </c>
      <c r="E245" t="s">
        <v>295</v>
      </c>
      <c r="F245">
        <v>75</v>
      </c>
      <c r="G245">
        <v>15</v>
      </c>
      <c r="H245">
        <v>30</v>
      </c>
      <c r="I245" t="s">
        <v>259</v>
      </c>
    </row>
    <row r="246" spans="1:9" x14ac:dyDescent="0.35">
      <c r="A246" t="s">
        <v>255</v>
      </c>
      <c r="B246" t="s">
        <v>597</v>
      </c>
      <c r="C246" t="s">
        <v>598</v>
      </c>
      <c r="D246">
        <v>70</v>
      </c>
      <c r="E246" t="s">
        <v>295</v>
      </c>
      <c r="F246">
        <v>90</v>
      </c>
      <c r="G246">
        <v>25</v>
      </c>
      <c r="H246">
        <v>10</v>
      </c>
      <c r="I246" t="s">
        <v>259</v>
      </c>
    </row>
    <row r="247" spans="1:9" x14ac:dyDescent="0.35">
      <c r="A247" t="s">
        <v>255</v>
      </c>
      <c r="B247" t="s">
        <v>634</v>
      </c>
      <c r="C247" t="s">
        <v>635</v>
      </c>
      <c r="D247">
        <v>50</v>
      </c>
      <c r="E247" t="s">
        <v>295</v>
      </c>
      <c r="F247">
        <v>95</v>
      </c>
      <c r="G247">
        <v>35</v>
      </c>
      <c r="H247">
        <v>10</v>
      </c>
      <c r="I247" t="s">
        <v>259</v>
      </c>
    </row>
    <row r="248" spans="1:9" x14ac:dyDescent="0.35">
      <c r="A248" t="s">
        <v>255</v>
      </c>
      <c r="B248" t="s">
        <v>463</v>
      </c>
      <c r="C248" t="s">
        <v>318</v>
      </c>
      <c r="D248">
        <v>80</v>
      </c>
      <c r="E248" t="s">
        <v>295</v>
      </c>
      <c r="F248">
        <v>100</v>
      </c>
      <c r="G248">
        <v>10</v>
      </c>
      <c r="H248">
        <v>10</v>
      </c>
      <c r="I248" t="s">
        <v>288</v>
      </c>
    </row>
    <row r="249" spans="1:9" x14ac:dyDescent="0.35">
      <c r="A249" t="s">
        <v>255</v>
      </c>
      <c r="B249" t="s">
        <v>480</v>
      </c>
      <c r="C249" t="s">
        <v>287</v>
      </c>
      <c r="D249">
        <v>80</v>
      </c>
      <c r="E249" t="s">
        <v>295</v>
      </c>
      <c r="F249">
        <v>100</v>
      </c>
      <c r="G249">
        <v>15</v>
      </c>
      <c r="H249">
        <v>30</v>
      </c>
      <c r="I249" t="s">
        <v>259</v>
      </c>
    </row>
    <row r="250" spans="1:9" x14ac:dyDescent="0.35">
      <c r="A250" t="s">
        <v>255</v>
      </c>
      <c r="B250" t="s">
        <v>494</v>
      </c>
      <c r="C250" t="s">
        <v>431</v>
      </c>
      <c r="D250">
        <v>40</v>
      </c>
      <c r="E250" t="s">
        <v>295</v>
      </c>
      <c r="F250">
        <v>100</v>
      </c>
      <c r="G250">
        <v>30</v>
      </c>
      <c r="H250">
        <v>0</v>
      </c>
      <c r="I250" t="s">
        <v>259</v>
      </c>
    </row>
    <row r="251" spans="1:9" x14ac:dyDescent="0.35">
      <c r="A251" t="s">
        <v>255</v>
      </c>
      <c r="B251" t="s">
        <v>544</v>
      </c>
      <c r="C251" t="s">
        <v>545</v>
      </c>
      <c r="D251">
        <v>1</v>
      </c>
      <c r="E251" t="s">
        <v>295</v>
      </c>
      <c r="F251">
        <v>100</v>
      </c>
      <c r="G251">
        <v>5</v>
      </c>
      <c r="H251">
        <v>0</v>
      </c>
      <c r="I251" t="s">
        <v>259</v>
      </c>
    </row>
    <row r="252" spans="1:9" x14ac:dyDescent="0.35">
      <c r="A252" t="s">
        <v>255</v>
      </c>
      <c r="B252" t="s">
        <v>464</v>
      </c>
      <c r="C252" t="s">
        <v>465</v>
      </c>
      <c r="D252">
        <v>0</v>
      </c>
      <c r="E252" t="s">
        <v>466</v>
      </c>
      <c r="F252">
        <v>100</v>
      </c>
      <c r="G252">
        <v>20</v>
      </c>
      <c r="H252">
        <v>0</v>
      </c>
      <c r="I252" t="s">
        <v>291</v>
      </c>
    </row>
    <row r="253" spans="1:9" x14ac:dyDescent="0.35">
      <c r="A253" t="s">
        <v>255</v>
      </c>
      <c r="B253" t="s">
        <v>642</v>
      </c>
      <c r="C253" t="s">
        <v>643</v>
      </c>
      <c r="D253">
        <v>70</v>
      </c>
      <c r="E253" t="s">
        <v>466</v>
      </c>
      <c r="F253">
        <v>100</v>
      </c>
      <c r="G253">
        <v>15</v>
      </c>
      <c r="H253">
        <v>0</v>
      </c>
      <c r="I253" t="s">
        <v>288</v>
      </c>
    </row>
    <row r="254" spans="1:9" x14ac:dyDescent="0.35">
      <c r="A254" t="s">
        <v>255</v>
      </c>
      <c r="B254" t="s">
        <v>670</v>
      </c>
      <c r="C254" t="s">
        <v>335</v>
      </c>
      <c r="D254">
        <v>50</v>
      </c>
      <c r="E254" t="s">
        <v>466</v>
      </c>
      <c r="F254">
        <v>100</v>
      </c>
      <c r="G254">
        <v>1</v>
      </c>
      <c r="H254">
        <v>0</v>
      </c>
      <c r="I254" t="s">
        <v>259</v>
      </c>
    </row>
    <row r="255" spans="1:9" x14ac:dyDescent="0.35">
      <c r="A255" t="s">
        <v>255</v>
      </c>
      <c r="B255" t="s">
        <v>367</v>
      </c>
      <c r="C255" t="s">
        <v>261</v>
      </c>
      <c r="D255">
        <v>110</v>
      </c>
      <c r="E255" t="s">
        <v>366</v>
      </c>
      <c r="F255">
        <v>80</v>
      </c>
      <c r="G255">
        <v>5</v>
      </c>
      <c r="H255">
        <v>0</v>
      </c>
      <c r="I255" t="s">
        <v>288</v>
      </c>
    </row>
    <row r="256" spans="1:9" x14ac:dyDescent="0.35">
      <c r="A256" t="s">
        <v>255</v>
      </c>
      <c r="B256" t="s">
        <v>564</v>
      </c>
      <c r="C256" t="s">
        <v>563</v>
      </c>
      <c r="D256">
        <v>65</v>
      </c>
      <c r="E256" t="s">
        <v>366</v>
      </c>
      <c r="F256">
        <v>85</v>
      </c>
      <c r="G256">
        <v>10</v>
      </c>
      <c r="H256">
        <v>50</v>
      </c>
      <c r="I256" t="s">
        <v>288</v>
      </c>
    </row>
    <row r="257" spans="1:9" x14ac:dyDescent="0.35">
      <c r="A257" t="s">
        <v>255</v>
      </c>
      <c r="B257" t="s">
        <v>664</v>
      </c>
      <c r="C257" t="s">
        <v>333</v>
      </c>
      <c r="D257">
        <v>35</v>
      </c>
      <c r="E257" t="s">
        <v>366</v>
      </c>
      <c r="F257">
        <v>85</v>
      </c>
      <c r="G257">
        <v>15</v>
      </c>
      <c r="H257">
        <v>0</v>
      </c>
      <c r="I257" t="s">
        <v>288</v>
      </c>
    </row>
    <row r="258" spans="1:9" x14ac:dyDescent="0.35">
      <c r="A258" t="s">
        <v>255</v>
      </c>
      <c r="B258" t="s">
        <v>450</v>
      </c>
      <c r="C258" t="s">
        <v>261</v>
      </c>
      <c r="D258">
        <v>90</v>
      </c>
      <c r="E258" t="s">
        <v>366</v>
      </c>
      <c r="F258">
        <v>90</v>
      </c>
      <c r="G258">
        <v>10</v>
      </c>
      <c r="H258">
        <v>0</v>
      </c>
      <c r="I258" t="s">
        <v>259</v>
      </c>
    </row>
    <row r="259" spans="1:9" x14ac:dyDescent="0.35">
      <c r="A259" t="s">
        <v>255</v>
      </c>
      <c r="B259" t="s">
        <v>509</v>
      </c>
      <c r="C259" t="s">
        <v>261</v>
      </c>
      <c r="D259">
        <v>100</v>
      </c>
      <c r="E259" t="s">
        <v>366</v>
      </c>
      <c r="F259">
        <v>90</v>
      </c>
      <c r="G259">
        <v>10</v>
      </c>
      <c r="H259">
        <v>0</v>
      </c>
      <c r="I259" t="s">
        <v>259</v>
      </c>
    </row>
    <row r="260" spans="1:9" x14ac:dyDescent="0.35">
      <c r="A260" t="s">
        <v>255</v>
      </c>
      <c r="B260" t="s">
        <v>664</v>
      </c>
      <c r="C260" t="s">
        <v>333</v>
      </c>
      <c r="D260">
        <v>40</v>
      </c>
      <c r="E260" t="s">
        <v>366</v>
      </c>
      <c r="F260">
        <v>90</v>
      </c>
      <c r="G260">
        <v>15</v>
      </c>
      <c r="H260">
        <v>0</v>
      </c>
      <c r="I260" t="s">
        <v>288</v>
      </c>
    </row>
    <row r="261" spans="1:9" x14ac:dyDescent="0.35">
      <c r="A261" t="s">
        <v>255</v>
      </c>
      <c r="B261" t="s">
        <v>509</v>
      </c>
      <c r="C261" t="s">
        <v>261</v>
      </c>
      <c r="D261">
        <v>100</v>
      </c>
      <c r="E261" t="s">
        <v>366</v>
      </c>
      <c r="F261">
        <v>95</v>
      </c>
      <c r="G261">
        <v>10</v>
      </c>
      <c r="H261">
        <v>0</v>
      </c>
      <c r="I261" t="s">
        <v>259</v>
      </c>
    </row>
    <row r="262" spans="1:9" x14ac:dyDescent="0.35">
      <c r="A262" t="s">
        <v>255</v>
      </c>
      <c r="B262" t="s">
        <v>564</v>
      </c>
      <c r="C262" t="s">
        <v>563</v>
      </c>
      <c r="D262">
        <v>75</v>
      </c>
      <c r="E262" t="s">
        <v>366</v>
      </c>
      <c r="F262">
        <v>95</v>
      </c>
      <c r="G262">
        <v>10</v>
      </c>
      <c r="H262">
        <v>30</v>
      </c>
      <c r="I262" t="s">
        <v>288</v>
      </c>
    </row>
    <row r="263" spans="1:9" x14ac:dyDescent="0.35">
      <c r="A263" t="s">
        <v>255</v>
      </c>
      <c r="B263" t="s">
        <v>365</v>
      </c>
      <c r="C263" t="s">
        <v>261</v>
      </c>
      <c r="D263">
        <v>40</v>
      </c>
      <c r="E263" t="s">
        <v>366</v>
      </c>
      <c r="F263">
        <v>100</v>
      </c>
      <c r="G263">
        <v>25</v>
      </c>
      <c r="H263">
        <v>0</v>
      </c>
      <c r="I263" t="s">
        <v>288</v>
      </c>
    </row>
    <row r="264" spans="1:9" x14ac:dyDescent="0.35">
      <c r="A264" t="s">
        <v>255</v>
      </c>
      <c r="B264" t="s">
        <v>368</v>
      </c>
      <c r="C264" t="s">
        <v>261</v>
      </c>
      <c r="D264">
        <v>90</v>
      </c>
      <c r="E264" t="s">
        <v>366</v>
      </c>
      <c r="F264">
        <v>100</v>
      </c>
      <c r="G264">
        <v>15</v>
      </c>
      <c r="H264">
        <v>0</v>
      </c>
      <c r="I264" t="s">
        <v>288</v>
      </c>
    </row>
    <row r="265" spans="1:9" x14ac:dyDescent="0.35">
      <c r="A265" t="s">
        <v>255</v>
      </c>
      <c r="B265" t="s">
        <v>373</v>
      </c>
      <c r="C265" t="s">
        <v>374</v>
      </c>
      <c r="D265">
        <v>65</v>
      </c>
      <c r="E265" t="s">
        <v>366</v>
      </c>
      <c r="F265">
        <v>100</v>
      </c>
      <c r="G265">
        <v>20</v>
      </c>
      <c r="H265">
        <v>10</v>
      </c>
      <c r="I265" t="s">
        <v>288</v>
      </c>
    </row>
    <row r="266" spans="1:9" x14ac:dyDescent="0.35">
      <c r="A266" t="s">
        <v>255</v>
      </c>
      <c r="B266" t="s">
        <v>467</v>
      </c>
      <c r="C266" t="s">
        <v>273</v>
      </c>
      <c r="D266">
        <v>80</v>
      </c>
      <c r="E266" t="s">
        <v>366</v>
      </c>
      <c r="F266">
        <v>100</v>
      </c>
      <c r="G266">
        <v>15</v>
      </c>
      <c r="H266">
        <v>30</v>
      </c>
      <c r="I266" t="s">
        <v>288</v>
      </c>
    </row>
    <row r="267" spans="1:9" x14ac:dyDescent="0.35">
      <c r="A267" t="s">
        <v>255</v>
      </c>
      <c r="B267" t="s">
        <v>477</v>
      </c>
      <c r="C267" t="s">
        <v>287</v>
      </c>
      <c r="D267">
        <v>80</v>
      </c>
      <c r="E267" t="s">
        <v>366</v>
      </c>
      <c r="F267">
        <v>100</v>
      </c>
      <c r="G267">
        <v>15</v>
      </c>
      <c r="H267">
        <v>20</v>
      </c>
      <c r="I267" t="s">
        <v>259</v>
      </c>
    </row>
    <row r="268" spans="1:9" x14ac:dyDescent="0.35">
      <c r="A268" t="s">
        <v>255</v>
      </c>
      <c r="B268" t="s">
        <v>500</v>
      </c>
      <c r="C268" t="s">
        <v>372</v>
      </c>
      <c r="D268">
        <v>60</v>
      </c>
      <c r="E268" t="s">
        <v>366</v>
      </c>
      <c r="F268">
        <v>100</v>
      </c>
      <c r="G268">
        <v>20</v>
      </c>
      <c r="H268">
        <v>20</v>
      </c>
      <c r="I268" t="s">
        <v>288</v>
      </c>
    </row>
    <row r="269" spans="1:9" x14ac:dyDescent="0.35">
      <c r="A269" t="s">
        <v>255</v>
      </c>
      <c r="B269" t="s">
        <v>645</v>
      </c>
      <c r="C269" t="s">
        <v>431</v>
      </c>
      <c r="D269">
        <v>40</v>
      </c>
      <c r="E269" t="s">
        <v>366</v>
      </c>
      <c r="F269">
        <v>100</v>
      </c>
      <c r="G269">
        <v>20</v>
      </c>
      <c r="H269">
        <v>0</v>
      </c>
      <c r="I269" t="s">
        <v>259</v>
      </c>
    </row>
    <row r="270" spans="1:9" x14ac:dyDescent="0.35">
      <c r="A270" t="s">
        <v>255</v>
      </c>
      <c r="B270" t="s">
        <v>646</v>
      </c>
      <c r="C270" t="s">
        <v>647</v>
      </c>
      <c r="D270">
        <v>0</v>
      </c>
      <c r="E270" t="s">
        <v>366</v>
      </c>
      <c r="F270">
        <v>100</v>
      </c>
      <c r="G270">
        <v>5</v>
      </c>
      <c r="H270">
        <v>0</v>
      </c>
      <c r="I270" t="s">
        <v>291</v>
      </c>
    </row>
    <row r="271" spans="1:9" x14ac:dyDescent="0.35">
      <c r="A271" t="s">
        <v>292</v>
      </c>
      <c r="B271" t="s">
        <v>293</v>
      </c>
    </row>
    <row r="272" spans="1:9" x14ac:dyDescent="0.35">
      <c r="A272" t="s">
        <v>253</v>
      </c>
    </row>
    <row r="273" spans="1:2" x14ac:dyDescent="0.35">
      <c r="A273" t="s">
        <v>254</v>
      </c>
    </row>
    <row r="274" spans="1:2" x14ac:dyDescent="0.35">
      <c r="A274" t="s">
        <v>292</v>
      </c>
      <c r="B274" t="s">
        <v>293</v>
      </c>
    </row>
    <row r="275" spans="1:2" x14ac:dyDescent="0.35">
      <c r="A275" t="s">
        <v>253</v>
      </c>
    </row>
    <row r="276" spans="1:2" x14ac:dyDescent="0.35">
      <c r="A276" t="s">
        <v>254</v>
      </c>
    </row>
    <row r="277" spans="1:2" x14ac:dyDescent="0.35">
      <c r="A277" t="s">
        <v>292</v>
      </c>
      <c r="B277" t="s">
        <v>293</v>
      </c>
    </row>
    <row r="278" spans="1:2" x14ac:dyDescent="0.35">
      <c r="A278" t="s">
        <v>253</v>
      </c>
    </row>
    <row r="279" spans="1:2" x14ac:dyDescent="0.35">
      <c r="A279" t="s">
        <v>254</v>
      </c>
    </row>
    <row r="280" spans="1:2" x14ac:dyDescent="0.35">
      <c r="A280" t="s">
        <v>292</v>
      </c>
      <c r="B280" t="s">
        <v>293</v>
      </c>
    </row>
    <row r="281" spans="1:2" x14ac:dyDescent="0.35">
      <c r="A281" t="s">
        <v>253</v>
      </c>
    </row>
    <row r="282" spans="1:2" x14ac:dyDescent="0.35">
      <c r="A282" t="s">
        <v>254</v>
      </c>
    </row>
    <row r="283" spans="1:2" x14ac:dyDescent="0.35">
      <c r="A283" t="s">
        <v>292</v>
      </c>
      <c r="B283" t="s">
        <v>293</v>
      </c>
    </row>
    <row r="284" spans="1:2" x14ac:dyDescent="0.35">
      <c r="A284" t="s">
        <v>253</v>
      </c>
    </row>
    <row r="285" spans="1:2" x14ac:dyDescent="0.35">
      <c r="A285" t="s">
        <v>254</v>
      </c>
    </row>
    <row r="286" spans="1:2" x14ac:dyDescent="0.35">
      <c r="A286" t="s">
        <v>292</v>
      </c>
      <c r="B286" t="s">
        <v>293</v>
      </c>
    </row>
    <row r="287" spans="1:2" x14ac:dyDescent="0.35">
      <c r="A287" t="s">
        <v>253</v>
      </c>
    </row>
    <row r="288" spans="1:2" x14ac:dyDescent="0.35">
      <c r="A288" t="s">
        <v>254</v>
      </c>
    </row>
    <row r="289" spans="1:2" x14ac:dyDescent="0.35">
      <c r="A289" t="s">
        <v>292</v>
      </c>
      <c r="B289" t="s">
        <v>293</v>
      </c>
    </row>
    <row r="290" spans="1:2" x14ac:dyDescent="0.35">
      <c r="A290" t="s">
        <v>253</v>
      </c>
    </row>
    <row r="291" spans="1:2" x14ac:dyDescent="0.35">
      <c r="A291" t="s">
        <v>254</v>
      </c>
    </row>
    <row r="292" spans="1:2" x14ac:dyDescent="0.35">
      <c r="A292" t="s">
        <v>292</v>
      </c>
      <c r="B292" t="s">
        <v>293</v>
      </c>
    </row>
    <row r="293" spans="1:2" x14ac:dyDescent="0.35">
      <c r="A293" t="s">
        <v>253</v>
      </c>
    </row>
    <row r="294" spans="1:2" x14ac:dyDescent="0.35">
      <c r="A294" t="s">
        <v>254</v>
      </c>
    </row>
    <row r="295" spans="1:2" x14ac:dyDescent="0.35">
      <c r="A295" t="s">
        <v>292</v>
      </c>
      <c r="B295" t="s">
        <v>293</v>
      </c>
    </row>
    <row r="296" spans="1:2" x14ac:dyDescent="0.35">
      <c r="A296" t="s">
        <v>253</v>
      </c>
    </row>
    <row r="297" spans="1:2" x14ac:dyDescent="0.35">
      <c r="A297" t="s">
        <v>254</v>
      </c>
    </row>
    <row r="298" spans="1:2" x14ac:dyDescent="0.35">
      <c r="A298" t="s">
        <v>292</v>
      </c>
      <c r="B298" t="s">
        <v>293</v>
      </c>
    </row>
    <row r="299" spans="1:2" x14ac:dyDescent="0.35">
      <c r="A299" t="s">
        <v>253</v>
      </c>
    </row>
    <row r="300" spans="1:2" x14ac:dyDescent="0.35">
      <c r="A300" t="s">
        <v>254</v>
      </c>
    </row>
    <row r="301" spans="1:2" x14ac:dyDescent="0.35">
      <c r="A301" t="s">
        <v>292</v>
      </c>
      <c r="B301" t="s">
        <v>293</v>
      </c>
    </row>
    <row r="302" spans="1:2" x14ac:dyDescent="0.35">
      <c r="A302" t="s">
        <v>253</v>
      </c>
    </row>
    <row r="303" spans="1:2" x14ac:dyDescent="0.35">
      <c r="A303" t="s">
        <v>254</v>
      </c>
    </row>
    <row r="304" spans="1:2" x14ac:dyDescent="0.35">
      <c r="A304" t="s">
        <v>292</v>
      </c>
      <c r="B304" t="s">
        <v>293</v>
      </c>
    </row>
    <row r="305" spans="1:2" x14ac:dyDescent="0.35">
      <c r="A305" t="s">
        <v>253</v>
      </c>
    </row>
    <row r="306" spans="1:2" x14ac:dyDescent="0.35">
      <c r="A306" t="s">
        <v>254</v>
      </c>
    </row>
    <row r="307" spans="1:2" x14ac:dyDescent="0.35">
      <c r="A307" t="s">
        <v>292</v>
      </c>
      <c r="B307" t="s">
        <v>293</v>
      </c>
    </row>
    <row r="308" spans="1:2" x14ac:dyDescent="0.35">
      <c r="A308" t="s">
        <v>253</v>
      </c>
    </row>
    <row r="309" spans="1:2" x14ac:dyDescent="0.35">
      <c r="A309" t="s">
        <v>254</v>
      </c>
    </row>
    <row r="310" spans="1:2" x14ac:dyDescent="0.35">
      <c r="A310" t="s">
        <v>292</v>
      </c>
      <c r="B310" t="s">
        <v>293</v>
      </c>
    </row>
    <row r="311" spans="1:2" x14ac:dyDescent="0.35">
      <c r="A311" t="s">
        <v>253</v>
      </c>
    </row>
    <row r="312" spans="1:2" x14ac:dyDescent="0.35">
      <c r="A312" t="s">
        <v>254</v>
      </c>
    </row>
    <row r="313" spans="1:2" x14ac:dyDescent="0.35">
      <c r="A313" t="s">
        <v>671</v>
      </c>
      <c r="B313" t="s">
        <v>672</v>
      </c>
    </row>
  </sheetData>
  <sortState xmlns:xlrd2="http://schemas.microsoft.com/office/spreadsheetml/2017/richdata2" ref="A1:I335">
    <sortCondition ref="E1:E335"/>
    <sortCondition ref="F1:F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Dex</vt:lpstr>
      <vt:lpstr>Sheet2</vt:lpstr>
      <vt:lpstr>sprites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</dc:creator>
  <cp:lastModifiedBy>David Gardner</cp:lastModifiedBy>
  <dcterms:created xsi:type="dcterms:W3CDTF">2023-11-06T19:10:42Z</dcterms:created>
  <dcterms:modified xsi:type="dcterms:W3CDTF">2024-01-10T20:05:58Z</dcterms:modified>
</cp:coreProperties>
</file>