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1_{ABC1FAB0-ADF8-433F-B19C-3354F39223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4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</calcChain>
</file>

<file path=xl/sharedStrings.xml><?xml version="1.0" encoding="utf-8"?>
<sst xmlns="http://schemas.openxmlformats.org/spreadsheetml/2006/main" count="202" uniqueCount="100">
  <si>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</si>
  <si>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</si>
  <si>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</si>
  <si>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</si>
  <si>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</si>
  <si>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</si>
  <si>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</si>
  <si>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</si>
  <si>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</si>
  <si>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</si>
  <si>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</si>
  <si>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</si>
  <si>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</si>
  <si>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</si>
  <si>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NCAAF</t>
  </si>
  <si>
    <t>FLORIDA</t>
  </si>
  <si>
    <t>OREGON ST.</t>
  </si>
  <si>
    <t>GAME</t>
  </si>
  <si>
    <t>SPREAD</t>
  </si>
  <si>
    <t>down to 6)</t>
  </si>
  <si>
    <t>Florida</t>
  </si>
  <si>
    <t>MONEY</t>
  </si>
  <si>
    <t>down to +200)</t>
  </si>
  <si>
    <t>WASH ST.</t>
  </si>
  <si>
    <t>FRESNO ST.</t>
  </si>
  <si>
    <t>down to +2)</t>
  </si>
  <si>
    <t>NFL</t>
  </si>
  <si>
    <t>SEATTLE</t>
  </si>
  <si>
    <t>49ERS</t>
  </si>
  <si>
    <t xml:space="preserve"> </t>
  </si>
  <si>
    <t>BROWNS</t>
  </si>
  <si>
    <t>RAVENS</t>
  </si>
  <si>
    <t>OVER</t>
  </si>
  <si>
    <t>DOLPHINS</t>
  </si>
  <si>
    <t>BILLS</t>
  </si>
  <si>
    <t>BEARS</t>
  </si>
  <si>
    <t>EAGLES</t>
  </si>
  <si>
    <t>UNDER</t>
  </si>
  <si>
    <t>JAGS</t>
  </si>
  <si>
    <t>COWBOYS</t>
  </si>
  <si>
    <t>TEXANS</t>
  </si>
  <si>
    <t>CHIEFS</t>
  </si>
  <si>
    <t>RAIDERS</t>
  </si>
  <si>
    <t>PATS</t>
  </si>
  <si>
    <t>BRONCOS</t>
  </si>
  <si>
    <t>CARDINALS</t>
  </si>
  <si>
    <t>BUCS</t>
  </si>
  <si>
    <t>BENGALS</t>
  </si>
  <si>
    <t>PACKERS</t>
  </si>
  <si>
    <t>RAMS</t>
  </si>
  <si>
    <t>DK</t>
  </si>
  <si>
    <t>MGM</t>
  </si>
  <si>
    <t>FXB</t>
  </si>
  <si>
    <t>SAINTS</t>
  </si>
  <si>
    <t>FALCONS</t>
  </si>
  <si>
    <t>LIONS</t>
  </si>
  <si>
    <t>Under?</t>
  </si>
  <si>
    <t>Crick oppo</t>
  </si>
  <si>
    <t>AF</t>
  </si>
  <si>
    <t>BAYLOR</t>
  </si>
  <si>
    <t>Lean, Crick, Academies show up</t>
  </si>
  <si>
    <t>WISC</t>
  </si>
  <si>
    <t>OK ST</t>
  </si>
  <si>
    <t>If RB plays</t>
  </si>
  <si>
    <t>ARK</t>
  </si>
  <si>
    <t>KANSAS</t>
  </si>
  <si>
    <t>UNC</t>
  </si>
  <si>
    <t>OREGON</t>
  </si>
  <si>
    <t>Lean, lean over, maybe money line</t>
  </si>
  <si>
    <t>OLE MISS</t>
  </si>
  <si>
    <t>TEXAS TECH</t>
  </si>
  <si>
    <t>SEC</t>
  </si>
  <si>
    <t>SYRACUSE</t>
  </si>
  <si>
    <t>MINNESOTA</t>
  </si>
  <si>
    <t>OKLA</t>
  </si>
  <si>
    <t>FLA ST</t>
  </si>
  <si>
    <t>hook, crick oppo</t>
  </si>
  <si>
    <t>TEXAS</t>
  </si>
  <si>
    <t>WASHINGTON</t>
  </si>
  <si>
    <t>maybe under, or wash under against texas d, crick oppo</t>
  </si>
  <si>
    <t>UCLA</t>
  </si>
  <si>
    <t>PITT</t>
  </si>
  <si>
    <t>Lean, talent gap</t>
  </si>
  <si>
    <t>CLEMSON</t>
  </si>
  <si>
    <t>TENNESSEE</t>
  </si>
  <si>
    <t>stick a fork in ten, opt outs</t>
  </si>
  <si>
    <t>IOWA</t>
  </si>
  <si>
    <t xml:space="preserve">crick  </t>
  </si>
  <si>
    <t>ALABAMA</t>
  </si>
  <si>
    <t>KANSAS ST</t>
  </si>
  <si>
    <t>bargain</t>
  </si>
  <si>
    <t>PURDUE</t>
  </si>
  <si>
    <t>LSU</t>
  </si>
  <si>
    <t>lean, too many points, brian kelley</t>
  </si>
  <si>
    <t>USC</t>
  </si>
  <si>
    <t>TULANE</t>
  </si>
  <si>
    <t>huge talent gap, QB?, crick smells a rat</t>
  </si>
  <si>
    <t>PENN ST</t>
  </si>
  <si>
    <t>UTAH</t>
  </si>
  <si>
    <t>bargain, plus the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</si>
</sst>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K23" sqref="K23"/>
    </sheetView>
  </sheetViews>
  <sheetFormatPr defaultRowHeight="14.4" x14ac:dyDescent="0.3"/>
  <cols>
    <col min="3" max="3" width="10.5546875" style="1" bestFit="1" customWidth="1"/>
    <col min="5" max="5" width="9.44140625" bestFit="1" customWidth="1"/>
    <col min="6" max="6" width="12.77734375" bestFit="1" customWidth="1"/>
    <col min="14" max="14" width="17.6640625" customWidth="1"/>
  </cols>
  <sheetData>
    <row r="1" spans="1:14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2" customFormat="1" x14ac:dyDescent="0.3">
      <c r="A2" s="2" t="s">
        <v>14</v>
      </c>
      <c r="B2" s="2">
        <v>15</v>
      </c>
      <c r="C2" s="3">
        <v>44912</v>
      </c>
      <c r="D2" s="2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10.5</v>
      </c>
      <c r="J2" s="2">
        <v>80</v>
      </c>
      <c r="K2" s="2">
        <v>0</v>
      </c>
      <c r="L2" s="2">
        <f>K2-J2</f>
        <v>-80</v>
      </c>
      <c r="M2" s="2" t="s">
        <v>52</v>
      </c>
      <c r="N2" s="2" t="s">
        <v>19</v>
      </c>
    </row>
    <row r="3" spans="1:14" s="2" customFormat="1" x14ac:dyDescent="0.3">
      <c r="A3" s="2" t="s">
        <v>14</v>
      </c>
      <c r="B3" s="2">
        <v>15</v>
      </c>
      <c r="C3" s="3">
        <v>44912</v>
      </c>
      <c r="D3" s="2">
        <v>14</v>
      </c>
      <c r="E3" s="2" t="s">
        <v>15</v>
      </c>
      <c r="F3" s="2" t="s">
        <v>16</v>
      </c>
      <c r="G3" s="2" t="s">
        <v>17</v>
      </c>
      <c r="H3" s="2" t="s">
        <v>32</v>
      </c>
      <c r="I3" s="2">
        <v>52.5</v>
      </c>
      <c r="J3" s="2">
        <v>80</v>
      </c>
      <c r="K3" s="2">
        <v>0</v>
      </c>
      <c r="L3" s="2">
        <f>K3-J3</f>
        <v>-80</v>
      </c>
      <c r="M3" s="2" t="s">
        <v>51</v>
      </c>
      <c r="N3" s="2" t="s">
        <v>29</v>
      </c>
    </row>
    <row r="4" spans="1:14" s="2" customFormat="1" x14ac:dyDescent="0.3">
      <c r="A4" s="2" t="s">
        <v>14</v>
      </c>
      <c r="B4" s="2">
        <v>15</v>
      </c>
      <c r="C4" s="3">
        <v>44912</v>
      </c>
      <c r="D4" s="2">
        <v>14</v>
      </c>
      <c r="E4" s="2" t="s">
        <v>20</v>
      </c>
      <c r="G4" s="2" t="s">
        <v>17</v>
      </c>
      <c r="H4" s="2" t="s">
        <v>21</v>
      </c>
      <c r="I4" s="2">
        <v>300</v>
      </c>
      <c r="J4" s="2">
        <v>80</v>
      </c>
      <c r="K4" s="2">
        <v>0</v>
      </c>
      <c r="L4" s="2">
        <f t="shared" ref="L4:L39" si="0">K4-J4</f>
        <v>-80</v>
      </c>
      <c r="M4" s="2" t="s">
        <v>50</v>
      </c>
      <c r="N4" s="2" t="s">
        <v>22</v>
      </c>
    </row>
    <row r="5" spans="1:14" s="2" customFormat="1" x14ac:dyDescent="0.3">
      <c r="A5" s="2" t="s">
        <v>14</v>
      </c>
      <c r="B5" s="2">
        <v>15</v>
      </c>
      <c r="C5" s="3">
        <v>44912</v>
      </c>
      <c r="D5" s="2">
        <v>14</v>
      </c>
      <c r="E5" s="2" t="s">
        <v>23</v>
      </c>
      <c r="F5" s="2" t="s">
        <v>24</v>
      </c>
      <c r="G5" s="2" t="s">
        <v>17</v>
      </c>
      <c r="H5" s="2" t="s">
        <v>18</v>
      </c>
      <c r="I5" s="2">
        <v>4</v>
      </c>
      <c r="J5" s="2">
        <v>100</v>
      </c>
      <c r="K5" s="2">
        <v>0</v>
      </c>
      <c r="L5" s="2">
        <f t="shared" si="0"/>
        <v>-100</v>
      </c>
      <c r="M5" s="2" t="s">
        <v>50</v>
      </c>
      <c r="N5" s="2" t="s">
        <v>25</v>
      </c>
    </row>
    <row r="6" spans="1:14" s="2" customFormat="1" x14ac:dyDescent="0.3">
      <c r="A6" s="2" t="s">
        <v>26</v>
      </c>
      <c r="B6" s="2">
        <v>15</v>
      </c>
      <c r="C6" s="3">
        <v>44910</v>
      </c>
      <c r="D6" s="2">
        <v>20</v>
      </c>
      <c r="E6" s="2" t="s">
        <v>27</v>
      </c>
      <c r="F6" s="2" t="s">
        <v>28</v>
      </c>
      <c r="G6" s="2" t="s">
        <v>17</v>
      </c>
      <c r="H6" s="2" t="s">
        <v>18</v>
      </c>
      <c r="I6" s="2">
        <v>3.5</v>
      </c>
      <c r="J6" s="2">
        <v>100</v>
      </c>
      <c r="K6" s="2">
        <v>0</v>
      </c>
      <c r="L6" s="2">
        <f t="shared" si="0"/>
        <v>-100</v>
      </c>
      <c r="M6" s="2" t="s">
        <v>51</v>
      </c>
      <c r="N6" s="2" t="s">
        <v>29</v>
      </c>
    </row>
    <row r="7" spans="1:14" s="2" customFormat="1" x14ac:dyDescent="0.3">
      <c r="A7" s="2" t="s">
        <v>26</v>
      </c>
      <c r="B7" s="2">
        <v>15</v>
      </c>
      <c r="C7" s="3">
        <v>44910</v>
      </c>
      <c r="D7" s="2">
        <v>20</v>
      </c>
      <c r="E7" s="2" t="s">
        <v>27</v>
      </c>
      <c r="F7" s="2" t="s">
        <v>28</v>
      </c>
      <c r="G7" s="2" t="s">
        <v>17</v>
      </c>
      <c r="H7" s="2" t="s">
        <v>21</v>
      </c>
      <c r="I7" s="2">
        <v>150</v>
      </c>
      <c r="J7" s="2">
        <v>100</v>
      </c>
      <c r="K7" s="2">
        <v>0</v>
      </c>
      <c r="L7" s="2">
        <f t="shared" si="0"/>
        <v>-100</v>
      </c>
      <c r="M7" s="2" t="s">
        <v>50</v>
      </c>
      <c r="N7" s="2" t="s">
        <v>29</v>
      </c>
    </row>
    <row r="8" spans="1:14" s="4" customFormat="1" x14ac:dyDescent="0.3">
      <c r="A8" s="4" t="s">
        <v>26</v>
      </c>
      <c r="B8" s="4">
        <v>15</v>
      </c>
      <c r="C8" s="5">
        <v>44912</v>
      </c>
      <c r="D8" s="4">
        <v>16</v>
      </c>
      <c r="E8" s="4" t="s">
        <v>30</v>
      </c>
      <c r="F8" s="4" t="s">
        <v>31</v>
      </c>
      <c r="G8" s="4" t="s">
        <v>17</v>
      </c>
      <c r="H8" s="4" t="s">
        <v>18</v>
      </c>
      <c r="I8" s="4">
        <v>-2.5</v>
      </c>
      <c r="J8" s="4">
        <v>100</v>
      </c>
      <c r="K8" s="4">
        <v>190.91</v>
      </c>
      <c r="L8" s="4">
        <f t="shared" si="0"/>
        <v>90.91</v>
      </c>
      <c r="M8" s="4" t="s">
        <v>51</v>
      </c>
      <c r="N8" s="4" t="s">
        <v>29</v>
      </c>
    </row>
    <row r="9" spans="1:14" s="4" customFormat="1" x14ac:dyDescent="0.3">
      <c r="A9" s="4" t="s">
        <v>26</v>
      </c>
      <c r="B9" s="4">
        <v>15</v>
      </c>
      <c r="C9" s="5">
        <v>44912</v>
      </c>
      <c r="D9" s="4">
        <v>20</v>
      </c>
      <c r="E9" s="4" t="s">
        <v>33</v>
      </c>
      <c r="F9" s="4" t="s">
        <v>34</v>
      </c>
      <c r="G9" s="4" t="s">
        <v>17</v>
      </c>
      <c r="H9" s="4" t="s">
        <v>18</v>
      </c>
      <c r="I9" s="4">
        <v>7</v>
      </c>
      <c r="J9" s="4">
        <v>100</v>
      </c>
      <c r="K9" s="4">
        <v>190.91</v>
      </c>
      <c r="L9" s="4">
        <f t="shared" si="0"/>
        <v>90.91</v>
      </c>
      <c r="M9" s="4" t="s">
        <v>51</v>
      </c>
      <c r="N9" s="4" t="s">
        <v>29</v>
      </c>
    </row>
    <row r="10" spans="1:14" s="4" customFormat="1" x14ac:dyDescent="0.3">
      <c r="A10" s="4" t="s">
        <v>26</v>
      </c>
      <c r="B10" s="4">
        <v>15</v>
      </c>
      <c r="C10" s="5">
        <v>44913</v>
      </c>
      <c r="D10" s="4">
        <v>13</v>
      </c>
      <c r="E10" s="4" t="s">
        <v>55</v>
      </c>
      <c r="F10" s="4" t="s">
        <v>29</v>
      </c>
      <c r="G10" s="4" t="s">
        <v>17</v>
      </c>
      <c r="H10" s="4" t="s">
        <v>21</v>
      </c>
      <c r="I10" s="4">
        <v>-105</v>
      </c>
      <c r="J10" s="4">
        <v>100</v>
      </c>
      <c r="K10" s="4">
        <v>190.91</v>
      </c>
      <c r="L10" s="4">
        <f t="shared" si="0"/>
        <v>90.91</v>
      </c>
      <c r="M10" s="4" t="s">
        <v>51</v>
      </c>
      <c r="N10" s="4" t="s">
        <v>29</v>
      </c>
    </row>
    <row r="11" spans="1:14" s="2" customFormat="1" x14ac:dyDescent="0.3">
      <c r="A11" s="2" t="s">
        <v>26</v>
      </c>
      <c r="B11" s="2">
        <v>15</v>
      </c>
      <c r="C11" s="3">
        <v>44913</v>
      </c>
      <c r="D11" s="2">
        <v>13</v>
      </c>
      <c r="E11" s="2" t="s">
        <v>53</v>
      </c>
      <c r="F11" s="2" t="s">
        <v>54</v>
      </c>
      <c r="G11" s="2" t="s">
        <v>17</v>
      </c>
      <c r="H11" s="2" t="s">
        <v>18</v>
      </c>
      <c r="I11" s="2">
        <v>-4</v>
      </c>
      <c r="J11" s="2">
        <v>100</v>
      </c>
      <c r="K11" s="2">
        <v>0</v>
      </c>
      <c r="L11" s="2">
        <f t="shared" si="0"/>
        <v>-100</v>
      </c>
      <c r="M11" s="2" t="s">
        <v>51</v>
      </c>
      <c r="N11" s="2" t="s">
        <v>29</v>
      </c>
    </row>
    <row r="12" spans="1:14" s="6" customFormat="1" x14ac:dyDescent="0.3">
      <c r="A12" s="6" t="s">
        <v>26</v>
      </c>
      <c r="B12" s="6">
        <v>15</v>
      </c>
      <c r="C12" s="7">
        <v>44913</v>
      </c>
      <c r="D12" s="6">
        <v>13</v>
      </c>
      <c r="E12" s="6" t="s">
        <v>35</v>
      </c>
      <c r="F12" s="6" t="s">
        <v>36</v>
      </c>
      <c r="G12" s="6" t="s">
        <v>17</v>
      </c>
      <c r="H12" s="6" t="s">
        <v>18</v>
      </c>
      <c r="I12" s="6">
        <v>9</v>
      </c>
      <c r="J12" s="6">
        <v>0</v>
      </c>
      <c r="K12" s="6">
        <v>0</v>
      </c>
      <c r="L12" s="6">
        <f t="shared" si="0"/>
        <v>0</v>
      </c>
      <c r="N12" s="6" t="s">
        <v>29</v>
      </c>
    </row>
    <row r="13" spans="1:14" s="4" customFormat="1" x14ac:dyDescent="0.3">
      <c r="A13" s="4" t="s">
        <v>26</v>
      </c>
      <c r="B13" s="4">
        <v>15</v>
      </c>
      <c r="C13" s="5">
        <v>44913</v>
      </c>
      <c r="D13" s="4">
        <v>13</v>
      </c>
      <c r="E13" s="4" t="s">
        <v>35</v>
      </c>
      <c r="F13" s="4" t="s">
        <v>36</v>
      </c>
      <c r="G13" s="4" t="s">
        <v>17</v>
      </c>
      <c r="H13" s="4" t="s">
        <v>37</v>
      </c>
      <c r="I13" s="4">
        <v>48.5</v>
      </c>
      <c r="J13" s="4">
        <v>100</v>
      </c>
      <c r="K13" s="4">
        <v>190.9</v>
      </c>
      <c r="L13" s="4">
        <f t="shared" si="0"/>
        <v>90.9</v>
      </c>
      <c r="M13" s="4" t="s">
        <v>52</v>
      </c>
      <c r="N13" s="4" t="s">
        <v>29</v>
      </c>
    </row>
    <row r="14" spans="1:14" s="6" customFormat="1" x14ac:dyDescent="0.3">
      <c r="A14" s="6" t="s">
        <v>26</v>
      </c>
      <c r="B14" s="6">
        <v>15</v>
      </c>
      <c r="C14" s="7">
        <v>44913</v>
      </c>
      <c r="D14" s="6">
        <v>13</v>
      </c>
      <c r="E14" s="6" t="s">
        <v>38</v>
      </c>
      <c r="F14" s="6" t="s">
        <v>39</v>
      </c>
      <c r="G14" s="6" t="s">
        <v>17</v>
      </c>
      <c r="H14" s="6" t="s">
        <v>18</v>
      </c>
      <c r="I14" s="6">
        <v>5</v>
      </c>
      <c r="J14" s="6">
        <v>0</v>
      </c>
      <c r="K14" s="6">
        <v>0</v>
      </c>
      <c r="L14" s="6">
        <f t="shared" si="0"/>
        <v>0</v>
      </c>
      <c r="N14" s="6" t="s">
        <v>29</v>
      </c>
    </row>
    <row r="15" spans="1:14" s="4" customFormat="1" x14ac:dyDescent="0.3">
      <c r="A15" s="4" t="s">
        <v>26</v>
      </c>
      <c r="B15" s="4">
        <v>15</v>
      </c>
      <c r="C15" s="5">
        <v>44913</v>
      </c>
      <c r="D15" s="4">
        <v>13</v>
      </c>
      <c r="E15" s="4" t="s">
        <v>38</v>
      </c>
      <c r="F15" s="4" t="s">
        <v>39</v>
      </c>
      <c r="G15" s="4" t="s">
        <v>17</v>
      </c>
      <c r="H15" s="4" t="s">
        <v>32</v>
      </c>
      <c r="I15" s="4">
        <v>47.5</v>
      </c>
      <c r="J15" s="4">
        <v>100</v>
      </c>
      <c r="K15" s="4">
        <v>190.91</v>
      </c>
      <c r="L15" s="4">
        <f t="shared" si="0"/>
        <v>90.91</v>
      </c>
      <c r="M15" s="4" t="s">
        <v>51</v>
      </c>
      <c r="N15" s="4" t="s">
        <v>29</v>
      </c>
    </row>
    <row r="16" spans="1:14" s="4" customFormat="1" x14ac:dyDescent="0.3">
      <c r="A16" s="4" t="s">
        <v>26</v>
      </c>
      <c r="B16" s="4">
        <v>15</v>
      </c>
      <c r="C16" s="5">
        <v>44913</v>
      </c>
      <c r="D16" s="4">
        <v>13</v>
      </c>
      <c r="E16" s="4" t="s">
        <v>40</v>
      </c>
      <c r="F16" s="4" t="s">
        <v>41</v>
      </c>
      <c r="G16" s="4" t="s">
        <v>17</v>
      </c>
      <c r="H16" s="4" t="s">
        <v>18</v>
      </c>
      <c r="I16" s="4">
        <v>14</v>
      </c>
      <c r="J16" s="4">
        <v>100</v>
      </c>
      <c r="K16" s="4">
        <v>190.91</v>
      </c>
      <c r="L16" s="4">
        <f t="shared" si="0"/>
        <v>90.91</v>
      </c>
      <c r="M16" s="4" t="s">
        <v>51</v>
      </c>
      <c r="N16" s="4" t="s">
        <v>56</v>
      </c>
    </row>
    <row r="17" spans="1:14" s="6" customFormat="1" x14ac:dyDescent="0.3">
      <c r="A17" s="6" t="s">
        <v>26</v>
      </c>
      <c r="B17" s="6">
        <v>15</v>
      </c>
      <c r="C17" s="7">
        <v>44913</v>
      </c>
      <c r="D17" s="6">
        <v>16</v>
      </c>
      <c r="E17" s="6" t="s">
        <v>42</v>
      </c>
      <c r="F17" s="6" t="s">
        <v>43</v>
      </c>
      <c r="G17" s="6" t="s">
        <v>17</v>
      </c>
      <c r="H17" s="6" t="s">
        <v>18</v>
      </c>
      <c r="I17" s="6">
        <v>1</v>
      </c>
      <c r="J17" s="6">
        <v>0</v>
      </c>
      <c r="K17" s="6">
        <v>0</v>
      </c>
      <c r="L17" s="6">
        <f t="shared" si="0"/>
        <v>0</v>
      </c>
      <c r="N17" s="6" t="s">
        <v>29</v>
      </c>
    </row>
    <row r="18" spans="1:14" s="4" customFormat="1" x14ac:dyDescent="0.3">
      <c r="A18" s="4" t="s">
        <v>26</v>
      </c>
      <c r="B18" s="4">
        <v>15</v>
      </c>
      <c r="C18" s="5">
        <v>44913</v>
      </c>
      <c r="D18" s="4">
        <v>16</v>
      </c>
      <c r="E18" s="4" t="s">
        <v>44</v>
      </c>
      <c r="F18" s="4" t="s">
        <v>45</v>
      </c>
      <c r="G18" s="4" t="s">
        <v>17</v>
      </c>
      <c r="H18" s="4" t="s">
        <v>18</v>
      </c>
      <c r="I18" s="4">
        <v>-2.5</v>
      </c>
      <c r="J18" s="4">
        <v>100</v>
      </c>
      <c r="K18" s="4">
        <v>190.91</v>
      </c>
      <c r="L18" s="4">
        <f t="shared" si="0"/>
        <v>90.91</v>
      </c>
      <c r="M18" s="4" t="s">
        <v>51</v>
      </c>
      <c r="N18" s="4" t="s">
        <v>29</v>
      </c>
    </row>
    <row r="19" spans="1:14" s="6" customFormat="1" x14ac:dyDescent="0.3">
      <c r="A19" s="6" t="s">
        <v>26</v>
      </c>
      <c r="B19" s="6">
        <v>15</v>
      </c>
      <c r="C19" s="7">
        <v>44913</v>
      </c>
      <c r="D19" s="6">
        <v>16</v>
      </c>
      <c r="E19" s="6" t="s">
        <v>44</v>
      </c>
      <c r="F19" s="6" t="s">
        <v>45</v>
      </c>
      <c r="G19" s="6" t="s">
        <v>17</v>
      </c>
      <c r="H19" s="6" t="s">
        <v>32</v>
      </c>
      <c r="I19" s="6">
        <v>36</v>
      </c>
      <c r="J19" s="6">
        <v>0</v>
      </c>
      <c r="K19" s="6">
        <v>0</v>
      </c>
      <c r="L19" s="6">
        <f t="shared" si="0"/>
        <v>0</v>
      </c>
      <c r="N19" s="6" t="s">
        <v>29</v>
      </c>
    </row>
    <row r="20" spans="1:14" s="2" customFormat="1" x14ac:dyDescent="0.3">
      <c r="A20" s="2" t="s">
        <v>26</v>
      </c>
      <c r="B20" s="2">
        <v>15</v>
      </c>
      <c r="C20" s="3">
        <v>44913</v>
      </c>
      <c r="D20" s="2">
        <v>16</v>
      </c>
      <c r="E20" s="2" t="s">
        <v>46</v>
      </c>
      <c r="F20" s="2" t="s">
        <v>47</v>
      </c>
      <c r="G20" s="2" t="s">
        <v>17</v>
      </c>
      <c r="H20" s="2" t="s">
        <v>18</v>
      </c>
      <c r="I20" s="2">
        <v>3.5</v>
      </c>
      <c r="J20" s="2">
        <v>100</v>
      </c>
      <c r="K20" s="2">
        <v>0</v>
      </c>
      <c r="L20" s="2">
        <f t="shared" si="0"/>
        <v>-100</v>
      </c>
      <c r="M20" s="2" t="s">
        <v>50</v>
      </c>
      <c r="N20" s="2" t="s">
        <v>29</v>
      </c>
    </row>
    <row r="21" spans="1:14" s="2" customFormat="1" x14ac:dyDescent="0.3">
      <c r="A21" s="2" t="s">
        <v>26</v>
      </c>
      <c r="B21" s="2">
        <v>15</v>
      </c>
      <c r="C21" s="3">
        <v>44913</v>
      </c>
      <c r="D21" s="2">
        <v>16</v>
      </c>
      <c r="E21" s="2" t="s">
        <v>46</v>
      </c>
      <c r="F21" s="2" t="s">
        <v>47</v>
      </c>
      <c r="G21" s="2" t="s">
        <v>17</v>
      </c>
      <c r="H21" s="2" t="s">
        <v>21</v>
      </c>
      <c r="I21" s="2">
        <v>155</v>
      </c>
      <c r="J21" s="2">
        <v>30</v>
      </c>
      <c r="K21" s="2">
        <v>0</v>
      </c>
      <c r="L21" s="2">
        <f t="shared" si="0"/>
        <v>-30</v>
      </c>
      <c r="M21" s="2" t="s">
        <v>51</v>
      </c>
      <c r="N21" s="2" t="s">
        <v>29</v>
      </c>
    </row>
    <row r="22" spans="1:14" s="4" customFormat="1" x14ac:dyDescent="0.3">
      <c r="A22" s="4" t="s">
        <v>26</v>
      </c>
      <c r="B22" s="4">
        <v>15</v>
      </c>
      <c r="C22" s="5">
        <v>44914</v>
      </c>
      <c r="D22" s="4">
        <v>20</v>
      </c>
      <c r="E22" s="4" t="s">
        <v>48</v>
      </c>
      <c r="F22" s="4" t="s">
        <v>49</v>
      </c>
      <c r="G22" s="4" t="s">
        <v>17</v>
      </c>
      <c r="H22" s="4" t="s">
        <v>18</v>
      </c>
      <c r="I22" s="4">
        <v>-7</v>
      </c>
      <c r="J22" s="4">
        <v>100</v>
      </c>
      <c r="K22" s="4">
        <v>190.91</v>
      </c>
      <c r="L22" s="4">
        <f t="shared" si="0"/>
        <v>90.91</v>
      </c>
      <c r="M22" s="4" t="s">
        <v>52</v>
      </c>
      <c r="N22" s="4" t="s">
        <v>29</v>
      </c>
    </row>
    <row r="23" spans="1:14" x14ac:dyDescent="0.3">
      <c r="L23">
        <f>SUM(L2:L22)</f>
        <v>-42.730000000000132</v>
      </c>
    </row>
    <row r="24" spans="1:14" x14ac:dyDescent="0.3">
      <c r="C24" s="1">
        <v>44917</v>
      </c>
      <c r="E24" t="s">
        <v>58</v>
      </c>
      <c r="F24" t="s">
        <v>59</v>
      </c>
      <c r="H24" t="s">
        <v>18</v>
      </c>
      <c r="I24">
        <v>6.5</v>
      </c>
      <c r="L24">
        <f t="shared" si="0"/>
        <v>0</v>
      </c>
      <c r="N24" t="s">
        <v>60</v>
      </c>
    </row>
    <row r="25" spans="1:14" x14ac:dyDescent="0.3">
      <c r="C25" s="1">
        <v>44922</v>
      </c>
      <c r="E25" t="s">
        <v>61</v>
      </c>
      <c r="F25" t="s">
        <v>62</v>
      </c>
      <c r="H25" t="s">
        <v>18</v>
      </c>
      <c r="I25">
        <v>-3</v>
      </c>
      <c r="L25">
        <f t="shared" si="0"/>
        <v>0</v>
      </c>
      <c r="N25" t="s">
        <v>63</v>
      </c>
    </row>
    <row r="26" spans="1:14" x14ac:dyDescent="0.3">
      <c r="A26" t="s">
        <v>29</v>
      </c>
      <c r="C26" s="1">
        <v>44923</v>
      </c>
      <c r="E26" t="s">
        <v>64</v>
      </c>
      <c r="F26" t="s">
        <v>65</v>
      </c>
      <c r="I26">
        <v>-3</v>
      </c>
      <c r="L26">
        <f t="shared" si="0"/>
        <v>0</v>
      </c>
    </row>
    <row r="27" spans="1:14" x14ac:dyDescent="0.3">
      <c r="C27" s="1">
        <v>44923</v>
      </c>
      <c r="E27" t="s">
        <v>66</v>
      </c>
      <c r="F27" t="s">
        <v>67</v>
      </c>
      <c r="I27">
        <v>14</v>
      </c>
      <c r="L27">
        <f t="shared" si="0"/>
        <v>0</v>
      </c>
      <c r="N27" t="s">
        <v>68</v>
      </c>
    </row>
    <row r="28" spans="1:14" x14ac:dyDescent="0.3">
      <c r="C28" s="1">
        <v>44923</v>
      </c>
      <c r="E28" t="s">
        <v>69</v>
      </c>
      <c r="F28" t="s">
        <v>70</v>
      </c>
      <c r="I28">
        <v>-3.5</v>
      </c>
      <c r="L28">
        <f t="shared" si="0"/>
        <v>0</v>
      </c>
      <c r="N28" t="s">
        <v>71</v>
      </c>
    </row>
    <row r="29" spans="1:14" x14ac:dyDescent="0.3">
      <c r="C29" s="1">
        <v>44924</v>
      </c>
      <c r="E29" t="s">
        <v>72</v>
      </c>
      <c r="F29" t="s">
        <v>73</v>
      </c>
      <c r="I29">
        <v>7.5</v>
      </c>
      <c r="L29">
        <f t="shared" si="0"/>
        <v>0</v>
      </c>
      <c r="N29" t="s">
        <v>57</v>
      </c>
    </row>
    <row r="30" spans="1:14" x14ac:dyDescent="0.3">
      <c r="C30" s="1">
        <v>44924</v>
      </c>
      <c r="E30" t="s">
        <v>74</v>
      </c>
      <c r="F30" t="s">
        <v>75</v>
      </c>
      <c r="I30">
        <v>7.5</v>
      </c>
      <c r="L30">
        <f t="shared" si="0"/>
        <v>0</v>
      </c>
      <c r="N30" t="s">
        <v>76</v>
      </c>
    </row>
    <row r="31" spans="1:14" x14ac:dyDescent="0.3">
      <c r="C31" s="1">
        <v>44924</v>
      </c>
      <c r="E31" t="s">
        <v>77</v>
      </c>
      <c r="F31" t="s">
        <v>78</v>
      </c>
      <c r="I31">
        <v>-4.5</v>
      </c>
      <c r="L31">
        <f t="shared" si="0"/>
        <v>0</v>
      </c>
      <c r="N31" t="s">
        <v>79</v>
      </c>
    </row>
    <row r="32" spans="1:14" x14ac:dyDescent="0.3">
      <c r="C32" s="1">
        <v>44925</v>
      </c>
      <c r="E32" t="s">
        <v>80</v>
      </c>
      <c r="F32" t="s">
        <v>81</v>
      </c>
      <c r="I32">
        <v>-6</v>
      </c>
      <c r="L32">
        <f t="shared" si="0"/>
        <v>0</v>
      </c>
      <c r="N32" t="s">
        <v>82</v>
      </c>
    </row>
    <row r="33" spans="3:14" x14ac:dyDescent="0.3">
      <c r="C33" s="1">
        <v>44925</v>
      </c>
      <c r="E33" t="s">
        <v>83</v>
      </c>
      <c r="F33" t="s">
        <v>84</v>
      </c>
      <c r="I33">
        <v>-7</v>
      </c>
      <c r="L33">
        <f t="shared" si="0"/>
        <v>0</v>
      </c>
      <c r="N33" t="s">
        <v>85</v>
      </c>
    </row>
    <row r="34" spans="3:14" x14ac:dyDescent="0.3">
      <c r="C34" s="1">
        <v>44926</v>
      </c>
      <c r="E34" t="s">
        <v>86</v>
      </c>
      <c r="I34">
        <v>-2.5</v>
      </c>
      <c r="L34">
        <f t="shared" si="0"/>
        <v>0</v>
      </c>
      <c r="N34" t="s">
        <v>87</v>
      </c>
    </row>
    <row r="35" spans="3:14" x14ac:dyDescent="0.3">
      <c r="C35" s="1">
        <v>44926</v>
      </c>
      <c r="E35" t="s">
        <v>88</v>
      </c>
      <c r="F35" t="s">
        <v>89</v>
      </c>
      <c r="I35">
        <v>-3</v>
      </c>
      <c r="L35">
        <f t="shared" si="0"/>
        <v>0</v>
      </c>
      <c r="N35" t="s">
        <v>90</v>
      </c>
    </row>
    <row r="36" spans="3:14" x14ac:dyDescent="0.3">
      <c r="C36" s="1">
        <v>44928</v>
      </c>
      <c r="E36" t="s">
        <v>91</v>
      </c>
      <c r="F36" t="s">
        <v>92</v>
      </c>
      <c r="I36">
        <v>14</v>
      </c>
      <c r="L36">
        <f t="shared" si="0"/>
        <v>0</v>
      </c>
      <c r="N36" t="s">
        <v>93</v>
      </c>
    </row>
    <row r="37" spans="3:14" x14ac:dyDescent="0.3">
      <c r="C37" s="1">
        <v>44928</v>
      </c>
      <c r="E37" t="s">
        <v>94</v>
      </c>
      <c r="F37" t="s">
        <v>95</v>
      </c>
      <c r="I37">
        <v>-2.5</v>
      </c>
      <c r="L37">
        <f t="shared" si="0"/>
        <v>0</v>
      </c>
      <c r="N37" t="s">
        <v>96</v>
      </c>
    </row>
    <row r="38" spans="3:14" x14ac:dyDescent="0.3">
      <c r="C38" s="1">
        <v>44928</v>
      </c>
      <c r="E38" t="s">
        <v>97</v>
      </c>
      <c r="F38" t="s">
        <v>98</v>
      </c>
      <c r="I38">
        <v>2.5</v>
      </c>
      <c r="L38">
        <f t="shared" si="0"/>
        <v>0</v>
      </c>
      <c r="N38" t="s">
        <v>99</v>
      </c>
    </row>
    <row r="39" spans="3:14" x14ac:dyDescent="0.3">
      <c r="L39">
        <f t="shared" si="0"/>
        <v>0</v>
      </c>
    </row>
    <row r="40" spans="3:14" x14ac:dyDescent="0.3">
      <c r="L40">
        <f>SUM(L2:L22)</f>
        <v>-42.730000000000132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2022-12-14T01:48:34Z</dcterms:created>
  <dcterms:modified xsi:type="dcterms:W3CDTF">2022-12-20T04:05:29Z</dcterms:modified>
</cp:coreProperties>
</file>